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kuntaliittofi-my.sharepoint.com/personal/olli_riikonen_kuntaliitto_fi/Documents/VOS-laskelmat 2025/"/>
    </mc:Choice>
  </mc:AlternateContent>
  <xr:revisionPtr revIDLastSave="0" documentId="8_{3F0C7DD0-0FFF-44E0-AB26-2CB337D427A6}" xr6:coauthVersionLast="47" xr6:coauthVersionMax="47" xr10:uidLastSave="{00000000-0000-0000-0000-000000000000}"/>
  <bookViews>
    <workbookView xWindow="-120" yWindow="-120" windowWidth="29040" windowHeight="15720" tabRatio="924" activeTab="1" xr2:uid="{00000000-000D-0000-FFFF-FFFF00000000}"/>
  </bookViews>
  <sheets>
    <sheet name="Tietoa aineistosta" sheetId="1" r:id="rId1"/>
    <sheet name="1. Vos-laskelma" sheetId="2" r:id="rId2"/>
    <sheet name="2. Vos-laskelma_€as" sheetId="3" r:id="rId3"/>
    <sheet name="3a. Vos-muutos_tiivis_2024-25" sheetId="4" r:id="rId4"/>
    <sheet name="3b. Vos-muutos_laaja2024-25" sheetId="5" r:id="rId5"/>
    <sheet name="4a. TE-tiivis" sheetId="6" r:id="rId6"/>
    <sheet name="4b. TE-laaja" sheetId="7" r:id="rId7"/>
    <sheet name="5. Sote-erät" sheetId="8" r:id="rId8"/>
    <sheet name="6. Kotikuntakorvaukset" sheetId="9" r:id="rId9"/>
    <sheet name="7. Perus- ja yksikköhinnat" sheetId="10" r:id="rId10"/>
    <sheet name="8. OKM-vos_2025" sheetId="11" r:id="rId11"/>
    <sheet name="9. OKM-vos_€as_2025" sheetId="12" r:id="rId12"/>
    <sheet name="Vos-laskelma, €as" sheetId="13" state="hidden" r:id="rId13"/>
    <sheet name="Pp-vos-erittely" sheetId="14" state="hidden" r:id="rId14"/>
    <sheet name="Siirtolaskelmavertailu" sheetId="15" state="hidden" r:id="rId15"/>
    <sheet name="Siirtolaskelmavertailu2" sheetId="16" state="hidden" r:id="rId16"/>
    <sheet name="VMpp-vos-erittely" sheetId="17" state="hidden" r:id="rId17"/>
    <sheet name="Perushinnat" sheetId="18" state="hidden" r:id="rId18"/>
  </sheets>
  <definedNames>
    <definedName name="_xlnm._FilterDatabase" localSheetId="1" hidden="1">'1. Vos-laskelma'!$A$10:$AL$10</definedName>
    <definedName name="_xlnm._FilterDatabase" localSheetId="2" hidden="1">'2. Vos-laskelma_€as'!$A$10:$AE$10</definedName>
    <definedName name="_xlnm._FilterDatabase" localSheetId="3" hidden="1">'3a. Vos-muutos_tiivis_2024-25'!$A$10:$O$10</definedName>
    <definedName name="_xlnm._FilterDatabase" localSheetId="4" hidden="1">'3b. Vos-muutos_laaja2024-25'!$A$10:$CF$10</definedName>
    <definedName name="_xlnm._FilterDatabase" localSheetId="5" hidden="1">'4a. TE-tiivis'!$A$10:$G$10</definedName>
    <definedName name="_xlnm._FilterDatabase" localSheetId="6" hidden="1">'4b. TE-laaja'!$A$10:$S$10</definedName>
    <definedName name="_xlnm._FilterDatabase" localSheetId="7" hidden="1">'5. Sote-erät'!$A$10:$AQ$10</definedName>
    <definedName name="_xlnm._FilterDatabase" localSheetId="10" hidden="1">'8. OKM-vos_2025'!$A$11:$AQ$11</definedName>
    <definedName name="_xlnm._FilterDatabase" localSheetId="11" hidden="1">'9. OKM-vos_€as_2025'!$A$11:$AQ$11</definedName>
    <definedName name="_xlnm._FilterDatabase" localSheetId="14" hidden="1">Siirtolaskelmavertailu!$A$14:$R$14</definedName>
    <definedName name="_xlnm._FilterDatabase" localSheetId="15" hidden="1">Siirtolaskelmavertailu2!$A$10:$AF$10</definedName>
    <definedName name="_xlnm._FilterDatabase" localSheetId="16" hidden="1">'VMpp-vos-erittely'!$A$10:$Z$10</definedName>
    <definedName name="_xlnm._FilterDatabase" localSheetId="12" hidden="1">'Vos-laskelma, €as'!$A$10:$AC$10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Riikonen Olli</author>
  </authors>
  <commentList>
    <comment ref="B39" authorId="0" shapeId="0" xr:uid="{00000000-0006-0000-1100-000001000000}">
      <text>
        <r>
          <rPr>
            <sz val="9"/>
            <rFont val="Work Sans"/>
            <family val="2"/>
            <scheme val="minor"/>
          </rPr>
          <t xml:space="preserve">Riikonen Olli:
Lähde: Kuntaliiton valtionosuuslaskuri
</t>
        </r>
      </text>
    </comment>
  </commentList>
</comments>
</file>

<file path=xl/sharedStrings.xml><?xml version="1.0" encoding="utf-8"?>
<sst xmlns="http://schemas.openxmlformats.org/spreadsheetml/2006/main" count="6078" uniqueCount="777">
  <si>
    <t>Aineiston nimi: Kuntien valtionosuudet 2025</t>
  </si>
  <si>
    <t>Aineiston tiedot: VM:n vuoden 2025 valtionosuuslaskelma kesäkuu 2025 ja OKM:n valtionosuudet vuodelle 2025, OKM 29.12.2025</t>
  </si>
  <si>
    <t>Yhteyshenkilö: Olli Riikonen, puh. 050 477 5619, olli.riikonen@kuntaliitto.fi</t>
  </si>
  <si>
    <t>Päivämäärä (milloin aineisto on tuotettu tai tarkistettu): 7.1.2026</t>
  </si>
  <si>
    <t xml:space="preserve">Käyttöehdot: </t>
  </si>
  <si>
    <t>Voit</t>
  </si>
  <si>
    <t>Jakaa </t>
  </si>
  <si>
    <t>kopioida aineistoa ja levittää sitä edelleen missä tahansa välineessä ja muodossa</t>
  </si>
  <si>
    <t>Muunnella</t>
  </si>
  <si>
    <t>remiksata ja muokata aineistoa sekä luoda sen pohjalta uusia aineistoja</t>
  </si>
  <si>
    <t>missä tahansa tarkoituksessa, myös kaupallisesti.</t>
  </si>
  <si>
    <t>Kuntien valtionosuudet ja veromenetysten korvaukset 2025, yhteenveto</t>
  </si>
  <si>
    <t>Valtionosuudet 2024</t>
  </si>
  <si>
    <t>Tiivistelmä VM:n kesäkuussa 2025 päivittämästä valtionosuuslaskelmasta vuodelle 2025 + OKM:n lopullinen valtionosuus joulukuun täsmäytyksen mukaan</t>
  </si>
  <si>
    <t>VM:n kesäkuun 2024 laskelman mukaan. Ei sisällä harkinnanvaraista valtionosuuden korotusta.</t>
  </si>
  <si>
    <t>Kuntaliiton julkaisu, 7.1.2026</t>
  </si>
  <si>
    <t>Opetus- ja kulttuuritoimen vos OPH:n 18.12.2024 mukaan</t>
  </si>
  <si>
    <t>Lähteet:</t>
  </si>
  <si>
    <t>Mäntyharjun ja Pertunmaan kuntaliitos 2025 alkaen. Pertunmaa yhdistetty tässä myös v. 2024 osalta Mäntyharjun lukuihin</t>
  </si>
  <si>
    <t>Valtionosuuksien laskentatiedot vuodelle 2025 / VM kesäkuu 2025</t>
  </si>
  <si>
    <t>OKM:n valtionosuusrahoitus 2025 OKM:n vos-päätöksen 29.12.2025 mukaan</t>
  </si>
  <si>
    <t>Muutoslaskelmat Kuntaliitto / Olli Riikonen</t>
  </si>
  <si>
    <t>Sarakeotsikossa oleva numero viittaa kirjanpidon tiliin, johon ko. erä kirjataan.</t>
  </si>
  <si>
    <t>Kunta-nro</t>
  </si>
  <si>
    <t>Kunta</t>
  </si>
  <si>
    <t>Asukasluku 31.12.2023</t>
  </si>
  <si>
    <t>Peruspalvelujen valtionosuus ilman TE-rahoitusta ja verotuloihin perustuvaa tasausta</t>
  </si>
  <si>
    <t>TE-uudistuksen vos-rahoitus yhteensä</t>
  </si>
  <si>
    <t>5501 Peruspalvelujen valtionosuus ilman tasausta</t>
  </si>
  <si>
    <t>5502   Verotuloihin perustuva valtionosuuden tasaus</t>
  </si>
  <si>
    <t xml:space="preserve">Kunnan  peruspalvelujen valtionosuus yhteensä (F+G) </t>
  </si>
  <si>
    <t xml:space="preserve">5890 Verotulo-menetysten korvaus        </t>
  </si>
  <si>
    <t>VM:n valtionosuudet ja verotulo-menetysten korvaus yhteensä</t>
  </si>
  <si>
    <t>5701 Opetus- ja kulttuuritoimen valtionosuus (ns. OKM-vos)</t>
  </si>
  <si>
    <t>Kunnan valtionosuudet yhteensä (J+K)</t>
  </si>
  <si>
    <t>Kotikunta-korvaukset, netto</t>
  </si>
  <si>
    <t>Valtionosuus-maksatus (valtionosuudet L + kotikunta-korvaukset M)</t>
  </si>
  <si>
    <t>Kunnan valtionosuudet yhteensä (L) €/as.</t>
  </si>
  <si>
    <t>Valtionosuus-maksatus (L+M) €/as.</t>
  </si>
  <si>
    <t>Maakunta-nro</t>
  </si>
  <si>
    <t>Hyvin-vointi-alue-nro</t>
  </si>
  <si>
    <t>Valtionosuuksien muutos yhteensä € 2024-25</t>
  </si>
  <si>
    <t>Muutos yhteensä %</t>
  </si>
  <si>
    <t>Muutos yhteensä €/as.</t>
  </si>
  <si>
    <t>Asukasluku 31.12.2022</t>
  </si>
  <si>
    <t>Kunnan  peruspalvelujen valtionosuus yhteensä</t>
  </si>
  <si>
    <t>VM:n valtionosuudet ja veromenetysten korvaus yhteensä</t>
  </si>
  <si>
    <t>Kunnan valtionosuudet yhteensä</t>
  </si>
  <si>
    <t>Valtionosuus-maksatus (valtionosuudet + kotikunta-korvaukset)</t>
  </si>
  <si>
    <t>Kunnan valtionosuudet yhteensä €/as.</t>
  </si>
  <si>
    <t>Valtionosuus-maksatus €/as.</t>
  </si>
  <si>
    <t>YHTEENSÄ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</si>
  <si>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</si>
  <si>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</si>
  <si>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</si>
  <si>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</si>
  <si>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</si>
  <si>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</si>
  <si>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</si>
  <si>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</si>
  <si>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</si>
  <si>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</si>
  <si>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</si>
  <si>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</si>
  <si>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</si>
  <si>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</si>
  <si>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</si>
  <si>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</si>
  <si>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</si>
  <si>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</si>
  <si>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</si>
  <si>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</si>
  <si>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</si>
  <si>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</si>
  <si>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</si>
  <si>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</si>
  <si>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</si>
  <si>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</si>
  <si>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</si>
  <si>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</si>
  <si>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</si>
  <si>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</si>
  <si>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</si>
  <si>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</si>
  <si>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</si>
  <si>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</si>
  <si>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</si>
  <si>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</si>
  <si>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</si>
  <si>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</si>
  <si>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</si>
  <si>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</si>
  <si>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</si>
  <si>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</si>
  <si>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</si>
  <si>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</si>
  <si>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</si>
  <si>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</si>
  <si>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</si>
  <si>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</si>
  <si>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</si>
  <si>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</si>
  <si>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</si>
  <si>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</si>
  <si>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</si>
  <si>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</si>
  <si>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</si>
  <si>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</si>
  <si>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</si>
  <si>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</si>
  <si>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</si>
  <si>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</si>
  <si>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</si>
  <si>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</si>
  <si>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</si>
  <si>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</si>
  <si>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</si>
  <si>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</si>
  <si>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</si>
  <si>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</si>
  <si>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</si>
  <si>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</si>
  <si>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</si>
  <si>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</si>
  <si>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</si>
  <si>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</si>
  <si>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</si>
  <si>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</si>
  <si>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</si>
  <si>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</si>
  <si>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</si>
  <si>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</si>
  <si>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</si>
  <si>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</si>
  <si>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</si>
  <si>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</si>
  <si>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</si>
  <si>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</si>
  <si>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</si>
  <si>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</si>
  <si>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</si>
  <si>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</si>
  <si>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</si>
  <si>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</si>
  <si>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</si>
  <si>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</si>
  <si>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</si>
  <si>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</si>
  <si>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</si>
  <si>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</si>
  <si>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</si>
  <si>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</si>
  <si>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</si>
  <si>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</si>
  <si>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</si>
  <si>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</si>
  <si>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</si>
  <si>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</si>
  <si>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</si>
  <si>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</si>
  <si>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</si>
  <si>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</si>
  <si>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</si>
  <si>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</si>
  <si>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</si>
  <si>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</si>
  <si>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</si>
  <si>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</si>
  <si>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</si>
  <si>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</si>
  <si>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</si>
  <si>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</si>
  <si>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</si>
  <si>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</si>
  <si>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</si>
  <si>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</si>
  <si>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</si>
  <si>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</si>
  <si>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</si>
  <si>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</si>
  <si>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</si>
  <si>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</si>
  <si>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</si>
  <si>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</si>
  <si>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</si>
  <si>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</si>
  <si>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</si>
  <si>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</si>
  <si>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</si>
  <si>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</si>
  <si>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</si>
  <si>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</si>
  <si>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</si>
  <si>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</si>
  <si>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</si>
  <si>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</si>
  <si>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</si>
  <si>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</si>
  <si>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</si>
  <si>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</si>
  <si>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</si>
  <si>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</si>
  <si>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</si>
  <si>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</si>
  <si>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</si>
  <si>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</si>
  <si>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</si>
  <si>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</si>
  <si>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Mäntyharju*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</si>
  <si>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</si>
  <si>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</si>
  <si>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</si>
  <si>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</si>
  <si>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</si>
  <si>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</si>
  <si>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</si>
  <si>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</si>
  <si>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</si>
  <si>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</si>
  <si>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</si>
  <si>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</si>
  <si>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</si>
  <si>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</si>
  <si>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</si>
  <si>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</si>
  <si>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</si>
  <si>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</si>
  <si>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</si>
  <si>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</si>
  <si>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</si>
  <si>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</si>
  <si>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Petäjävesi</t>
  </si>
  <si>
    <t>Pieksämäki</t>
  </si>
  <si>
    <t>Pielavesi</t>
  </si>
  <si>
    <t>Pietarsaari</t>
  </si>
  <si>
    <t>Pedersöre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</si>
  <si>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</si>
  <si>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</si>
  <si>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</si>
  <si>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</si>
  <si>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</si>
  <si>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</si>
  <si>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</si>
  <si>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</si>
  <si>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</si>
  <si>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</si>
  <si>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</si>
  <si>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</si>
  <si>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</si>
  <si>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</si>
  <si>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</si>
  <si>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</si>
  <si>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</si>
  <si>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</si>
  <si>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</si>
  <si>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</si>
  <si>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</si>
  <si>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</si>
  <si>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</si>
  <si>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</si>
  <si>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</si>
  <si>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</si>
  <si>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</si>
  <si>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</si>
  <si>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</si>
  <si>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</si>
  <si>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</si>
  <si>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</si>
  <si>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</si>
  <si>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</si>
  <si>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</si>
  <si>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</si>
  <si>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</si>
  <si>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</si>
  <si>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</si>
  <si>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</si>
  <si>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</si>
  <si>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</si>
  <si>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</si>
  <si>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</si>
  <si>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</si>
  <si>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</si>
  <si>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</si>
  <si>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</si>
  <si>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</si>
  <si>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</si>
  <si>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</si>
  <si>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</si>
  <si>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</si>
  <si>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</si>
  <si>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</si>
  <si>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</si>
  <si>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</si>
  <si>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</si>
  <si>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</si>
  <si>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</si>
  <si>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</si>
  <si>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</si>
  <si>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</si>
  <si>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</si>
  <si>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</si>
  <si>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</si>
  <si>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</si>
  <si>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</si>
  <si>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</si>
  <si>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</si>
  <si>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</si>
  <si>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</si>
  <si>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</si>
  <si>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</si>
  <si>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</si>
  <si>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</si>
  <si>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</si>
  <si>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</si>
  <si>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</si>
  <si>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</si>
  <si>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</si>
  <si>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</si>
  <si>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</si>
  <si>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</si>
  <si>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</si>
  <si>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</si>
  <si>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</si>
  <si>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</si>
  <si>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</si>
  <si>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</si>
  <si>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</si>
  <si>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</si>
  <si>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</si>
  <si>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</si>
  <si>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</si>
  <si>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</si>
  <si>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</si>
  <si>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</si>
  <si>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</si>
  <si>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</si>
  <si>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</si>
  <si>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</si>
  <si>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</si>
  <si>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</si>
  <si>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</si>
  <si>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</si>
  <si>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</si>
  <si>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</si>
  <si>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</si>
  <si>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Kuntien valtionosuudet ja veromenetysten korvaukset €/as. 2025, yhteenveto</t>
  </si>
  <si>
    <t>Kuntien valtionosuudet yhteensä 2024-25, muutosvertailu</t>
  </si>
  <si>
    <t>Ei sisällä harkinnanvaraista valtionosuutta</t>
  </si>
  <si>
    <t>Vos 2024 yhteensä</t>
  </si>
  <si>
    <t>Vos 2025 yhteensä</t>
  </si>
  <si>
    <t>Muutos 2024-25</t>
  </si>
  <si>
    <t>Muutos, %</t>
  </si>
  <si>
    <t>Vos 2024 €/as.</t>
  </si>
  <si>
    <t>Vos 2025 €/as.</t>
  </si>
  <si>
    <t xml:space="preserve">Muutos €/as. </t>
  </si>
  <si>
    <t>% vos:sta -25</t>
  </si>
  <si>
    <t>% väestöstä -23</t>
  </si>
  <si>
    <t>Väestö 31.12.2022</t>
  </si>
  <si>
    <t>Väestö 31.12.2023</t>
  </si>
  <si>
    <t>Mk</t>
  </si>
  <si>
    <t>Hva</t>
  </si>
  <si>
    <t>Nro</t>
  </si>
  <si>
    <t>Manner-Suomi</t>
  </si>
  <si>
    <t>Valtionosuuden osatekijöiden muutos 2024-25, € ja %</t>
  </si>
  <si>
    <t>Muutos 2024-25, €/asukas ja %</t>
  </si>
  <si>
    <t>Muutosvertailut KL / Olli Riikonen</t>
  </si>
  <si>
    <t>Huom! Asukaskohtaiset luvut laskettu 2024 osalta 31.12.2022 asukasluvulla ja vuoden 2025 osalta 31.12.2023 asukasluvulla.</t>
  </si>
  <si>
    <t>Huom! %-muutos ei ole käyttökelpoinen jos negatiivista verrataan positiiviseen tai päinvastoin tai jos negatiivinen luku muuttuu</t>
  </si>
  <si>
    <t>Muutosprosentti poikkeaa siksi hieman absoluuttisilla euroilla laskettuun muutokseen verrattuna.</t>
  </si>
  <si>
    <t>Vierittämällä sivua oikealle laskelma löytyy myös €/asukas -muodossa</t>
  </si>
  <si>
    <t xml:space="preserve">Päivitetty 13.8.2025. </t>
  </si>
  <si>
    <t>Maa-kunta-nro</t>
  </si>
  <si>
    <t>Muutos</t>
  </si>
  <si>
    <t>5501 Peruspalvelujen valtionosuus ilman tasausta 2024</t>
  </si>
  <si>
    <t>Peruspalvelujen valtionosuus ilman TE-rahoitusta ja tasausta 2025</t>
  </si>
  <si>
    <t>Muutos, €</t>
  </si>
  <si>
    <t>5502   Verotuloihin perustuva valtionosuuden tasaus 2024</t>
  </si>
  <si>
    <t>5502   Verotuloihin perustuva valtionosuuden tasaus 2025</t>
  </si>
  <si>
    <t>5890 Verotulo-menetysten korvaus 2024</t>
  </si>
  <si>
    <t>5890 Verotulo-menetysten korvaus 2025</t>
  </si>
  <si>
    <t>VM:n valtionosuudet ja verotulo-menetysten korvaus yhteensä 2024</t>
  </si>
  <si>
    <t>VM:n valtionosuudet ja verotulo-menetysten korvaus yhteensä 2025 ILMAN TE-rahoitusta</t>
  </si>
  <si>
    <t>TE-uudistuksen vos-rahoitus yhteensä 2024</t>
  </si>
  <si>
    <t>TE-uudistuksen vos-rahoitus yhteensä 2025</t>
  </si>
  <si>
    <t>VM:n valtionosuudet ja verotulo-menetysten korvaus yhteensä SIS. TE-RAHOITUKSEN 2025</t>
  </si>
  <si>
    <t>5701 Opetus- ja kulttuuritoimen valtionosuus 2024</t>
  </si>
  <si>
    <t>5701 Opetus- ja kulttuuritoimen valtionosuus 2025</t>
  </si>
  <si>
    <t>Valtionosuudet yhteensä 2024</t>
  </si>
  <si>
    <t>Valtionosuudet yhteensä 2025</t>
  </si>
  <si>
    <t>5501 Peruspalvelujen valtionosuus ilman TE-rahoitusta ja tasausta 2025</t>
  </si>
  <si>
    <t>TE-uudistuksen perusteella tuleva valtionosuusrahoitus</t>
  </si>
  <si>
    <t>Sisältyy välilehtien 1-3 yhteenvetolaskelmiin, mutta tässä pelkistetty vaikutuserittely</t>
  </si>
  <si>
    <t>Lähde:</t>
  </si>
  <si>
    <t>Valtionosuuksien laskentatiedot vuodelle 2025 / VM joulukuu 2024</t>
  </si>
  <si>
    <t>Vuoden 2025 valtionosuuteen vaikuttavat TE-erät tiivistetysti</t>
  </si>
  <si>
    <t>Palveluiden rahoitus ml. siirtymäajan rahoitus ja tehtävämuutokset vuonna 2025</t>
  </si>
  <si>
    <t>Työttömyysetuus-kulujen kasvun kompensaatio</t>
  </si>
  <si>
    <t>"TE-vos" yhteensä</t>
  </si>
  <si>
    <t>"TE-vos" €/asukas</t>
  </si>
  <si>
    <t>TE-uudistuksen perusteella tuleva valtionosuusrahoitus tarkemmin</t>
  </si>
  <si>
    <t>Halutessasi tutustua vielä yksityiskohtaisemmin laskentaperusteisiin, ks. VM:n vos-laskelmien TE-rahoitusvälilehdet</t>
  </si>
  <si>
    <t>Perushinnat, €</t>
  </si>
  <si>
    <t xml:space="preserve"> </t>
  </si>
  <si>
    <t xml:space="preserve">  </t>
  </si>
  <si>
    <t xml:space="preserve">Määräytymistekijät </t>
  </si>
  <si>
    <t>Siirtymäajan rahoitus:</t>
  </si>
  <si>
    <t>Väestö, 18-64-vuotiaat (2023), hlöä</t>
  </si>
  <si>
    <t>Työttömät ja palveluissa olevat (2023), hlöä</t>
  </si>
  <si>
    <t>Vieraskieliset (2023), hlöä</t>
  </si>
  <si>
    <t>Väestö, 18-64-vuotiaat, €</t>
  </si>
  <si>
    <t>Työttömät ja palveluissa olevat, €</t>
  </si>
  <si>
    <t>Vieraskieliset, €</t>
  </si>
  <si>
    <t>Yhteensä (G+H+I), €</t>
  </si>
  <si>
    <t xml:space="preserve"> Vuonna 2025  rahoituksesta 50 % määräytyy kustannusten mukaan</t>
  </si>
  <si>
    <t>Vastaavasti laskennallisesta rahoituksesta (J) vähennetään 50 %</t>
  </si>
  <si>
    <t>Siirtymäajan rahoituksen vaikutus nettona</t>
  </si>
  <si>
    <t>Kotoutumislain mukaiset tehtävät (täysin laskennallinen rahoitus vieraskielisyys-kriteerillä), €</t>
  </si>
  <si>
    <t>Palveluiden rahoitus ml. siirtymäajan rahoitus ja tehtävämuutokset vuonna 2025 (J+N+O)</t>
  </si>
  <si>
    <t>Muutos etuusmenojen rahoitusvastuussa vuoden 2023 tasossa = korvaus</t>
  </si>
  <si>
    <t>"TE-vos" 2025 yhteensä (Q+R)</t>
  </si>
  <si>
    <t>Sote-erät vuosien 2023-25 valtionosuuksissa*</t>
  </si>
  <si>
    <t>Sote-erät vuosien 2023-25 valtionosuuksissa</t>
  </si>
  <si>
    <t>Sisältyvät välilehdillä 1-3 peruspalvelujen valtionosuuteen</t>
  </si>
  <si>
    <t>* Sote-erät ei ole virallinen valtionosuustermi, mutta käytetään tässä yleisnimityksenä sekä kuntakohtaisia että kaikille kunnille yhteisiä sote-uudistuksen seurauksena tulleita valtionosuuden osatekijöitä</t>
  </si>
  <si>
    <t>€/asukas</t>
  </si>
  <si>
    <t>Sote-uudistuksen muutosrajoitin ja järjestelmämuutoksen tasaus ovat kuntakohtaisesti vaihtelevia ja tasaavat sote-uudistuksen vaikutusta kunnan taloudelliseen asemaan. Ne kuuluvat valtionosuuslaskelmassa (VM) valtionosuuksien lisäyksiin ja vähennyksiin.</t>
  </si>
  <si>
    <t>Vuonna 2024 mukaan tuli kaikille kunnille asukasta kohti yhtä suuri jälkitarkistuksesta joohtuva valtionosuuden pysyvä lisäsiirtotarve (n. -500 milj.€ /-90 €/as.) sekä määräaikainen lisäys kompensoimaan lisäsiirtotarpeen muutosta (+192 milj. € / +35 €/as.)</t>
  </si>
  <si>
    <t>Nämä erät näkyvät myös valtionosuuslaskelmassa valtionosuuksien lisäyksissä ja vähennyksissä vuonna 2024.</t>
  </si>
  <si>
    <t>Vuonna 2025 jälkitarkistuksesta johtuva pysyvä lisäsiirtotarve pysyy ennallaan (-501 milj. €). Tämä erä kuitenkin poistetaan vos-laskelman lisäyksistä ja vähennyksistä ja siirretään osaksi kunnan asukaskohtaista omarahoitusosuutta eli kasvattaa sitä 90 €/as.</t>
  </si>
  <si>
    <t>Vuoden 2023 osuus tuosta 500 miljoonasta vähennetään kunnilta kolmanneksen osuuksina vuosina 2025-27 eli n. -167 milj. €/vuosi. Lisäksi kunnilta peritään takaisin vuonna 2024 saatu määräaikainen 192 milj. € lisäys kolmanneksen osuuksina vuosina 2025-27 eli -64 milj. €/vuosi.</t>
  </si>
  <si>
    <t>Nämä erät näkyvät valtionosuuslaskelman lisäyksissä ja vähennyksissä. Sote-siirtolaskelmasta aiheutuvia heikennyksiä tasaamaan hallitus päätti kehysriihessä lisätä kuntien valtionosuuksia 277 milj. €. Tämä puolestaan pienentää kunnan omarahoitusosuutta 50 €/as.</t>
  </si>
  <si>
    <t>Asukasluku 31.12.2021</t>
  </si>
  <si>
    <t>Sote-uudistuksen muutosrajoitin 2023</t>
  </si>
  <si>
    <t>Sote-uudistuksen järjestelmä-muutoksen tasaus vuodelle 2023</t>
  </si>
  <si>
    <t>Sote-erät yhteensä 2023</t>
  </si>
  <si>
    <t>Sote-uudistuksen muutosrajoitin 2024</t>
  </si>
  <si>
    <t>Sote-uudistuksen järjestelmä-muutoksen tasaus vuodelle 2024</t>
  </si>
  <si>
    <t>Jälkikäteis-tarkistuksesta johtuva valtionosuuden pysyvä lisäsiirtotarve 2024</t>
  </si>
  <si>
    <t>Määräaikainen lisäys kompensoimaan lisäsiirtotarpeen muutosta 2024</t>
  </si>
  <si>
    <t>Sote-erät yhteensä 2024</t>
  </si>
  <si>
    <t>Sote-uudistuksen muutosrajoitin 2025</t>
  </si>
  <si>
    <t>Sote-uudistuksen järjestelmämuutoksen tasaus vuodelle 2025</t>
  </si>
  <si>
    <t>Jälkikäteistarkistuksesta johtuva valtionosuuden  lisäsiirtotarve vuodelta 2023, 501 milj. € (1/3) 2025</t>
  </si>
  <si>
    <t>Määräaikaisen v. 2024 tehdyn lisäyksen takaisinperintä (1/3) 2025</t>
  </si>
  <si>
    <t>Jälkikäteis-tarkistuksesta johtuva valtionosuuden pysyvä lisäsiirtotarve</t>
  </si>
  <si>
    <t>Vos-lisäys 277 M€</t>
  </si>
  <si>
    <t>Sote-erät ja vos-vaikutus yhteensä 2025</t>
  </si>
  <si>
    <t>Sote-uudistuksen järjestelmä-muutoksen tasaus vuodelle 2025</t>
  </si>
  <si>
    <t>Jälkikäteis-tarkistuksesta johtuva valtionosuuden  lisäsiirtotarve vuodelta 2023, 500 milj. € (1/3) 2025</t>
  </si>
  <si>
    <t>Jälkikäteis-tarkistuksesta johtuva valtionosuuden pysyvä lisäsiirtotarve 2025</t>
  </si>
  <si>
    <t>Pertunmaa</t>
  </si>
  <si>
    <t>Kotikuntakorvaustulot ja -menot vuonna 2025</t>
  </si>
  <si>
    <t>Lähde: VM joulukuu 2024 / valtionosuuslaskelmat vuodelle 2025</t>
  </si>
  <si>
    <t xml:space="preserve">Kuntien valtionosuusmaksatuksen yhteydessä maksettavat esi- ja perusopetuksen kotikuntakorvaukset </t>
  </si>
  <si>
    <t>erotetaan valtionosuustilityksistä. Kotikuntakorvaustulot kirjataan myyntituottoihin ja -menot asiakaspalvelujen ostoihin</t>
  </si>
  <si>
    <t>Oppilastiedot 15.12.2023 mukaisia.</t>
  </si>
  <si>
    <t xml:space="preserve">Kotikuntakorvauksissa on huomioitu 1.8.2025 voimaantuleva lakimuutos, minkä myötä yksityisten järjestäjien kotikuntakorvaus nousee 94 prosentista 100 prosenttiin. </t>
  </si>
  <si>
    <t>Perusosa vuodelle 2025: 8334,51 €</t>
  </si>
  <si>
    <t>Kuntanro</t>
  </si>
  <si>
    <t>Tulot</t>
  </si>
  <si>
    <t>Alv</t>
  </si>
  <si>
    <t>Menot</t>
  </si>
  <si>
    <t>Netto</t>
  </si>
  <si>
    <t>(valtio / kotikuntaa vailla olevien menot)</t>
  </si>
  <si>
    <t>Kunnat yhteensä</t>
  </si>
  <si>
    <t>Opetuksen järjestäjä nro</t>
  </si>
  <si>
    <t>Muut opetuksen järjestäjät</t>
  </si>
  <si>
    <t>BJÖRNEBORGS SVENSKA SAMSKOLAS</t>
  </si>
  <si>
    <t>ANNA TAPION SÄÄTIÖ SR</t>
  </si>
  <si>
    <t>KOTKA SVENSKA SAMSKOLAS GARANT</t>
  </si>
  <si>
    <t>FÖRENINGEN FÖR SVENSKA SAMSKOL</t>
  </si>
  <si>
    <t>KOULUYHDISTYS PESTALOZZI SCHUL</t>
  </si>
  <si>
    <t>HELSINGIN UUSI YHTEISKOULU OSA</t>
  </si>
  <si>
    <t>SKOLGARANTIFÖRENINGEN R.F.</t>
  </si>
  <si>
    <t>APOLLON YHTEISKOULUN KANNATUSY</t>
  </si>
  <si>
    <t>SUOMALAISEN YHTEISKOULUN OSAKE</t>
  </si>
  <si>
    <t>MAANVILJELYSLYSEON OSAKEYHTIÖ</t>
  </si>
  <si>
    <t>OY HELSINGIN YHTEISKOULU JA RE</t>
  </si>
  <si>
    <t>VIIPURIN REAALIKOULU OY</t>
  </si>
  <si>
    <t>KULOSAAREN YHTEISKOULUN OSAKEY</t>
  </si>
  <si>
    <t>ENGLANTILAISEN KOULUN SÄÄTIÖ S</t>
  </si>
  <si>
    <t>LAHDEN YHTEISKOULUN SÄÄTIÖ SR</t>
  </si>
  <si>
    <t>LAHDEN RUDOLF STEINER-KOULUN K</t>
  </si>
  <si>
    <t>TAMPEREEN STEINER-KOULUYHDISTY</t>
  </si>
  <si>
    <t>POHJOIS-HAAGAN YHTEISKOULU OY</t>
  </si>
  <si>
    <t>HELSINGIN RUDOLF STEINER-KOULU</t>
  </si>
  <si>
    <t>TÖÖLÖN YHTEISKOULU OSAKEYHTIÖ</t>
  </si>
  <si>
    <t>HELSINGIN JUUTALAINEN SEURAKUN</t>
  </si>
  <si>
    <t>NUORTEN YSTÄVÄT RY</t>
  </si>
  <si>
    <t>PERHEKUNTOUTUSKESKUS LAUSTE RY</t>
  </si>
  <si>
    <t>MUNKKINIEMEN KOULUTUSSÄÄTIÖ SR</t>
  </si>
  <si>
    <t>SYLVIA-KOTI YHDISTYS RY</t>
  </si>
  <si>
    <t>HOITOPEDAGOGISEN RUDOLF STEINE</t>
  </si>
  <si>
    <t>HELSINGIN KANSAINVÄLISEN KOULU</t>
  </si>
  <si>
    <t>ELIAS-KOULUN KOULUYHDISTYS RY</t>
  </si>
  <si>
    <t>JYVÄSKYLÄN SEUDUN STEINERKOULU</t>
  </si>
  <si>
    <t>VAPAAN KYLÄKOULUN KANNATUSYHDI</t>
  </si>
  <si>
    <t>RUDOLF STEINER-PEDAGOGIKENS VÄ</t>
  </si>
  <si>
    <t>OULUN STEINERKOULUN KANNATUSYH</t>
  </si>
  <si>
    <t>PORIN SEUDUN STEINERKOULUYHDIS</t>
  </si>
  <si>
    <t>ROVANIEMEN SEUDUN STEINERKOULU</t>
  </si>
  <si>
    <t>ETELÄ-POHJANMAAN STEINERKOULUY</t>
  </si>
  <si>
    <t>TURUN SEUDUN STEINERKOULUYHDIS</t>
  </si>
  <si>
    <t>VANTAAN SEUDUN STEINERKOULUN K</t>
  </si>
  <si>
    <t>VAASAN STEINERPEDAGOGIIKAN KAN</t>
  </si>
  <si>
    <t>SUOMEN ADVENTTIKIRKKO</t>
  </si>
  <si>
    <t>LAPPEENRANNAN SEUDUN STEINERKO</t>
  </si>
  <si>
    <t>ESPOON STEINERKOULUN KANNATUSY</t>
  </si>
  <si>
    <t>KUOPION STEINERKOULUYHDISTYS R</t>
  </si>
  <si>
    <t>HELSINGIN KRISTILLISEN KOULUN</t>
  </si>
  <si>
    <t>ITÄ-SUOMEN SUOMALAIS-VENÄLÄISE</t>
  </si>
  <si>
    <t>PORIN KRISTILLISEN KOULUN KANN</t>
  </si>
  <si>
    <t>RAUMAN AVOKAS RY</t>
  </si>
  <si>
    <t>KESKI-UUDENMAAN KRISTILLISEN K</t>
  </si>
  <si>
    <t>KUOPION KRISTILLISEN PÄIVÄKODI</t>
  </si>
  <si>
    <t>ESPOON KRISTILLISEN KOULUN KAN</t>
  </si>
  <si>
    <t>JYVÄSKYLÄN KRISTILLISEN KOULUN</t>
  </si>
  <si>
    <t>CONFIDO POHJANMAAN KRISTILLINE</t>
  </si>
  <si>
    <t>KYMENLAAKSON STEINERKOULUN KAN</t>
  </si>
  <si>
    <t>LAHDEN KRISTILLISEN KOULUN KAN</t>
  </si>
  <si>
    <t>OULUN KRISTILLINEN KASVATUS RY</t>
  </si>
  <si>
    <t>JOENSUUN STEINERKOULUN KANNATU</t>
  </si>
  <si>
    <t>PORVOON STEINERKOULUN KANNATUS</t>
  </si>
  <si>
    <t>ROVANIEMEN SEUDUN KRISTILLISEN</t>
  </si>
  <si>
    <t>HELSINGIN MONTESSORI-YHDISTYS</t>
  </si>
  <si>
    <t>OULUN REGGIO EMILIA KANNATUSYH</t>
  </si>
  <si>
    <t>LAUTTASAAREN YHTEISKOULUN SÄÄT</t>
  </si>
  <si>
    <t>OULUNKYLÄN YHTEISKOULUN SÄÄTIÖ</t>
  </si>
  <si>
    <t>HELSINGIN RANSKALAIS-SUOMALAIN</t>
  </si>
  <si>
    <t>SUOMALAIS-VENÄLÄINEN KOULU</t>
  </si>
  <si>
    <t>VALTION KOULUKODIT</t>
  </si>
  <si>
    <t>HELSINGIN EUROOPPALAINEN KOU</t>
  </si>
  <si>
    <t>VALTERI-KOULU</t>
  </si>
  <si>
    <t>SATEENKAAREN KOULUN KUNTAYHTYM</t>
  </si>
  <si>
    <t>HELSINGIN YLIOPISTO</t>
  </si>
  <si>
    <t>JYVÄSKYLÄN YLIOPISTO</t>
  </si>
  <si>
    <t>OULUN YLIOPISTO</t>
  </si>
  <si>
    <t>TAMPEREEN KORKEAKOULUSÄÄTIÖ SR</t>
  </si>
  <si>
    <t>TURUN YLIOPISTO</t>
  </si>
  <si>
    <t>ÅBO AKADEMI</t>
  </si>
  <si>
    <t>ITÄ-SUOMEN YLIOPISTO</t>
  </si>
  <si>
    <t>LAPIN YLIOPISTO</t>
  </si>
  <si>
    <t>Muut opetuksen järjestäjät yhteensä</t>
  </si>
  <si>
    <t>Kunnan peruspalvelujen valtionosuuden perushinnat 2015-25</t>
  </si>
  <si>
    <t>Lähde: VM / KL</t>
  </si>
  <si>
    <t xml:space="preserve">Valtionosuusprosentti </t>
  </si>
  <si>
    <t>Kunnan omarahoitusosuus, €/asukas</t>
  </si>
  <si>
    <t>euroa</t>
  </si>
  <si>
    <t>Ikärakenne</t>
  </si>
  <si>
    <t>ikä 0-5</t>
  </si>
  <si>
    <t>ikä 6</t>
  </si>
  <si>
    <t>ikä 7-12</t>
  </si>
  <si>
    <t>ikä 13-15</t>
  </si>
  <si>
    <t>ikä 16-18</t>
  </si>
  <si>
    <t>ikä 19-64</t>
  </si>
  <si>
    <t>ikä 65-74</t>
  </si>
  <si>
    <t>ikä 75-84</t>
  </si>
  <si>
    <t>ikä 85+</t>
  </si>
  <si>
    <t>Ikä 16+</t>
  </si>
  <si>
    <t>Ikä 18-64</t>
  </si>
  <si>
    <t>Sairastavuus</t>
  </si>
  <si>
    <t>Muut laskennalliset kustannukset</t>
  </si>
  <si>
    <t>Työttömyys</t>
  </si>
  <si>
    <t>Kaksikielisyys</t>
  </si>
  <si>
    <t>Vieraskielisyys</t>
  </si>
  <si>
    <t>Asukastiheys</t>
  </si>
  <si>
    <t>Saaristoisuus</t>
  </si>
  <si>
    <t>Saaristo-osakunnat</t>
  </si>
  <si>
    <t>Koulutustausta</t>
  </si>
  <si>
    <t>Työttömät ja palveluissa olevat</t>
  </si>
  <si>
    <t>Lisäosat</t>
  </si>
  <si>
    <t>Syrjäisyys</t>
  </si>
  <si>
    <t>Saamen kotiseutu</t>
  </si>
  <si>
    <t>Työpaikkaomavaraisuus</t>
  </si>
  <si>
    <t>Hyvinvoinnin ja terveyden edistäminen (HYTE-kerroin)</t>
  </si>
  <si>
    <t>Väestön kasvu</t>
  </si>
  <si>
    <t>Kotikuntakorvaus</t>
  </si>
  <si>
    <t>Perusosa</t>
  </si>
  <si>
    <t>Yksikköhinta perusosaan tehtävän vähennyksen jälkeen</t>
  </si>
  <si>
    <t>Opetus- ja kulttuuritoimen valtinosuuden keskimääräiset yksikköhinnat 2015-2025*</t>
  </si>
  <si>
    <t>Lähde: OPH / yksikköhinnat 2025</t>
  </si>
  <si>
    <t>Lukiokoulutus (€/oppilas)</t>
  </si>
  <si>
    <t>Ammatillinen koulutus</t>
  </si>
  <si>
    <t>ammatillinen keskihinnassa 2017 asti</t>
  </si>
  <si>
    <t>Taiteen perusopetus (€/t)</t>
  </si>
  <si>
    <t>Kansalaisopistot (€/t)</t>
  </si>
  <si>
    <t>Kansanopistot (€/opiskelijavko)</t>
  </si>
  <si>
    <t>Liikunnan koulutuskeskukset (€/opiskelijavrk)</t>
  </si>
  <si>
    <t>Kesäyliopistot (€/t)</t>
  </si>
  <si>
    <t>Opintokeskukset</t>
  </si>
  <si>
    <t>Museot (€/htv</t>
  </si>
  <si>
    <t>Muu esittävä taide (€/htv)</t>
  </si>
  <si>
    <t>nimi oli teatterit 2022 asti</t>
  </si>
  <si>
    <t>Musiikki (€/htv)</t>
  </si>
  <si>
    <t>nimi oli orkesterit 2022 asti</t>
  </si>
  <si>
    <t>Aamu- ja iltapäivätoiminta (€/t)</t>
  </si>
  <si>
    <t>Liikunta (€/as.)</t>
  </si>
  <si>
    <t>Nuoriso (€/0-28 v.)</t>
  </si>
  <si>
    <t>Kuntien omarahoitusosuudet</t>
  </si>
  <si>
    <t>Lukiokoulutus</t>
  </si>
  <si>
    <t>2015-17 lukio ja ammatillinen koulutus yhteensä</t>
  </si>
  <si>
    <t>Opetus- ja kulttuuritoimen valtionosuudet 2025</t>
  </si>
  <si>
    <t>Tilanne 15.1.2025</t>
  </si>
  <si>
    <t>Lähde: Opetushallitus</t>
  </si>
  <si>
    <t>Rahoituspäätökset 2025 | Opetushallitus</t>
  </si>
  <si>
    <t>Tiedot lajiteltu sarakkeisiin rahoitettavien palveluiden suuruusjärjestyksessä (kunnat yhteensä)</t>
  </si>
  <si>
    <t xml:space="preserve">OKM:n valtionosuusrahoituksen määräytymisperusteisiin tutustut parhaiten: </t>
  </si>
  <si>
    <t>Opetus- ja kulttuuritoimen rahoitus - Yksikköhintojen ja rahoituksen määräytyminen vuonna 2024 | Opetushallitus</t>
  </si>
  <si>
    <t>Julkaisu kuvaa vuoden 2024 rahoituksen muodostumista, mutta perusteet 2025 ovat samat, muutoksia on tapahtunut lähinnä yksikköhinnoissa</t>
  </si>
  <si>
    <t>Laki opetus- ja kulttuuritoimen rahoituksesta 1705/2009 - Ajantasainen lainsäädäntö - FINLEX ®</t>
  </si>
  <si>
    <t xml:space="preserve">OKM:n valtionosuus ilman kunnan omarahoitus-osuutta </t>
  </si>
  <si>
    <t>Kunnan omarahoitus-osuus ammatilliseen koulutukseen</t>
  </si>
  <si>
    <t>Kunnan omarahoitus-osuus lukio-koulutukseen</t>
  </si>
  <si>
    <t>Valtionosuus omarahoitusosuuden jälkeen (nettosumma, joka kunnalle maksetaan)</t>
  </si>
  <si>
    <t>Lukio</t>
  </si>
  <si>
    <t>Ammatillisen koulutuksen perusrahoitus</t>
  </si>
  <si>
    <t>Perusopetus / muu pid.oppiv.</t>
  </si>
  <si>
    <t>Perusopetuksen valmistava opetus</t>
  </si>
  <si>
    <t>Perusopetus / vaik.keh.vamm.</t>
  </si>
  <si>
    <t>Ammatillisen koulutuksen koulutuksen suoritusrahoitus</t>
  </si>
  <si>
    <t>Kansalais-opistot</t>
  </si>
  <si>
    <t>Perusopetus valmistavan arviokorjaus</t>
  </si>
  <si>
    <t>Aamu- ja ip-toiminta</t>
  </si>
  <si>
    <t>Taiteen perusopetus: musiikki</t>
  </si>
  <si>
    <t>Ammatillisen koulutuksen vaikuttavuusrahoitus</t>
  </si>
  <si>
    <t>Kulttuuri-laitokset</t>
  </si>
  <si>
    <t>Lukio / aikuiset</t>
  </si>
  <si>
    <t>Museot</t>
  </si>
  <si>
    <t>Liikunta</t>
  </si>
  <si>
    <t>Perusopetus / aikuisten perusopetus</t>
  </si>
  <si>
    <t>Museot / alueellinen vastuu-museo</t>
  </si>
  <si>
    <t>Lukio / erityiset koul.tehtävät</t>
  </si>
  <si>
    <t>Nuoriso-työ</t>
  </si>
  <si>
    <t>Joustavan perusopetuksen lisä</t>
  </si>
  <si>
    <t>Esiopetus / pid.oppiv. 5-vuotiaat</t>
  </si>
  <si>
    <t>Lukion yhteydessä TUVA</t>
  </si>
  <si>
    <t>Taiteen perusopetus / ei musiikki</t>
  </si>
  <si>
    <t>Kansalaisopistot, kotoutuminen</t>
  </si>
  <si>
    <t>Lukiok / valtak.kehittämist.</t>
  </si>
  <si>
    <t>Perusopetus / aineopetus</t>
  </si>
  <si>
    <t>Perusopetuksen yhteydessä TUVA</t>
  </si>
  <si>
    <t>Kansanopistot / vapaa sivistystyö</t>
  </si>
  <si>
    <t>Kulttuuri-laitosten korotettu</t>
  </si>
  <si>
    <t>Museot / valtak. vastuumuseo</t>
  </si>
  <si>
    <t>Kansanopistot / kotoutumis-koulutus</t>
  </si>
  <si>
    <t>Lukio / sisäoppilaitos</t>
  </si>
  <si>
    <t>Kansanopistot / oppivelv.l</t>
  </si>
  <si>
    <t>Perusopetus / sisäoppilaitoslisä</t>
  </si>
  <si>
    <t>Kansanop / oppiv. oppimat.</t>
  </si>
  <si>
    <t>Perusopetus / aikuisten po arv.korj.</t>
  </si>
  <si>
    <t>Opetus- ja kulttuuritoimen valtionosuudet €/as 2025</t>
  </si>
  <si>
    <t>Kuntien valtionosuudet ja veromenetysten korvaukset 2023, yhteenveto €/asukas</t>
  </si>
  <si>
    <t>Kuntien valtionosuudet ja veromenetysten korvaukset 2022, yhteenveto</t>
  </si>
  <si>
    <t>Päivitys 10.1.2023</t>
  </si>
  <si>
    <t>VM:n valtionosuuslaskelma 29.12.2022</t>
  </si>
  <si>
    <t>Peruspalvelujen valtionosuuksien laskentatiedot vuodelle 2022, VM/KAO 8.7.2022</t>
  </si>
  <si>
    <t>VM:n sivuilla laskelma sisältää yksityiskohtaisen peruspalveluiden valtionosuuksien erittelyn</t>
  </si>
  <si>
    <t>Opetus- ja kulttuuritoimen valtionosuudet vuodelle 2023, OPH 20.12.2023</t>
  </si>
  <si>
    <t>Huom! Jos katsot tietoja OPH:n palvelusta, vieritä sivua riittävästi alaspäin löytääksesi kuntien tiedot</t>
  </si>
  <si>
    <t>Opetus- ja kulttuuritoimen valtionosuudet vuodelle 2022, OPH 20.12.2022</t>
  </si>
  <si>
    <t>Muutoslaskelmat KL/OR</t>
  </si>
  <si>
    <t>Huom! Kotikuntakorvaukset erillisellä välilehdellä</t>
  </si>
  <si>
    <t>5501 Peruspalvelujen valtionosuus ilman tasausta (sis. sote-erät eli muutosrajoitin ja siirtymätasaus)</t>
  </si>
  <si>
    <t>Peruspalvelujen valtionosuus ilman tasausta ja sote-eriä eli muutosrajoitinta ja siirtymätasausta</t>
  </si>
  <si>
    <t>Sote-uudistuksen muutosrajoitin</t>
  </si>
  <si>
    <t>5502 Verotuloihin perustuva valtionosuuksien tasaus</t>
  </si>
  <si>
    <t>Kunnan  peruspalvelujen valtionosuus yhteensä (D+H)</t>
  </si>
  <si>
    <t>5701 Opetus- ja kulttuuritoimen valtionosuus</t>
  </si>
  <si>
    <t xml:space="preserve">5890 Veromenetysten korvaus        </t>
  </si>
  <si>
    <t>Valtionosuudet yhteensä (I+J+K)</t>
  </si>
  <si>
    <t>Valtionosuuksien muutos yhteensä 2022-23</t>
  </si>
  <si>
    <t>Perus-palveluiden valtion-osuuden muutos, %</t>
  </si>
  <si>
    <t>Veromenetysten korvauksen muutos (ml. verolykkäysten takaisinperintä), %</t>
  </si>
  <si>
    <t>Asukasluku 31.12.2020</t>
  </si>
  <si>
    <t>Kunnan  peruspalvelujen valtionosuus yhteensä (D+E)</t>
  </si>
  <si>
    <t xml:space="preserve">5701 Opetus- ja kulttuuritoimen valtionosuus </t>
  </si>
  <si>
    <t>5890 Veromenetysten korvaus (ml. verolykkäysten takaisinperintä)</t>
  </si>
  <si>
    <t>Valtionosuudet yhteensä</t>
  </si>
  <si>
    <t>Kunnan peruspalvelujen valtionosuus vuonna 2023</t>
  </si>
  <si>
    <t>Lähde: VM/KAO 8.7.2022</t>
  </si>
  <si>
    <t>Valtionosuuspäätöksiä ja niihin liittyviä laskentatietoja - Valtiovarainministeriö (vm.fi)</t>
  </si>
  <si>
    <t>Taulukossa näytetään valikoituja laskentatekijöitä, jotka vaikuttavat peruspalvelujen valtionosuuden määrään. Kattava erittely kaikista laskentatekijöistä VM:n verkkosivuilla.</t>
  </si>
  <si>
    <t>Eri laskentatekijöiden vaikutuksesta saa hyvän käsityksen Kuntaliiton valtionosuuslaskuria käyttämällä.</t>
  </si>
  <si>
    <t>Huom! 1) Taulukossa on piilotettuja sarakkeita</t>
  </si>
  <si>
    <t>Huom! 2) Taulukossa EI ole mukana opetus- ja kulttuuritoimen valtionosuutta, ainoastaan VM:n valtionosuusrahoitus</t>
  </si>
  <si>
    <t xml:space="preserve">Muutosrajoittimen ja järjestelmämuutoksen tasauksen sarakejärjestys VM:n esitystavasta poiketen: ensin (vasemmalta oikealle) muutosrajoitin ja sitten järjestelmämuutoksen tasaus </t>
  </si>
  <si>
    <t>LISÄOSAT</t>
  </si>
  <si>
    <t>MUUT LISÄYKSET JA VÄHENNYKSET</t>
  </si>
  <si>
    <t>Asukasmäärä 31.12.2021</t>
  </si>
  <si>
    <t>Ikärakenne, laskennallinen kustannus</t>
  </si>
  <si>
    <t xml:space="preserve">Muut laskennalliset kustannukset </t>
  </si>
  <si>
    <t>Laskennalliset kustannukset yhteensä</t>
  </si>
  <si>
    <t>Omarahoitus-osuus, €/as</t>
  </si>
  <si>
    <t>Omarahoitusosuus, €</t>
  </si>
  <si>
    <t>Valtionosuus omarahoitusosuuden jälkeen (välisumma)</t>
  </si>
  <si>
    <t>Kunnan oma vos-%</t>
  </si>
  <si>
    <t xml:space="preserve">Työpaikka-omavaraisuus </t>
  </si>
  <si>
    <t xml:space="preserve">HYTE-kerroin </t>
  </si>
  <si>
    <t xml:space="preserve">Vähennykset yhteensä </t>
  </si>
  <si>
    <t>Valtionosuus ennen verotuloihin perustuvaa valtionosuuksien tasausta</t>
  </si>
  <si>
    <t>Verotuloihin perustuva valtionosuuksien tasaus</t>
  </si>
  <si>
    <t xml:space="preserve">Kunnan  peruspalvelujen valtionosuus </t>
  </si>
  <si>
    <t>Veroperuste-muutoksista johtuvien veromenetysten korvaus</t>
  </si>
  <si>
    <t>VM vos yhteensä</t>
  </si>
  <si>
    <t>Sote-uudistuksen yhteydessä kunnilta siirtyvät kustannukset, muutosrajoitin ja järjestelmämuutoksen tasaus</t>
  </si>
  <si>
    <t>Lähde: soteuudistus.fi/rahoituslaskelmat -&gt; Kuntien rahoituslaskelmat, huhtikuun, syyskuun ja marraskuun 2022 excel-tiedostot</t>
  </si>
  <si>
    <t>Vertailulaskelmat KL/OR 18.11.2022</t>
  </si>
  <si>
    <t xml:space="preserve">Kunnilta siirtyvät sote- ja pelastustoimen kustannukset perustuvat kuntakohtaisiin kuntien ilmoittamiin kustannustietoihin. Tässä laskelmassa kustannustieto perustuu vuoden 2021 tilinpäätöstietoon </t>
  </si>
  <si>
    <t>ja vuoden 2022 talousarviotietoon. Näiden vuosien kustannusten keskiarvo on skaalattu koko maan arvioituun vuoden 2022 siirtyvien kustannusten tasoon, minkä vuoksi kuntakohtainen luku ei täysin vastaa kunnan omaa TA22:n lukua.</t>
  </si>
  <si>
    <t>Koko maa</t>
  </si>
  <si>
    <t>TP 2021</t>
  </si>
  <si>
    <t>TA 2022</t>
  </si>
  <si>
    <t>Keskiarvo TP21+TA22</t>
  </si>
  <si>
    <t>Keskiarvon nosto TA22 tasolle</t>
  </si>
  <si>
    <t>Nosto-%</t>
  </si>
  <si>
    <t>Näillä prosenteilla korotettu kaikkien kuntien keskiarvokustannuksia</t>
  </si>
  <si>
    <t>Sote</t>
  </si>
  <si>
    <t>Koska TP2021 kulut ovat nousseet, nosto-% on pienentynyt (aiemmin 2,15 %)</t>
  </si>
  <si>
    <t>Pela</t>
  </si>
  <si>
    <t>Yhteensä</t>
  </si>
  <si>
    <t>Huhtikuu 2022</t>
  </si>
  <si>
    <t>Syyskuu 2022</t>
  </si>
  <si>
    <t>Marraskuu 2022</t>
  </si>
  <si>
    <t>Huhtikuu</t>
  </si>
  <si>
    <t>Syyskuu</t>
  </si>
  <si>
    <t>nro</t>
  </si>
  <si>
    <t>Kunnat</t>
  </si>
  <si>
    <t>Siirtyvät kustannukset (TPA21+TA22)</t>
  </si>
  <si>
    <t>Siirtyvät kustannukset (TP21+TA22)</t>
  </si>
  <si>
    <t>Siirtyvät kustannukset (TarkTP21+TA22)</t>
  </si>
  <si>
    <t>Laskelmien erotus (marraskuu-syyskuu)</t>
  </si>
  <si>
    <t>Siirtyvien kustannusten muutos €/as. (marraskuu-syyskuu)</t>
  </si>
  <si>
    <t>Muutos-rajoittimen muutos €/as. (marraskuu-syyskuu)</t>
  </si>
  <si>
    <t>Järjestelmä-muutoksen tasaus (siirtymätasaus) vuodelle 2023</t>
  </si>
  <si>
    <t>Tasauksen muutos €/as. (marraskuu-syyskuu)</t>
  </si>
  <si>
    <t>Maakuntanro</t>
  </si>
  <si>
    <t>Koski tl</t>
  </si>
  <si>
    <t>Kristiinankaup.</t>
  </si>
  <si>
    <t>Pedersören k.</t>
  </si>
  <si>
    <t>Siirtyvien kustannusten muodostuminen syyskuu-marraskuu 2022</t>
  </si>
  <si>
    <t xml:space="preserve">Syyskuun ja marraskuun siirtyvien kustannusten yksityiskohtaisempi vertailu </t>
  </si>
  <si>
    <t>Kuntien ja hyvinvointialueiden rahoituslaskelmat | Soteuudistus</t>
  </si>
  <si>
    <t xml:space="preserve">Muutoksia on tullut TP2021-lukuihin sekä sote- että pela-kustannusten osalta. Koska kustannukset yhteensä ovat hieman kasvaneet, laskee prosentti, jolla korotus vuoden 2022 tasoon tehdään. </t>
  </si>
  <si>
    <t>Ko. prosentilla korotetaan jokaisen kunnan keskiarvoa, joten niidenkin kuntien, joilla ei omiin tietoihin ole tullut muutosta, siirtyvät kustannukset tästä johtuen vähän laskevat.</t>
  </si>
  <si>
    <t>Marraskuu</t>
  </si>
  <si>
    <t>AS.LUKU</t>
  </si>
  <si>
    <t>SOTE siirtyvät kustannukset, TP2021 (hyte eliminoitu)</t>
  </si>
  <si>
    <t>SOTE siirtyvät kustannukset, TP2021 (kunnan hyte eliminoitu)</t>
  </si>
  <si>
    <t>SOTE TP2021 siirtyvien muutos marraskuu-syyskuu</t>
  </si>
  <si>
    <t>SOTE siirtyvät kustannukset, TA2022 (hyte eliminoitu)</t>
  </si>
  <si>
    <t>Sote TA22 siirtyvien muutos marraskuu-syyskuu</t>
  </si>
  <si>
    <t>Keskiarvo 2021-2022</t>
  </si>
  <si>
    <t>Keskiarvon muutos marraskuu-syyskuu</t>
  </si>
  <si>
    <t>SOTE siirtyvät kustannukset 2022 tasossa</t>
  </si>
  <si>
    <t>SOTE siirtyvät kustannukset 2022 tason muutos marraskuu-syyskuu</t>
  </si>
  <si>
    <t>PELA siirtyvät kustannukset, TP2021</t>
  </si>
  <si>
    <t>PELA TP2021 muutos marraskuu-syyskuu</t>
  </si>
  <si>
    <t xml:space="preserve">PELA siirtyvät kustannukset, TA2022 </t>
  </si>
  <si>
    <t>Keskiarvo 2021-20222</t>
  </si>
  <si>
    <t>PELA siirtyvät kustannukset 2022 tasossa</t>
  </si>
  <si>
    <t>Siirtyvät kustannukset SOTE+PELA yhteensä</t>
  </si>
  <si>
    <t>Siirtyvät kustannukset yhteensä, muutos marras-syyskuu €/as.</t>
  </si>
  <si>
    <t>Siirtyvät kustannukset yht. €/as.</t>
  </si>
  <si>
    <t>Siirtyvien kustannusten muutos €/as.</t>
  </si>
  <si>
    <t>Siirtyvien kustannusten muutos %</t>
  </si>
  <si>
    <t>Lähde: VM/KAO 17.11.</t>
  </si>
  <si>
    <t>Taulukossa näytetään valikoituja laskentatekijöitä, jotka vaikuttavat peruspalvelujen valtionosuuden määrään. Kattava erittely kaikista laskentatekijöistä VM:n verkkosivuilla olevassa alkuperäislähteessä.</t>
  </si>
  <si>
    <t>Muutosrajoittimen ja järjestelmämuutoksen tasauksen sarakejärjestys vaihdettu vastaamaan laskentajärjestystä (19.5.2022)</t>
  </si>
  <si>
    <t>Valtionosuus omarahoitus-osuuden jälkeen (välisumma)</t>
  </si>
  <si>
    <t>Hyvinvoinnin ja terveyden edistäminen (HYTE)</t>
  </si>
  <si>
    <t>Sote-uudistuksen järjestelmämuutoksen tasaus vuodelle 2023</t>
  </si>
  <si>
    <t>Aikaisempien vuosien digikannustinraha, kertaluonteinen vuodelle 2023</t>
  </si>
  <si>
    <t>VM vos yhteensä €/as.</t>
  </si>
  <si>
    <t>Kunnan peruspalvelujen valtionosuuden perushinnat</t>
  </si>
  <si>
    <t>Saamelaisten kotiseutualueen kunta</t>
  </si>
  <si>
    <t>Hyvinvoinnin ja terveyden edistäminen (hyte)</t>
  </si>
  <si>
    <t>Asukasmäärän kasvu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</si>
</sst>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[Red]\-#,##0\ "/>
    <numFmt numFmtId="165" formatCode="#,##0_ ;\-#,##0\ "/>
    <numFmt numFmtId="166" formatCode="0.0\ %"/>
    <numFmt numFmtId="167" formatCode="#,##0.00000"/>
    <numFmt numFmtId="168" formatCode="#,##0.00\ &quot;€&quot;"/>
    <numFmt numFmtId="169" formatCode="#,##0.00_ ;[Red]\-#,##0.00\ "/>
    <numFmt numFmtId="170" formatCode="_-* #,##0.00\ _€_-;\-* #,##0.00\ _€_-;_-* &quot;-&quot;??\ _€_-;_-@_-"/>
  </numFmts>
  <fonts count="189">
    <font>
      <sz val="9"/>
      <name val="Work Sans"/>
      <family val="2"/>
      <scheme val="minor"/>
    </font>
    <font>
      <sz val="9"/>
      <color theme="1"/>
      <name val="Work Sans"/>
      <family val="2"/>
    </font>
    <font>
      <sz val="11"/>
      <color theme="1"/>
      <name val="Work Sans"/>
      <family val="2"/>
      <scheme val="minor"/>
    </font>
    <font>
      <b/>
      <sz val="10"/>
      <color theme="1"/>
      <name val="Work Sans"/>
      <family val="2"/>
      <scheme val="minor"/>
    </font>
    <font>
      <sz val="9"/>
      <name val="Work Sans"/>
      <family val="2"/>
      <scheme val="minor"/>
    </font>
    <font>
      <b/>
      <sz val="9"/>
      <name val="Work Sans"/>
      <family val="2"/>
      <scheme val="minor"/>
    </font>
    <font>
      <sz val="11"/>
      <name val="Work Sans"/>
      <family val="2"/>
      <scheme val="minor"/>
    </font>
    <font>
      <b/>
      <sz val="16"/>
      <color theme="4"/>
      <name val="Work Sans ExtraBold"/>
      <family val="2"/>
      <scheme val="major"/>
    </font>
    <font>
      <b/>
      <sz val="11"/>
      <color theme="4"/>
      <name val="Work Sans"/>
      <family val="2"/>
      <scheme val="minor"/>
    </font>
    <font>
      <b/>
      <sz val="10"/>
      <color theme="4"/>
      <name val="Work Sans"/>
      <family val="2"/>
      <scheme val="minor"/>
    </font>
    <font>
      <b/>
      <sz val="9"/>
      <color theme="4"/>
      <name val="Work Sans"/>
      <family val="2"/>
      <scheme val="minor"/>
    </font>
    <font>
      <b/>
      <sz val="16"/>
      <color theme="4"/>
      <name val="Work Sans"/>
      <family val="2"/>
      <scheme val="minor"/>
    </font>
    <font>
      <b/>
      <sz val="9"/>
      <color rgb="FFEF6079"/>
      <name val="Work Sans"/>
      <family val="2"/>
      <scheme val="minor"/>
    </font>
    <font>
      <b/>
      <sz val="9"/>
      <color theme="7"/>
      <name val="Work Sans"/>
      <family val="2"/>
      <scheme val="minor"/>
    </font>
    <font>
      <b/>
      <sz val="9"/>
      <color theme="6"/>
      <name val="Work Sans"/>
      <family val="2"/>
      <scheme val="minor"/>
    </font>
    <font>
      <b/>
      <sz val="8"/>
      <name val="Work Sans ExtraBold"/>
      <family val="2"/>
      <scheme val="major"/>
    </font>
    <font>
      <b/>
      <sz val="8"/>
      <color rgb="FF7030A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  <font>
      <b/>
      <sz val="11"/>
      <color rgb="FFFFFFFF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1"/>
      <name val="Work Sans"/>
      <scheme val="minor"/>
    </font>
    <font>
      <b/>
      <sz val="11"/>
      <color rgb="FFFF0000"/>
      <name val="Work Sans ExtraBold"/>
      <family val="2"/>
      <scheme val="major"/>
    </font>
    <font>
      <b/>
      <sz val="11"/>
      <color rgb="FFFF0000"/>
      <name val="Arial Narrow"/>
      <family val="2"/>
    </font>
    <font>
      <b/>
      <sz val="11"/>
      <color rgb="FF000000"/>
      <name val="Arial Narrow"/>
      <family val="2"/>
    </font>
    <font>
      <sz val="11"/>
      <color rgb="FF0066CC"/>
      <name val="Arial Narrow"/>
      <family val="2"/>
    </font>
    <font>
      <b/>
      <sz val="11"/>
      <color theme="0"/>
      <name val="Arial Narrow"/>
      <family val="2"/>
    </font>
    <font>
      <u/>
      <sz val="9"/>
      <color theme="10"/>
      <name val="Work Sans"/>
      <family val="2"/>
      <scheme val="minor"/>
    </font>
    <font>
      <sz val="11"/>
      <color theme="1"/>
      <name val="Arial Narrow"/>
      <family val="2"/>
    </font>
    <font>
      <sz val="9"/>
      <name val="Arial Narrow"/>
      <family val="2"/>
    </font>
    <font>
      <sz val="10"/>
      <name val="Work Sans"/>
      <scheme val="minor"/>
    </font>
    <font>
      <b/>
      <sz val="18"/>
      <color theme="6"/>
      <name val="Work Sans"/>
      <scheme val="minor"/>
    </font>
    <font>
      <b/>
      <sz val="11"/>
      <color rgb="FFFFFFFF"/>
      <name val="Work Sans"/>
      <scheme val="minor"/>
    </font>
    <font>
      <sz val="11"/>
      <color rgb="FFFF0000"/>
      <name val="Work Sans"/>
      <scheme val="minor"/>
    </font>
    <font>
      <u/>
      <sz val="11"/>
      <name val="Work Sans"/>
      <scheme val="minor"/>
    </font>
    <font>
      <b/>
      <u/>
      <sz val="11"/>
      <name val="Work Sans"/>
      <scheme val="minor"/>
    </font>
    <font>
      <b/>
      <sz val="11"/>
      <color rgb="FFFF0000"/>
      <name val="Work Sans"/>
      <scheme val="minor"/>
    </font>
    <font>
      <b/>
      <sz val="11"/>
      <name val="Work Sans"/>
      <scheme val="minor"/>
    </font>
    <font>
      <u/>
      <sz val="11"/>
      <color theme="10"/>
      <name val="Work Sans"/>
      <scheme val="minor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FFFF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i/>
      <sz val="11"/>
      <color rgb="FFFF0000"/>
      <name val="Arial"/>
      <family val="2"/>
    </font>
    <font>
      <i/>
      <sz val="11"/>
      <name val="Arial Narrow"/>
      <family val="2"/>
    </font>
    <font>
      <b/>
      <i/>
      <sz val="11"/>
      <name val="Arial Narrow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rgb="FF0066CC"/>
      <name val="Arial"/>
      <family val="2"/>
    </font>
    <font>
      <b/>
      <sz val="24"/>
      <color theme="6"/>
      <name val="Work Sans"/>
      <scheme val="minor"/>
    </font>
    <font>
      <sz val="11"/>
      <color rgb="FF000000"/>
      <name val="Work Sans"/>
      <scheme val="minor"/>
    </font>
    <font>
      <sz val="11"/>
      <name val="Work Sans ExtraBold"/>
      <family val="2"/>
      <scheme val="major"/>
    </font>
    <font>
      <i/>
      <sz val="11"/>
      <name val="Work Sans"/>
      <scheme val="minor"/>
    </font>
    <font>
      <sz val="9"/>
      <color rgb="FF000000"/>
      <name val="Arial"/>
      <family val="2"/>
    </font>
    <font>
      <sz val="9"/>
      <name val="Work Sans"/>
      <scheme val="minor"/>
    </font>
    <font>
      <sz val="9"/>
      <color rgb="FF000000"/>
      <name val="Work Sans"/>
      <scheme val="minor"/>
    </font>
    <font>
      <b/>
      <sz val="9"/>
      <color rgb="FF000000"/>
      <name val="Arial"/>
      <family val="2"/>
    </font>
    <font>
      <b/>
      <sz val="9"/>
      <color rgb="FFFF0000"/>
      <name val="Work Sans"/>
      <scheme val="minor"/>
    </font>
    <font>
      <sz val="9"/>
      <color rgb="FFFF0000"/>
      <name val="Arial"/>
      <family val="2"/>
    </font>
    <font>
      <b/>
      <sz val="9"/>
      <name val="Arial"/>
      <family val="2"/>
    </font>
    <font>
      <i/>
      <sz val="9"/>
      <name val="Arial Narrow"/>
      <family val="2"/>
    </font>
    <font>
      <b/>
      <sz val="9"/>
      <name val="Arial Narrow"/>
      <family val="2"/>
    </font>
    <font>
      <sz val="18"/>
      <name val="Work Sans"/>
    </font>
    <font>
      <sz val="11"/>
      <color theme="1"/>
      <name val="Arial"/>
      <family val="2"/>
    </font>
    <font>
      <sz val="9"/>
      <color theme="1"/>
      <name val="Work Sans"/>
    </font>
    <font>
      <b/>
      <sz val="9"/>
      <color theme="1"/>
      <name val="Work Sans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9"/>
      <name val="Work Sans"/>
      <scheme val="minor"/>
    </font>
    <font>
      <b/>
      <sz val="10"/>
      <name val="Work Sans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9"/>
      <name val="Work Sans"/>
      <scheme val="minor"/>
    </font>
    <font>
      <b/>
      <i/>
      <sz val="9"/>
      <name val="Work Sans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Work Sans"/>
      <scheme val="minor"/>
    </font>
    <font>
      <sz val="9"/>
      <color theme="1"/>
      <name val="Work Sans"/>
      <scheme val="minor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11"/>
      <color theme="1"/>
      <name val="Work Sans"/>
      <scheme val="minor"/>
    </font>
    <font>
      <b/>
      <sz val="9"/>
      <color theme="1"/>
      <name val="Work Sans"/>
      <scheme val="minor"/>
    </font>
    <font>
      <b/>
      <i/>
      <sz val="9"/>
      <color theme="1"/>
      <name val="Work Sans"/>
      <scheme val="minor"/>
    </font>
    <font>
      <b/>
      <sz val="11"/>
      <color rgb="FF000000"/>
      <name val="Work Sans"/>
      <scheme val="minor"/>
    </font>
    <font>
      <b/>
      <sz val="12"/>
      <color theme="6"/>
      <name val="Work Sans"/>
      <scheme val="minor"/>
    </font>
    <font>
      <u/>
      <sz val="11"/>
      <color theme="10"/>
      <name val="Work Sans"/>
      <family val="2"/>
      <scheme val="minor"/>
    </font>
    <font>
      <sz val="10"/>
      <color theme="1"/>
      <name val="Verdana"/>
      <family val="2"/>
    </font>
    <font>
      <b/>
      <sz val="9"/>
      <color rgb="FFFF0000"/>
      <name val="Arial Narrow"/>
      <family val="2"/>
    </font>
    <font>
      <sz val="9"/>
      <name val="Calibri"/>
      <family val="2"/>
    </font>
    <font>
      <sz val="18"/>
      <color theme="3"/>
      <name val="Work Sans ExtraBold"/>
      <family val="2"/>
      <scheme val="major"/>
    </font>
    <font>
      <sz val="10"/>
      <name val="Arial"/>
      <family val="2"/>
    </font>
    <font>
      <sz val="10"/>
      <color theme="1"/>
      <name val="Roboto"/>
      <family val="2"/>
    </font>
    <font>
      <b/>
      <sz val="11"/>
      <color theme="1"/>
      <name val="Calibri"/>
      <family val="2"/>
    </font>
    <font>
      <sz val="14"/>
      <color rgb="FF000000"/>
      <name val="Work Sans"/>
      <scheme val="minor"/>
    </font>
    <font>
      <b/>
      <sz val="14"/>
      <name val="Work Sans"/>
      <scheme val="minor"/>
    </font>
    <font>
      <sz val="14"/>
      <name val="Work Sans"/>
      <scheme val="minor"/>
    </font>
    <font>
      <i/>
      <sz val="14"/>
      <name val="Work Sans"/>
      <scheme val="minor"/>
    </font>
    <font>
      <b/>
      <sz val="14"/>
      <color theme="1"/>
      <name val="Work Sans"/>
      <family val="2"/>
      <scheme val="minor"/>
    </font>
    <font>
      <sz val="12"/>
      <color theme="1"/>
      <name val="Work Sans"/>
      <family val="2"/>
      <scheme val="minor"/>
    </font>
    <font>
      <b/>
      <sz val="11"/>
      <color theme="1"/>
      <name val="Work Sans"/>
      <family val="2"/>
      <scheme val="minor"/>
    </font>
    <font>
      <b/>
      <sz val="20"/>
      <color theme="1"/>
      <name val="Work Sans"/>
      <family val="2"/>
      <scheme val="minor"/>
    </font>
    <font>
      <sz val="12"/>
      <color rgb="FF000000"/>
      <name val="Work Sans"/>
      <scheme val="minor"/>
    </font>
    <font>
      <b/>
      <sz val="12"/>
      <name val="Work Sans"/>
      <scheme val="minor"/>
    </font>
    <font>
      <sz val="12"/>
      <name val="Work Sans"/>
      <scheme val="minor"/>
    </font>
    <font>
      <u/>
      <sz val="12"/>
      <color theme="10"/>
      <name val="Work Sans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sz val="18"/>
      <color theme="1"/>
      <name val="Work Sans"/>
      <scheme val="minor"/>
    </font>
    <font>
      <sz val="18"/>
      <name val="Work Sans"/>
      <scheme val="minor"/>
    </font>
    <font>
      <b/>
      <sz val="14"/>
      <name val="Arial Narrow"/>
      <family val="2"/>
    </font>
    <font>
      <sz val="14"/>
      <name val="Arial Narrow"/>
      <family val="2"/>
    </font>
    <font>
      <sz val="14"/>
      <color rgb="FF00000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Verdana"/>
      <family val="2"/>
    </font>
    <font>
      <b/>
      <sz val="14"/>
      <name val="Arial"/>
      <family val="2"/>
    </font>
    <font>
      <i/>
      <sz val="8"/>
      <name val="Verdana"/>
      <family val="2"/>
    </font>
    <font>
      <b/>
      <sz val="11"/>
      <color theme="6"/>
      <name val="Arial Narrow"/>
      <family val="2"/>
    </font>
    <font>
      <sz val="10"/>
      <color theme="1"/>
      <name val="Arial"/>
      <family val="2"/>
    </font>
    <font>
      <b/>
      <sz val="13"/>
      <color theme="3"/>
      <name val="Work Sans"/>
      <family val="2"/>
      <scheme val="minor"/>
    </font>
    <font>
      <b/>
      <sz val="11"/>
      <color theme="3"/>
      <name val="Work Sans"/>
      <family val="2"/>
      <scheme val="minor"/>
    </font>
    <font>
      <b/>
      <sz val="28"/>
      <color theme="7"/>
      <name val="Work Sans ExtraBold"/>
      <scheme val="major"/>
    </font>
    <font>
      <sz val="24"/>
      <color theme="6"/>
      <name val="Work Sans ExtraBold"/>
      <scheme val="major"/>
    </font>
    <font>
      <sz val="24"/>
      <color theme="6"/>
      <name val="Work Sans"/>
      <scheme val="minor"/>
    </font>
    <font>
      <u/>
      <sz val="12"/>
      <color theme="10"/>
      <name val="Work Sans"/>
      <family val="2"/>
      <scheme val="minor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2"/>
      <color theme="6"/>
      <name val="Arial Narrow"/>
      <family val="2"/>
    </font>
    <font>
      <b/>
      <sz val="28"/>
      <color theme="6"/>
      <name val="Work Sans"/>
      <scheme val="minor"/>
    </font>
    <font>
      <sz val="14"/>
      <name val="Work Sans ExtraBold"/>
      <scheme val="major"/>
    </font>
    <font>
      <b/>
      <sz val="10"/>
      <color rgb="FF000000"/>
      <name val="Arial"/>
      <family val="2"/>
    </font>
    <font>
      <b/>
      <sz val="10"/>
      <name val="Arial"/>
      <family val="2"/>
    </font>
    <font>
      <i/>
      <sz val="11"/>
      <color rgb="FFFF0000"/>
      <name val="Arial Narrow"/>
      <family val="2"/>
    </font>
    <font>
      <sz val="11"/>
      <color theme="4"/>
      <name val="Arial Narrow"/>
      <family val="2"/>
    </font>
    <font>
      <b/>
      <u/>
      <sz val="11"/>
      <name val="Arial Narrow"/>
      <family val="2"/>
    </font>
    <font>
      <sz val="32"/>
      <color theme="4"/>
      <name val="Arial Narrow"/>
      <family val="2"/>
    </font>
    <font>
      <sz val="11"/>
      <name val="Work Sans "/>
    </font>
    <font>
      <sz val="36"/>
      <color theme="6"/>
      <name val="Work Sans ExtraBold"/>
      <scheme val="major"/>
    </font>
    <font>
      <b/>
      <sz val="12"/>
      <color theme="0"/>
      <name val="Arial Narrow"/>
      <family val="2"/>
    </font>
    <font>
      <b/>
      <sz val="28"/>
      <color theme="4"/>
      <name val="Work Sans ExtraBold"/>
      <scheme val="major"/>
    </font>
    <font>
      <sz val="12"/>
      <name val="Work Sans"/>
      <family val="2"/>
      <scheme val="minor"/>
    </font>
    <font>
      <sz val="12"/>
      <color rgb="FFFF0000"/>
      <name val="Arial Narrow"/>
      <family val="2"/>
    </font>
    <font>
      <sz val="10"/>
      <color rgb="FF000000"/>
      <name val="Work Sans"/>
      <scheme val="minor"/>
    </font>
    <font>
      <b/>
      <sz val="10"/>
      <color rgb="FF000000"/>
      <name val="Work Sans"/>
      <scheme val="minor"/>
    </font>
    <font>
      <sz val="22"/>
      <color rgb="FF365ABD"/>
      <name val="Work Sans"/>
      <scheme val="minor"/>
    </font>
    <font>
      <sz val="22"/>
      <color rgb="FF000000"/>
      <name val="Work Sans"/>
      <scheme val="minor"/>
    </font>
    <font>
      <sz val="22"/>
      <name val="Work Sans"/>
      <scheme val="minor"/>
    </font>
    <font>
      <b/>
      <sz val="24"/>
      <color theme="7"/>
      <name val="Work Sans"/>
      <scheme val="minor"/>
    </font>
    <font>
      <b/>
      <sz val="11"/>
      <name val="Work Sans"/>
      <family val="2"/>
      <scheme val="minor"/>
    </font>
    <font>
      <i/>
      <sz val="12"/>
      <name val="Work Sans"/>
      <scheme val="minor"/>
    </font>
    <font>
      <sz val="18"/>
      <color rgb="FF000000"/>
      <name val="Arial Narrow"/>
      <family val="2"/>
    </font>
    <font>
      <b/>
      <sz val="10"/>
      <color rgb="FF365ABD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4"/>
      <color theme="4"/>
      <name val="Work Sans"/>
      <scheme val="minor"/>
    </font>
    <font>
      <b/>
      <i/>
      <sz val="11"/>
      <name val="Work Sans"/>
      <scheme val="minor"/>
    </font>
    <font>
      <b/>
      <sz val="13"/>
      <name val="Work Sans"/>
      <scheme val="minor"/>
    </font>
    <font>
      <b/>
      <i/>
      <sz val="11"/>
      <color rgb="FFFF0000"/>
      <name val="Work Sans"/>
      <scheme val="minor"/>
    </font>
    <font>
      <b/>
      <sz val="20"/>
      <name val="Work Sans"/>
      <scheme val="minor"/>
    </font>
    <font>
      <sz val="36"/>
      <color rgb="FF000000"/>
      <name val="Work Sans "/>
    </font>
    <font>
      <sz val="11"/>
      <color rgb="FF000000"/>
      <name val="Work Sans"/>
    </font>
    <font>
      <b/>
      <sz val="11"/>
      <color rgb="FF000000"/>
      <name val="Work Sans"/>
    </font>
    <font>
      <sz val="12"/>
      <name val="Work Sans"/>
    </font>
    <font>
      <u/>
      <sz val="11"/>
      <color rgb="FF0563C1"/>
      <name val="Calibri"/>
      <family val="2"/>
    </font>
    <font>
      <sz val="20"/>
      <name val="Work Sans"/>
    </font>
    <font>
      <sz val="11"/>
      <name val="Work Sans"/>
    </font>
    <font>
      <b/>
      <sz val="11"/>
      <name val="Work Sans"/>
    </font>
    <font>
      <b/>
      <sz val="11"/>
      <color rgb="FF00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rgb="FF000000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9.9978637043366805E-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rgb="FF365ABD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rgb="FF365ABD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rgb="FF365ABD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C0E6F5"/>
        <bgColor rgb="FF000000"/>
      </patternFill>
    </fill>
  </fills>
  <borders count="3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/>
      <right/>
      <top/>
      <bottom style="medium">
        <color theme="6"/>
      </bottom>
      <diagonal/>
    </border>
    <border>
      <left/>
      <right/>
      <top/>
      <bottom style="medium">
        <color theme="7"/>
      </bottom>
      <diagonal/>
    </border>
    <border>
      <left/>
      <right/>
      <top/>
      <bottom style="medium">
        <color rgb="FFEF6079"/>
      </bottom>
      <diagonal/>
    </border>
    <border>
      <left/>
      <right/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6"/>
      </top>
      <bottom style="thin">
        <color theme="0"/>
      </bottom>
      <diagonal/>
    </border>
    <border>
      <left/>
      <right/>
      <top style="hair">
        <color theme="6"/>
      </top>
      <bottom style="hair">
        <color theme="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7" fillId="0" borderId="0"/>
    <xf numFmtId="0" fontId="8" fillId="0" borderId="0"/>
    <xf numFmtId="0" fontId="9" fillId="0" borderId="0"/>
    <xf numFmtId="0" fontId="3" fillId="0" borderId="1"/>
    <xf numFmtId="0" fontId="10" fillId="0" borderId="8"/>
    <xf numFmtId="0" fontId="13" fillId="0" borderId="6"/>
    <xf numFmtId="2" fontId="10" fillId="0" borderId="2"/>
    <xf numFmtId="0" fontId="10" fillId="0" borderId="4"/>
    <xf numFmtId="0" fontId="4" fillId="0" borderId="3"/>
    <xf numFmtId="0" fontId="4" fillId="0" borderId="10"/>
    <xf numFmtId="0" fontId="12" fillId="0" borderId="7"/>
    <xf numFmtId="170" fontId="4" fillId="0" borderId="0"/>
    <xf numFmtId="0" fontId="14" fillId="0" borderId="5"/>
    <xf numFmtId="0" fontId="14" fillId="0" borderId="9"/>
    <xf numFmtId="0" fontId="31" fillId="0" borderId="0"/>
    <xf numFmtId="0" fontId="43" fillId="0" borderId="0"/>
    <xf numFmtId="44" fontId="4" fillId="0" borderId="0"/>
    <xf numFmtId="42" fontId="4" fillId="0" borderId="0"/>
    <xf numFmtId="0" fontId="105" fillId="0" borderId="0"/>
    <xf numFmtId="0" fontId="2" fillId="0" borderId="0"/>
    <xf numFmtId="170" fontId="2" fillId="0" borderId="0"/>
    <xf numFmtId="0" fontId="108" fillId="0" borderId="0"/>
    <xf numFmtId="43" fontId="2" fillId="0" borderId="0"/>
    <xf numFmtId="9" fontId="2" fillId="0" borderId="0"/>
    <xf numFmtId="0" fontId="109" fillId="0" borderId="0"/>
    <xf numFmtId="170" fontId="109" fillId="0" borderId="0"/>
    <xf numFmtId="9" fontId="109" fillId="0" borderId="0"/>
    <xf numFmtId="0" fontId="110" fillId="0" borderId="0"/>
    <xf numFmtId="0" fontId="1" fillId="0" borderId="0"/>
    <xf numFmtId="0" fontId="139" fillId="0" borderId="0"/>
    <xf numFmtId="0" fontId="140" fillId="0" borderId="26"/>
    <xf numFmtId="43" fontId="2" fillId="0" borderId="0"/>
    <xf numFmtId="0" fontId="141" fillId="0" borderId="27"/>
    <xf numFmtId="44" fontId="4" fillId="0" borderId="0"/>
    <xf numFmtId="42" fontId="4" fillId="0" borderId="0"/>
    <xf numFmtId="44" fontId="4" fillId="0" borderId="0"/>
    <xf numFmtId="42" fontId="4" fillId="0" borderId="0"/>
    <xf numFmtId="43" fontId="2" fillId="0" borderId="0"/>
    <xf numFmtId="0" fontId="1" fillId="0" borderId="0"/>
    <xf numFmtId="43" fontId="2" fillId="0" borderId="0"/>
    <xf numFmtId="44" fontId="4" fillId="0" borderId="0"/>
    <xf numFmtId="42" fontId="4" fillId="0" borderId="0"/>
    <xf numFmtId="44" fontId="4" fillId="0" borderId="0"/>
    <xf numFmtId="42" fontId="4" fillId="0" borderId="0"/>
    <xf numFmtId="43" fontId="2" fillId="0" borderId="0"/>
    <xf numFmtId="0" fontId="1" fillId="0" borderId="0"/>
    <xf numFmtId="44" fontId="4" fillId="0" borderId="0"/>
    <xf numFmtId="44" fontId="4" fillId="0" borderId="0"/>
    <xf numFmtId="42" fontId="4" fillId="0" borderId="0"/>
    <xf numFmtId="44" fontId="4" fillId="0" borderId="0"/>
    <xf numFmtId="42" fontId="4" fillId="0" borderId="0"/>
    <xf numFmtId="43" fontId="2" fillId="0" borderId="0"/>
    <xf numFmtId="44" fontId="4" fillId="0" borderId="0"/>
    <xf numFmtId="0" fontId="1" fillId="0" borderId="0"/>
    <xf numFmtId="43" fontId="2" fillId="0" borderId="0"/>
    <xf numFmtId="44" fontId="4" fillId="0" borderId="0"/>
  </cellStyleXfs>
  <cellXfs count="662">
    <xf numFmtId="0" fontId="0" fillId="0" borderId="0" xfId="0"/>
    <xf numFmtId="0" fontId="4" fillId="0" borderId="0" xfId="0" applyFont="1"/>
    <xf numFmtId="0" fontId="10" fillId="0" borderId="8" xfId="5"/>
    <xf numFmtId="0" fontId="8" fillId="0" borderId="0" xfId="2" applyAlignment="1">
      <alignment vertical="top"/>
    </xf>
    <xf numFmtId="0" fontId="8" fillId="0" borderId="0" xfId="2"/>
    <xf numFmtId="0" fontId="11" fillId="0" borderId="8" xfId="5" applyFont="1"/>
    <xf numFmtId="0" fontId="16" fillId="0" borderId="0" xfId="0" applyFont="1"/>
    <xf numFmtId="3" fontId="17" fillId="0" borderId="0" xfId="0" applyNumberFormat="1" applyFont="1" applyAlignment="1">
      <alignment horizontal="right"/>
    </xf>
    <xf numFmtId="0" fontId="18" fillId="0" borderId="0" xfId="0" applyFont="1"/>
    <xf numFmtId="0" fontId="21" fillId="0" borderId="0" xfId="0" applyFont="1"/>
    <xf numFmtId="3" fontId="23" fillId="0" borderId="0" xfId="0" applyNumberFormat="1" applyFont="1"/>
    <xf numFmtId="1" fontId="24" fillId="0" borderId="0" xfId="0" applyNumberFormat="1" applyFont="1"/>
    <xf numFmtId="0" fontId="17" fillId="0" borderId="0" xfId="0" applyFont="1"/>
    <xf numFmtId="0" fontId="26" fillId="0" borderId="0" xfId="0" applyFont="1"/>
    <xf numFmtId="0" fontId="17" fillId="0" borderId="0" xfId="0" applyFont="1" applyAlignment="1">
      <alignment horizontal="right"/>
    </xf>
    <xf numFmtId="0" fontId="27" fillId="0" borderId="0" xfId="0" applyFont="1"/>
    <xf numFmtId="0" fontId="17" fillId="0" borderId="11" xfId="0" applyFont="1" applyBorder="1"/>
    <xf numFmtId="3" fontId="15" fillId="0" borderId="0" xfId="0" applyNumberFormat="1" applyFont="1" applyAlignment="1">
      <alignment horizontal="right"/>
    </xf>
    <xf numFmtId="0" fontId="19" fillId="0" borderId="0" xfId="0" applyFont="1"/>
    <xf numFmtId="164" fontId="19" fillId="0" borderId="0" xfId="0" applyNumberFormat="1" applyFont="1"/>
    <xf numFmtId="3" fontId="22" fillId="0" borderId="0" xfId="0" applyNumberFormat="1" applyFont="1"/>
    <xf numFmtId="3" fontId="21" fillId="0" borderId="0" xfId="0" applyNumberFormat="1" applyFont="1" applyAlignment="1">
      <alignment horizontal="right"/>
    </xf>
    <xf numFmtId="164" fontId="21" fillId="0" borderId="0" xfId="0" applyNumberFormat="1" applyFont="1"/>
    <xf numFmtId="1" fontId="21" fillId="0" borderId="0" xfId="0" applyNumberFormat="1" applyFont="1"/>
    <xf numFmtId="3" fontId="19" fillId="0" borderId="0" xfId="0" applyNumberFormat="1" applyFont="1"/>
    <xf numFmtId="165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4" fontId="18" fillId="0" borderId="0" xfId="0" applyNumberFormat="1" applyFont="1"/>
    <xf numFmtId="1" fontId="22" fillId="0" borderId="0" xfId="0" applyNumberFormat="1" applyFont="1"/>
    <xf numFmtId="1" fontId="28" fillId="0" borderId="0" xfId="0" applyNumberFormat="1" applyFont="1"/>
    <xf numFmtId="1" fontId="29" fillId="0" borderId="0" xfId="0" applyNumberFormat="1" applyFont="1"/>
    <xf numFmtId="0" fontId="33" fillId="0" borderId="0" xfId="0" applyFont="1"/>
    <xf numFmtId="3" fontId="21" fillId="0" borderId="0" xfId="0" applyNumberFormat="1" applyFont="1"/>
    <xf numFmtId="166" fontId="5" fillId="0" borderId="0" xfId="0" applyNumberFormat="1" applyFont="1"/>
    <xf numFmtId="0" fontId="34" fillId="0" borderId="0" xfId="1" applyFont="1" applyAlignment="1">
      <alignment horizontal="left"/>
    </xf>
    <xf numFmtId="0" fontId="35" fillId="0" borderId="0" xfId="1" applyFont="1" applyAlignment="1">
      <alignment horizontal="left"/>
    </xf>
    <xf numFmtId="164" fontId="21" fillId="0" borderId="0" xfId="0" applyNumberFormat="1" applyFont="1" applyAlignment="1">
      <alignment horizontal="right"/>
    </xf>
    <xf numFmtId="0" fontId="34" fillId="0" borderId="0" xfId="0" applyFont="1"/>
    <xf numFmtId="3" fontId="19" fillId="0" borderId="0" xfId="0" applyNumberFormat="1" applyFont="1" applyAlignment="1">
      <alignment horizontal="right"/>
    </xf>
    <xf numFmtId="166" fontId="21" fillId="0" borderId="0" xfId="0" applyNumberFormat="1" applyFont="1"/>
    <xf numFmtId="0" fontId="19" fillId="0" borderId="0" xfId="0" applyFont="1" applyAlignment="1">
      <alignment horizontal="right"/>
    </xf>
    <xf numFmtId="0" fontId="19" fillId="0" borderId="11" xfId="0" applyFont="1" applyBorder="1" applyAlignment="1">
      <alignment horizontal="right"/>
    </xf>
    <xf numFmtId="0" fontId="25" fillId="0" borderId="0" xfId="0" applyFont="1"/>
    <xf numFmtId="10" fontId="36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right"/>
    </xf>
    <xf numFmtId="3" fontId="37" fillId="0" borderId="0" xfId="0" applyNumberFormat="1" applyFont="1" applyAlignment="1">
      <alignment horizontal="right"/>
    </xf>
    <xf numFmtId="164" fontId="38" fillId="0" borderId="0" xfId="0" applyNumberFormat="1" applyFont="1"/>
    <xf numFmtId="0" fontId="39" fillId="0" borderId="0" xfId="0" applyFont="1" applyAlignment="1">
      <alignment horizontal="center"/>
    </xf>
    <xf numFmtId="0" fontId="40" fillId="0" borderId="0" xfId="0" applyFont="1"/>
    <xf numFmtId="0" fontId="37" fillId="0" borderId="0" xfId="0" applyFont="1"/>
    <xf numFmtId="0" fontId="25" fillId="0" borderId="0" xfId="1" applyFont="1" applyAlignment="1">
      <alignment horizontal="left"/>
    </xf>
    <xf numFmtId="0" fontId="41" fillId="0" borderId="0" xfId="0" applyFont="1"/>
    <xf numFmtId="3" fontId="25" fillId="0" borderId="0" xfId="0" applyNumberFormat="1" applyFont="1" applyAlignment="1">
      <alignment horizontal="right"/>
    </xf>
    <xf numFmtId="0" fontId="42" fillId="0" borderId="0" xfId="15" applyFont="1"/>
    <xf numFmtId="0" fontId="5" fillId="0" borderId="12" xfId="0" applyFont="1" applyBorder="1" applyAlignment="1">
      <alignment vertical="top"/>
    </xf>
    <xf numFmtId="0" fontId="20" fillId="4" borderId="0" xfId="0" applyFont="1" applyFill="1" applyAlignment="1">
      <alignment horizontal="center" vertical="center" wrapText="1"/>
    </xf>
    <xf numFmtId="3" fontId="20" fillId="4" borderId="0" xfId="0" applyNumberFormat="1" applyFont="1" applyFill="1" applyAlignment="1">
      <alignment horizontal="center" vertical="center" wrapText="1"/>
    </xf>
    <xf numFmtId="3" fontId="30" fillId="5" borderId="0" xfId="0" applyNumberFormat="1" applyFont="1" applyFill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4" fontId="25" fillId="0" borderId="0" xfId="1" applyNumberFormat="1" applyFont="1" applyAlignment="1">
      <alignment horizontal="left"/>
    </xf>
    <xf numFmtId="0" fontId="44" fillId="0" borderId="0" xfId="0" applyFont="1"/>
    <xf numFmtId="3" fontId="45" fillId="0" borderId="0" xfId="0" applyNumberFormat="1" applyFont="1" applyAlignment="1">
      <alignment horizontal="right"/>
    </xf>
    <xf numFmtId="3" fontId="46" fillId="0" borderId="0" xfId="0" applyNumberFormat="1" applyFont="1" applyAlignment="1">
      <alignment horizontal="right"/>
    </xf>
    <xf numFmtId="3" fontId="46" fillId="0" borderId="0" xfId="0" applyNumberFormat="1" applyFont="1"/>
    <xf numFmtId="167" fontId="45" fillId="0" borderId="0" xfId="0" applyNumberFormat="1" applyFont="1"/>
    <xf numFmtId="166" fontId="47" fillId="0" borderId="0" xfId="0" applyNumberFormat="1" applyFont="1"/>
    <xf numFmtId="0" fontId="48" fillId="0" borderId="0" xfId="0" applyFont="1" applyAlignment="1">
      <alignment horizontal="left"/>
    </xf>
    <xf numFmtId="0" fontId="49" fillId="0" borderId="0" xfId="0" applyFont="1"/>
    <xf numFmtId="0" fontId="45" fillId="0" borderId="0" xfId="0" applyFont="1" applyAlignment="1">
      <alignment horizontal="right"/>
    </xf>
    <xf numFmtId="0" fontId="45" fillId="0" borderId="0" xfId="0" applyFont="1"/>
    <xf numFmtId="3" fontId="44" fillId="0" borderId="0" xfId="0" applyNumberFormat="1" applyFont="1" applyAlignment="1">
      <alignment horizontal="right"/>
    </xf>
    <xf numFmtId="0" fontId="50" fillId="0" borderId="0" xfId="0" applyFont="1"/>
    <xf numFmtId="3" fontId="52" fillId="0" borderId="0" xfId="0" applyNumberFormat="1" applyFont="1" applyAlignment="1">
      <alignment horizontal="right"/>
    </xf>
    <xf numFmtId="3" fontId="52" fillId="0" borderId="0" xfId="0" applyNumberFormat="1" applyFont="1"/>
    <xf numFmtId="166" fontId="53" fillId="0" borderId="0" xfId="0" applyNumberFormat="1" applyFont="1"/>
    <xf numFmtId="0" fontId="52" fillId="0" borderId="0" xfId="0" applyFont="1" applyAlignment="1">
      <alignment horizontal="right"/>
    </xf>
    <xf numFmtId="164" fontId="51" fillId="0" borderId="0" xfId="0" applyNumberFormat="1" applyFont="1" applyAlignment="1">
      <alignment horizontal="right"/>
    </xf>
    <xf numFmtId="0" fontId="54" fillId="0" borderId="0" xfId="0" applyFont="1"/>
    <xf numFmtId="167" fontId="51" fillId="0" borderId="0" xfId="0" applyNumberFormat="1" applyFont="1" applyAlignment="1">
      <alignment horizontal="right"/>
    </xf>
    <xf numFmtId="166" fontId="55" fillId="0" borderId="0" xfId="0" applyNumberFormat="1" applyFont="1" applyAlignment="1">
      <alignment horizontal="right"/>
    </xf>
    <xf numFmtId="168" fontId="48" fillId="0" borderId="0" xfId="0" applyNumberFormat="1" applyFont="1"/>
    <xf numFmtId="168" fontId="49" fillId="0" borderId="0" xfId="0" applyNumberFormat="1" applyFont="1"/>
    <xf numFmtId="3" fontId="50" fillId="0" borderId="0" xfId="0" applyNumberFormat="1" applyFont="1"/>
    <xf numFmtId="10" fontId="56" fillId="0" borderId="0" xfId="0" applyNumberFormat="1" applyFont="1" applyAlignment="1">
      <alignment horizontal="center" vertical="center"/>
    </xf>
    <xf numFmtId="0" fontId="57" fillId="0" borderId="0" xfId="0" applyFont="1"/>
    <xf numFmtId="3" fontId="57" fillId="0" borderId="0" xfId="0" applyNumberFormat="1" applyFont="1" applyAlignment="1">
      <alignment horizontal="right"/>
    </xf>
    <xf numFmtId="164" fontId="58" fillId="0" borderId="0" xfId="0" applyNumberFormat="1" applyFont="1"/>
    <xf numFmtId="164" fontId="52" fillId="0" borderId="0" xfId="0" applyNumberFormat="1" applyFont="1" applyAlignment="1">
      <alignment horizontal="right"/>
    </xf>
    <xf numFmtId="4" fontId="45" fillId="0" borderId="0" xfId="0" applyNumberFormat="1" applyFont="1" applyAlignment="1">
      <alignment horizontal="right"/>
    </xf>
    <xf numFmtId="3" fontId="45" fillId="0" borderId="0" xfId="0" applyNumberFormat="1" applyFont="1"/>
    <xf numFmtId="0" fontId="44" fillId="0" borderId="0" xfId="0" applyFont="1" applyAlignment="1">
      <alignment horizontal="right"/>
    </xf>
    <xf numFmtId="0" fontId="59" fillId="0" borderId="0" xfId="0" applyFont="1" applyAlignment="1">
      <alignment horizontal="center"/>
    </xf>
    <xf numFmtId="166" fontId="60" fillId="0" borderId="0" xfId="0" applyNumberFormat="1" applyFont="1"/>
    <xf numFmtId="0" fontId="48" fillId="12" borderId="0" xfId="0" applyFont="1" applyFill="1"/>
    <xf numFmtId="168" fontId="48" fillId="12" borderId="0" xfId="0" applyNumberFormat="1" applyFont="1" applyFill="1"/>
    <xf numFmtId="168" fontId="51" fillId="13" borderId="0" xfId="0" applyNumberFormat="1" applyFont="1" applyFill="1"/>
    <xf numFmtId="0" fontId="21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3" fontId="21" fillId="0" borderId="0" xfId="0" applyNumberFormat="1" applyFont="1" applyAlignment="1">
      <alignment horizontal="left" vertical="center" wrapText="1"/>
    </xf>
    <xf numFmtId="4" fontId="21" fillId="0" borderId="0" xfId="0" applyNumberFormat="1" applyFont="1" applyAlignment="1">
      <alignment horizontal="left" vertical="center" wrapText="1"/>
    </xf>
    <xf numFmtId="166" fontId="61" fillId="0" borderId="0" xfId="0" applyNumberFormat="1" applyFont="1" applyAlignment="1">
      <alignment horizontal="left" vertical="center" wrapText="1"/>
    </xf>
    <xf numFmtId="4" fontId="21" fillId="11" borderId="0" xfId="0" applyNumberFormat="1" applyFont="1" applyFill="1" applyAlignment="1">
      <alignment horizontal="left" vertical="center" wrapText="1"/>
    </xf>
    <xf numFmtId="164" fontId="21" fillId="7" borderId="0" xfId="0" applyNumberFormat="1" applyFont="1" applyFill="1" applyAlignment="1">
      <alignment horizontal="left" vertical="center" wrapText="1"/>
    </xf>
    <xf numFmtId="164" fontId="19" fillId="7" borderId="0" xfId="0" applyNumberFormat="1" applyFont="1" applyFill="1" applyAlignment="1">
      <alignment horizontal="left" vertical="center" wrapText="1"/>
    </xf>
    <xf numFmtId="0" fontId="19" fillId="0" borderId="13" xfId="0" applyFont="1" applyBorder="1"/>
    <xf numFmtId="164" fontId="19" fillId="0" borderId="13" xfId="0" applyNumberFormat="1" applyFont="1" applyBorder="1"/>
    <xf numFmtId="166" fontId="62" fillId="0" borderId="13" xfId="0" applyNumberFormat="1" applyFont="1" applyBorder="1"/>
    <xf numFmtId="3" fontId="28" fillId="11" borderId="13" xfId="0" applyNumberFormat="1" applyFont="1" applyFill="1" applyBorder="1"/>
    <xf numFmtId="164" fontId="19" fillId="7" borderId="13" xfId="0" applyNumberFormat="1" applyFont="1" applyFill="1" applyBorder="1"/>
    <xf numFmtId="0" fontId="24" fillId="0" borderId="13" xfId="0" applyFont="1" applyBorder="1"/>
    <xf numFmtId="0" fontId="28" fillId="0" borderId="13" xfId="0" applyFont="1" applyBorder="1"/>
    <xf numFmtId="169" fontId="21" fillId="0" borderId="0" xfId="0" applyNumberFormat="1" applyFont="1"/>
    <xf numFmtId="166" fontId="61" fillId="0" borderId="0" xfId="0" applyNumberFormat="1" applyFont="1"/>
    <xf numFmtId="3" fontId="22" fillId="11" borderId="0" xfId="0" applyNumberFormat="1" applyFont="1" applyFill="1"/>
    <xf numFmtId="164" fontId="21" fillId="7" borderId="0" xfId="0" applyNumberFormat="1" applyFont="1" applyFill="1"/>
    <xf numFmtId="164" fontId="21" fillId="7" borderId="0" xfId="0" applyNumberFormat="1" applyFont="1" applyFill="1" applyAlignment="1">
      <alignment horizontal="right"/>
    </xf>
    <xf numFmtId="0" fontId="23" fillId="0" borderId="0" xfId="0" applyFont="1"/>
    <xf numFmtId="0" fontId="22" fillId="0" borderId="0" xfId="0" applyFont="1"/>
    <xf numFmtId="1" fontId="45" fillId="0" borderId="0" xfId="0" applyNumberFormat="1" applyFont="1"/>
    <xf numFmtId="3" fontId="44" fillId="0" borderId="0" xfId="0" applyNumberFormat="1" applyFont="1"/>
    <xf numFmtId="165" fontId="45" fillId="0" borderId="0" xfId="0" applyNumberFormat="1" applyFont="1" applyAlignment="1">
      <alignment horizontal="right"/>
    </xf>
    <xf numFmtId="164" fontId="44" fillId="0" borderId="0" xfId="0" applyNumberFormat="1" applyFont="1"/>
    <xf numFmtId="1" fontId="50" fillId="0" borderId="0" xfId="0" applyNumberFormat="1" applyFont="1"/>
    <xf numFmtId="1" fontId="63" fillId="0" borderId="0" xfId="0" applyNumberFormat="1" applyFont="1"/>
    <xf numFmtId="0" fontId="64" fillId="0" borderId="0" xfId="0" applyFont="1"/>
    <xf numFmtId="1" fontId="65" fillId="0" borderId="0" xfId="0" applyNumberFormat="1" applyFont="1"/>
    <xf numFmtId="3" fontId="21" fillId="0" borderId="12" xfId="0" applyNumberFormat="1" applyFont="1" applyBorder="1" applyAlignment="1">
      <alignment horizontal="left" vertical="center" wrapText="1"/>
    </xf>
    <xf numFmtId="0" fontId="66" fillId="0" borderId="0" xfId="1" applyFont="1" applyAlignment="1">
      <alignment horizontal="left"/>
    </xf>
    <xf numFmtId="0" fontId="52" fillId="0" borderId="0" xfId="0" applyFont="1"/>
    <xf numFmtId="4" fontId="67" fillId="0" borderId="0" xfId="0" applyNumberFormat="1" applyFont="1" applyAlignment="1">
      <alignment wrapText="1"/>
    </xf>
    <xf numFmtId="0" fontId="19" fillId="13" borderId="0" xfId="0" applyFont="1" applyFill="1" applyAlignment="1">
      <alignment horizontal="center" vertical="center" wrapText="1"/>
    </xf>
    <xf numFmtId="3" fontId="21" fillId="13" borderId="0" xfId="0" applyNumberFormat="1" applyFont="1" applyFill="1"/>
    <xf numFmtId="166" fontId="21" fillId="13" borderId="0" xfId="0" applyNumberFormat="1" applyFont="1" applyFill="1"/>
    <xf numFmtId="3" fontId="0" fillId="0" borderId="0" xfId="0" applyNumberFormat="1"/>
    <xf numFmtId="164" fontId="68" fillId="0" borderId="0" xfId="0" applyNumberFormat="1" applyFont="1" applyAlignment="1">
      <alignment horizontal="right"/>
    </xf>
    <xf numFmtId="164" fontId="25" fillId="0" borderId="0" xfId="0" applyNumberFormat="1" applyFont="1"/>
    <xf numFmtId="0" fontId="15" fillId="0" borderId="0" xfId="0" applyFont="1" applyAlignment="1">
      <alignment horizontal="right"/>
    </xf>
    <xf numFmtId="0" fontId="20" fillId="9" borderId="0" xfId="0" applyFont="1" applyFill="1" applyAlignment="1">
      <alignment horizontal="center" vertical="center" wrapText="1"/>
    </xf>
    <xf numFmtId="3" fontId="20" fillId="9" borderId="0" xfId="0" applyNumberFormat="1" applyFont="1" applyFill="1" applyAlignment="1">
      <alignment horizontal="center" vertical="center" wrapText="1"/>
    </xf>
    <xf numFmtId="3" fontId="30" fillId="10" borderId="0" xfId="0" applyNumberFormat="1" applyFont="1" applyFill="1" applyAlignment="1">
      <alignment horizontal="center" vertical="center" wrapText="1"/>
    </xf>
    <xf numFmtId="0" fontId="30" fillId="10" borderId="0" xfId="0" applyFont="1" applyFill="1" applyAlignment="1">
      <alignment horizontal="center" vertical="center" wrapText="1"/>
    </xf>
    <xf numFmtId="3" fontId="28" fillId="7" borderId="13" xfId="0" applyNumberFormat="1" applyFont="1" applyFill="1" applyBorder="1"/>
    <xf numFmtId="169" fontId="19" fillId="0" borderId="13" xfId="0" applyNumberFormat="1" applyFont="1" applyBorder="1"/>
    <xf numFmtId="0" fontId="51" fillId="0" borderId="0" xfId="0" applyFont="1"/>
    <xf numFmtId="0" fontId="51" fillId="0" borderId="0" xfId="0" applyFont="1" applyAlignment="1">
      <alignment horizontal="right"/>
    </xf>
    <xf numFmtId="0" fontId="67" fillId="0" borderId="0" xfId="0" applyFont="1"/>
    <xf numFmtId="4" fontId="25" fillId="0" borderId="0" xfId="0" applyNumberFormat="1" applyFont="1" applyAlignment="1">
      <alignment horizontal="right"/>
    </xf>
    <xf numFmtId="3" fontId="25" fillId="0" borderId="0" xfId="0" applyNumberFormat="1" applyFont="1"/>
    <xf numFmtId="166" fontId="69" fillId="0" borderId="0" xfId="0" applyNumberFormat="1" applyFont="1"/>
    <xf numFmtId="164" fontId="41" fillId="0" borderId="0" xfId="0" applyNumberFormat="1" applyFont="1" applyAlignment="1">
      <alignment horizontal="right"/>
    </xf>
    <xf numFmtId="3" fontId="49" fillId="0" borderId="0" xfId="0" applyNumberFormat="1" applyFont="1"/>
    <xf numFmtId="4" fontId="52" fillId="0" borderId="0" xfId="0" applyNumberFormat="1" applyFont="1" applyAlignment="1">
      <alignment horizontal="right"/>
    </xf>
    <xf numFmtId="164" fontId="39" fillId="0" borderId="0" xfId="0" applyNumberFormat="1" applyFont="1"/>
    <xf numFmtId="0" fontId="18" fillId="0" borderId="11" xfId="0" applyFont="1" applyBorder="1"/>
    <xf numFmtId="0" fontId="33" fillId="0" borderId="0" xfId="0" applyFont="1" applyAlignment="1">
      <alignment horizontal="right"/>
    </xf>
    <xf numFmtId="0" fontId="70" fillId="0" borderId="0" xfId="0" applyFont="1"/>
    <xf numFmtId="0" fontId="71" fillId="0" borderId="0" xfId="0" applyFont="1" applyAlignment="1">
      <alignment horizontal="right"/>
    </xf>
    <xf numFmtId="4" fontId="72" fillId="0" borderId="0" xfId="0" applyNumberFormat="1" applyFont="1" applyAlignment="1">
      <alignment wrapText="1"/>
    </xf>
    <xf numFmtId="168" fontId="73" fillId="0" borderId="0" xfId="0" applyNumberFormat="1" applyFont="1"/>
    <xf numFmtId="0" fontId="74" fillId="0" borderId="0" xfId="0" applyFont="1"/>
    <xf numFmtId="0" fontId="75" fillId="0" borderId="0" xfId="0" applyFont="1"/>
    <xf numFmtId="168" fontId="76" fillId="0" borderId="0" xfId="0" applyNumberFormat="1" applyFont="1"/>
    <xf numFmtId="164" fontId="77" fillId="7" borderId="0" xfId="0" applyNumberFormat="1" applyFont="1" applyFill="1" applyAlignment="1">
      <alignment horizontal="center" wrapText="1"/>
    </xf>
    <xf numFmtId="0" fontId="19" fillId="8" borderId="0" xfId="0" applyFont="1" applyFill="1" applyAlignment="1">
      <alignment horizontal="center" vertical="center" wrapText="1"/>
    </xf>
    <xf numFmtId="0" fontId="79" fillId="0" borderId="0" xfId="1" applyFont="1"/>
    <xf numFmtId="0" fontId="80" fillId="0" borderId="0" xfId="0" applyFont="1"/>
    <xf numFmtId="0" fontId="81" fillId="0" borderId="0" xfId="0" applyFont="1"/>
    <xf numFmtId="0" fontId="82" fillId="0" borderId="0" xfId="0" applyFont="1" applyAlignment="1">
      <alignment horizontal="center" vertical="center" wrapText="1"/>
    </xf>
    <xf numFmtId="164" fontId="83" fillId="0" borderId="0" xfId="0" applyNumberFormat="1" applyFont="1"/>
    <xf numFmtId="166" fontId="83" fillId="0" borderId="0" xfId="0" applyNumberFormat="1" applyFont="1"/>
    <xf numFmtId="0" fontId="85" fillId="0" borderId="0" xfId="0" applyFont="1"/>
    <xf numFmtId="0" fontId="5" fillId="0" borderId="0" xfId="0" applyFont="1"/>
    <xf numFmtId="0" fontId="82" fillId="16" borderId="0" xfId="0" quotePrefix="1" applyFont="1" applyFill="1" applyAlignment="1">
      <alignment horizontal="center"/>
    </xf>
    <xf numFmtId="0" fontId="82" fillId="16" borderId="0" xfId="0" applyFont="1" applyFill="1" applyAlignment="1">
      <alignment horizontal="center" vertical="center" wrapText="1"/>
    </xf>
    <xf numFmtId="164" fontId="83" fillId="16" borderId="0" xfId="0" applyNumberFormat="1" applyFont="1" applyFill="1"/>
    <xf numFmtId="0" fontId="82" fillId="16" borderId="0" xfId="0" applyFont="1" applyFill="1" applyAlignment="1">
      <alignment horizontal="center"/>
    </xf>
    <xf numFmtId="17" fontId="82" fillId="17" borderId="0" xfId="0" quotePrefix="1" applyNumberFormat="1" applyFont="1" applyFill="1" applyAlignment="1">
      <alignment horizontal="center"/>
    </xf>
    <xf numFmtId="0" fontId="82" fillId="17" borderId="0" xfId="0" applyFont="1" applyFill="1" applyAlignment="1">
      <alignment horizontal="center" vertical="center" wrapText="1"/>
    </xf>
    <xf numFmtId="164" fontId="84" fillId="18" borderId="0" xfId="0" applyNumberFormat="1" applyFont="1" applyFill="1"/>
    <xf numFmtId="0" fontId="82" fillId="17" borderId="0" xfId="0" applyFont="1" applyFill="1" applyAlignment="1">
      <alignment horizontal="center"/>
    </xf>
    <xf numFmtId="164" fontId="88" fillId="16" borderId="0" xfId="0" applyNumberFormat="1" applyFont="1" applyFill="1"/>
    <xf numFmtId="164" fontId="88" fillId="17" borderId="0" xfId="0" applyNumberFormat="1" applyFont="1" applyFill="1"/>
    <xf numFmtId="164" fontId="87" fillId="0" borderId="0" xfId="0" applyNumberFormat="1" applyFont="1" applyAlignment="1">
      <alignment vertical="top"/>
    </xf>
    <xf numFmtId="164" fontId="88" fillId="16" borderId="0" xfId="0" applyNumberFormat="1" applyFont="1" applyFill="1" applyAlignment="1">
      <alignment horizontal="right"/>
    </xf>
    <xf numFmtId="164" fontId="88" fillId="17" borderId="0" xfId="0" applyNumberFormat="1" applyFont="1" applyFill="1" applyAlignment="1">
      <alignment horizontal="right"/>
    </xf>
    <xf numFmtId="164" fontId="89" fillId="16" borderId="0" xfId="0" applyNumberFormat="1" applyFont="1" applyFill="1" applyAlignment="1">
      <alignment horizontal="center" wrapText="1"/>
    </xf>
    <xf numFmtId="164" fontId="89" fillId="17" borderId="0" xfId="0" applyNumberFormat="1" applyFont="1" applyFill="1" applyAlignment="1">
      <alignment horizontal="center" wrapText="1"/>
    </xf>
    <xf numFmtId="164" fontId="90" fillId="0" borderId="0" xfId="0" applyNumberFormat="1" applyFont="1" applyAlignment="1">
      <alignment horizontal="center" wrapText="1"/>
    </xf>
    <xf numFmtId="0" fontId="71" fillId="0" borderId="0" xfId="0" applyFont="1"/>
    <xf numFmtId="0" fontId="91" fillId="0" borderId="0" xfId="0" applyFont="1"/>
    <xf numFmtId="0" fontId="91" fillId="0" borderId="0" xfId="1" applyFont="1"/>
    <xf numFmtId="0" fontId="93" fillId="0" borderId="0" xfId="0" applyFont="1" applyAlignment="1">
      <alignment horizontal="center" wrapText="1"/>
    </xf>
    <xf numFmtId="0" fontId="93" fillId="0" borderId="16" xfId="0" applyFont="1" applyBorder="1" applyAlignment="1">
      <alignment horizontal="center" wrapText="1"/>
    </xf>
    <xf numFmtId="0" fontId="94" fillId="0" borderId="16" xfId="0" applyFont="1" applyBorder="1" applyAlignment="1">
      <alignment horizontal="center" wrapText="1"/>
    </xf>
    <xf numFmtId="164" fontId="91" fillId="0" borderId="16" xfId="0" applyNumberFormat="1" applyFont="1" applyBorder="1"/>
    <xf numFmtId="164" fontId="92" fillId="0" borderId="16" xfId="0" applyNumberFormat="1" applyFont="1" applyBorder="1"/>
    <xf numFmtId="164" fontId="21" fillId="0" borderId="16" xfId="0" applyNumberFormat="1" applyFont="1" applyBorder="1"/>
    <xf numFmtId="164" fontId="32" fillId="0" borderId="16" xfId="0" applyNumberFormat="1" applyFont="1" applyBorder="1"/>
    <xf numFmtId="164" fontId="19" fillId="0" borderId="16" xfId="0" applyNumberFormat="1" applyFont="1" applyBorder="1"/>
    <xf numFmtId="0" fontId="91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10" fontId="91" fillId="0" borderId="16" xfId="0" applyNumberFormat="1" applyFont="1" applyBorder="1"/>
    <xf numFmtId="10" fontId="93" fillId="0" borderId="16" xfId="0" applyNumberFormat="1" applyFont="1" applyBorder="1"/>
    <xf numFmtId="0" fontId="86" fillId="0" borderId="0" xfId="0" applyFont="1"/>
    <xf numFmtId="164" fontId="86" fillId="0" borderId="0" xfId="0" applyNumberFormat="1" applyFont="1"/>
    <xf numFmtId="0" fontId="95" fillId="0" borderId="0" xfId="0" applyFont="1"/>
    <xf numFmtId="0" fontId="34" fillId="0" borderId="0" xfId="1" applyFont="1"/>
    <xf numFmtId="164" fontId="85" fillId="0" borderId="0" xfId="0" applyNumberFormat="1" applyFont="1"/>
    <xf numFmtId="0" fontId="96" fillId="0" borderId="0" xfId="0" applyFont="1"/>
    <xf numFmtId="0" fontId="71" fillId="0" borderId="0" xfId="1" applyFont="1"/>
    <xf numFmtId="0" fontId="97" fillId="0" borderId="0" xfId="0" applyFont="1"/>
    <xf numFmtId="4" fontId="97" fillId="0" borderId="0" xfId="0" applyNumberFormat="1" applyFont="1" applyAlignment="1">
      <alignment wrapText="1"/>
    </xf>
    <xf numFmtId="0" fontId="98" fillId="0" borderId="0" xfId="0" applyFont="1"/>
    <xf numFmtId="168" fontId="78" fillId="0" borderId="0" xfId="0" applyNumberFormat="1" applyFont="1"/>
    <xf numFmtId="3" fontId="88" fillId="0" borderId="0" xfId="0" applyNumberFormat="1" applyFont="1" applyAlignment="1">
      <alignment horizontal="right"/>
    </xf>
    <xf numFmtId="0" fontId="100" fillId="0" borderId="0" xfId="0" applyFont="1" applyAlignment="1">
      <alignment horizontal="center" vertical="center" wrapText="1"/>
    </xf>
    <xf numFmtId="164" fontId="41" fillId="0" borderId="12" xfId="0" applyNumberFormat="1" applyFont="1" applyBorder="1" applyAlignment="1">
      <alignment horizontal="right" vertical="top"/>
    </xf>
    <xf numFmtId="0" fontId="101" fillId="0" borderId="0" xfId="0" applyFont="1" applyAlignment="1">
      <alignment wrapText="1"/>
    </xf>
    <xf numFmtId="0" fontId="99" fillId="0" borderId="12" xfId="0" applyFont="1" applyBorder="1" applyAlignment="1">
      <alignment vertical="top"/>
    </xf>
    <xf numFmtId="164" fontId="99" fillId="16" borderId="12" xfId="0" applyNumberFormat="1" applyFont="1" applyFill="1" applyBorder="1" applyAlignment="1">
      <alignment vertical="top"/>
    </xf>
    <xf numFmtId="164" fontId="102" fillId="18" borderId="12" xfId="0" applyNumberFormat="1" applyFont="1" applyFill="1" applyBorder="1" applyAlignment="1">
      <alignment vertical="top"/>
    </xf>
    <xf numFmtId="164" fontId="99" fillId="0" borderId="12" xfId="0" applyNumberFormat="1" applyFont="1" applyBorder="1" applyAlignment="1">
      <alignment vertical="top"/>
    </xf>
    <xf numFmtId="166" fontId="99" fillId="0" borderId="12" xfId="0" applyNumberFormat="1" applyFont="1" applyBorder="1" applyAlignment="1">
      <alignment vertical="top"/>
    </xf>
    <xf numFmtId="3" fontId="99" fillId="0" borderId="12" xfId="0" applyNumberFormat="1" applyFont="1" applyBorder="1" applyAlignment="1">
      <alignment vertical="top"/>
    </xf>
    <xf numFmtId="164" fontId="41" fillId="16" borderId="12" xfId="0" applyNumberFormat="1" applyFont="1" applyFill="1" applyBorder="1" applyAlignment="1">
      <alignment vertical="top"/>
    </xf>
    <xf numFmtId="164" fontId="41" fillId="17" borderId="12" xfId="0" applyNumberFormat="1" applyFont="1" applyFill="1" applyBorder="1" applyAlignment="1">
      <alignment vertical="top"/>
    </xf>
    <xf numFmtId="164" fontId="41" fillId="0" borderId="12" xfId="0" applyNumberFormat="1" applyFont="1" applyBorder="1" applyAlignment="1">
      <alignment vertical="top"/>
    </xf>
    <xf numFmtId="0" fontId="25" fillId="0" borderId="0" xfId="0" applyFont="1" applyAlignment="1">
      <alignment vertical="top"/>
    </xf>
    <xf numFmtId="3" fontId="91" fillId="0" borderId="0" xfId="0" applyNumberFormat="1" applyFont="1"/>
    <xf numFmtId="3" fontId="19" fillId="13" borderId="19" xfId="0" applyNumberFormat="1" applyFont="1" applyFill="1" applyBorder="1" applyAlignment="1">
      <alignment vertical="top"/>
    </xf>
    <xf numFmtId="166" fontId="19" fillId="13" borderId="19" xfId="0" applyNumberFormat="1" applyFont="1" applyFill="1" applyBorder="1" applyAlignment="1">
      <alignment vertical="top"/>
    </xf>
    <xf numFmtId="0" fontId="5" fillId="0" borderId="19" xfId="0" applyFont="1" applyBorder="1" applyAlignment="1">
      <alignment vertical="top"/>
    </xf>
    <xf numFmtId="166" fontId="19" fillId="0" borderId="19" xfId="0" applyNumberFormat="1" applyFont="1" applyBorder="1" applyAlignment="1">
      <alignment vertical="top"/>
    </xf>
    <xf numFmtId="166" fontId="5" fillId="0" borderId="19" xfId="0" applyNumberFormat="1" applyFont="1" applyBorder="1" applyAlignment="1">
      <alignment vertical="top"/>
    </xf>
    <xf numFmtId="164" fontId="19" fillId="0" borderId="19" xfId="0" applyNumberFormat="1" applyFont="1" applyBorder="1" applyAlignment="1">
      <alignment vertical="top"/>
    </xf>
    <xf numFmtId="14" fontId="103" fillId="0" borderId="0" xfId="1" quotePrefix="1" applyNumberFormat="1" applyFont="1" applyAlignment="1">
      <alignment horizontal="left"/>
    </xf>
    <xf numFmtId="3" fontId="22" fillId="0" borderId="0" xfId="0" applyNumberFormat="1" applyFont="1" applyAlignment="1">
      <alignment horizontal="right"/>
    </xf>
    <xf numFmtId="1" fontId="21" fillId="0" borderId="0" xfId="0" applyNumberFormat="1" applyFont="1" applyAlignment="1">
      <alignment horizontal="right"/>
    </xf>
    <xf numFmtId="1" fontId="22" fillId="0" borderId="0" xfId="0" applyNumberFormat="1" applyFont="1" applyAlignment="1">
      <alignment horizontal="right"/>
    </xf>
    <xf numFmtId="1" fontId="29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3" fontId="78" fillId="0" borderId="0" xfId="0" applyNumberFormat="1" applyFont="1"/>
    <xf numFmtId="0" fontId="78" fillId="0" borderId="0" xfId="0" applyFont="1"/>
    <xf numFmtId="0" fontId="106" fillId="0" borderId="0" xfId="0" applyFont="1"/>
    <xf numFmtId="0" fontId="33" fillId="0" borderId="0" xfId="19" applyFont="1" applyProtection="1">
      <protection locked="0"/>
    </xf>
    <xf numFmtId="168" fontId="104" fillId="0" borderId="0" xfId="15" applyNumberFormat="1" applyFont="1" applyAlignment="1">
      <alignment horizontal="left"/>
    </xf>
    <xf numFmtId="0" fontId="34" fillId="0" borderId="0" xfId="0" applyFont="1" applyAlignment="1">
      <alignment horizontal="left"/>
    </xf>
    <xf numFmtId="0" fontId="86" fillId="0" borderId="0" xfId="0" applyFont="1" applyAlignment="1">
      <alignment horizontal="left"/>
    </xf>
    <xf numFmtId="0" fontId="107" fillId="0" borderId="0" xfId="0" applyFont="1"/>
    <xf numFmtId="0" fontId="88" fillId="0" borderId="0" xfId="0" applyFont="1" applyAlignment="1">
      <alignment vertical="top"/>
    </xf>
    <xf numFmtId="164" fontId="88" fillId="7" borderId="0" xfId="0" applyNumberFormat="1" applyFont="1" applyFill="1"/>
    <xf numFmtId="164" fontId="84" fillId="15" borderId="0" xfId="0" applyNumberFormat="1" applyFont="1" applyFill="1"/>
    <xf numFmtId="164" fontId="102" fillId="15" borderId="12" xfId="0" applyNumberFormat="1" applyFont="1" applyFill="1" applyBorder="1" applyAlignment="1">
      <alignment vertical="top"/>
    </xf>
    <xf numFmtId="17" fontId="82" fillId="7" borderId="0" xfId="0" quotePrefix="1" applyNumberFormat="1" applyFont="1" applyFill="1" applyAlignment="1">
      <alignment horizontal="center"/>
    </xf>
    <xf numFmtId="164" fontId="41" fillId="7" borderId="12" xfId="0" applyNumberFormat="1" applyFont="1" applyFill="1" applyBorder="1" applyAlignment="1">
      <alignment vertical="top"/>
    </xf>
    <xf numFmtId="0" fontId="82" fillId="7" borderId="0" xfId="0" applyFont="1" applyFill="1" applyAlignment="1">
      <alignment horizontal="center" vertical="center" wrapText="1"/>
    </xf>
    <xf numFmtId="164" fontId="89" fillId="7" borderId="0" xfId="0" applyNumberFormat="1" applyFont="1" applyFill="1" applyAlignment="1">
      <alignment horizontal="center" wrapText="1"/>
    </xf>
    <xf numFmtId="3" fontId="32" fillId="0" borderId="0" xfId="29" applyNumberFormat="1" applyFont="1"/>
    <xf numFmtId="3" fontId="32" fillId="0" borderId="16" xfId="29" applyNumberFormat="1" applyFont="1" applyBorder="1"/>
    <xf numFmtId="164" fontId="88" fillId="7" borderId="0" xfId="0" applyNumberFormat="1" applyFont="1" applyFill="1" applyAlignment="1">
      <alignment horizontal="right"/>
    </xf>
    <xf numFmtId="1" fontId="87" fillId="0" borderId="0" xfId="0" applyNumberFormat="1" applyFont="1" applyAlignment="1">
      <alignment vertical="top"/>
    </xf>
    <xf numFmtId="0" fontId="93" fillId="0" borderId="0" xfId="0" applyFont="1"/>
    <xf numFmtId="0" fontId="82" fillId="0" borderId="0" xfId="0" applyFont="1"/>
    <xf numFmtId="3" fontId="111" fillId="0" borderId="0" xfId="0" applyNumberFormat="1" applyFont="1"/>
    <xf numFmtId="0" fontId="112" fillId="0" borderId="0" xfId="0" applyFont="1"/>
    <xf numFmtId="3" fontId="114" fillId="0" borderId="0" xfId="0" applyNumberFormat="1" applyFont="1" applyAlignment="1">
      <alignment horizontal="right"/>
    </xf>
    <xf numFmtId="4" fontId="114" fillId="0" borderId="0" xfId="0" applyNumberFormat="1" applyFont="1" applyAlignment="1">
      <alignment horizontal="right"/>
    </xf>
    <xf numFmtId="3" fontId="114" fillId="0" borderId="0" xfId="0" applyNumberFormat="1" applyFont="1"/>
    <xf numFmtId="166" fontId="115" fillId="0" borderId="0" xfId="0" applyNumberFormat="1" applyFont="1"/>
    <xf numFmtId="4" fontId="112" fillId="0" borderId="0" xfId="0" applyNumberFormat="1" applyFont="1" applyAlignment="1">
      <alignment wrapText="1"/>
    </xf>
    <xf numFmtId="0" fontId="114" fillId="0" borderId="0" xfId="0" applyFont="1" applyAlignment="1">
      <alignment horizontal="right"/>
    </xf>
    <xf numFmtId="164" fontId="114" fillId="0" borderId="0" xfId="0" applyNumberFormat="1" applyFont="1"/>
    <xf numFmtId="164" fontId="113" fillId="0" borderId="0" xfId="0" applyNumberFormat="1" applyFont="1" applyAlignment="1">
      <alignment horizontal="right"/>
    </xf>
    <xf numFmtId="0" fontId="116" fillId="0" borderId="0" xfId="0" applyFont="1"/>
    <xf numFmtId="0" fontId="94" fillId="0" borderId="0" xfId="0" applyFont="1"/>
    <xf numFmtId="0" fontId="117" fillId="0" borderId="0" xfId="0" applyFont="1"/>
    <xf numFmtId="0" fontId="92" fillId="0" borderId="0" xfId="0" applyFont="1"/>
    <xf numFmtId="0" fontId="92" fillId="0" borderId="0" xfId="0" applyFont="1" applyAlignment="1">
      <alignment vertical="top" wrapText="1"/>
    </xf>
    <xf numFmtId="0" fontId="9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3" fontId="94" fillId="0" borderId="0" xfId="0" applyNumberFormat="1" applyFont="1"/>
    <xf numFmtId="3" fontId="92" fillId="0" borderId="0" xfId="0" applyNumberFormat="1" applyFont="1"/>
    <xf numFmtId="166" fontId="92" fillId="0" borderId="0" xfId="0" applyNumberFormat="1" applyFont="1"/>
    <xf numFmtId="0" fontId="2" fillId="0" borderId="0" xfId="0" applyFont="1"/>
    <xf numFmtId="10" fontId="61" fillId="0" borderId="0" xfId="0" applyNumberFormat="1" applyFont="1"/>
    <xf numFmtId="0" fontId="21" fillId="7" borderId="0" xfId="0" applyFont="1" applyFill="1" applyAlignment="1">
      <alignment horizontal="left" vertical="center" wrapText="1"/>
    </xf>
    <xf numFmtId="164" fontId="21" fillId="0" borderId="21" xfId="0" applyNumberFormat="1" applyFont="1" applyBorder="1"/>
    <xf numFmtId="3" fontId="19" fillId="0" borderId="0" xfId="0" applyNumberFormat="1" applyFont="1" applyAlignment="1">
      <alignment horizontal="left" vertical="center" wrapText="1"/>
    </xf>
    <xf numFmtId="0" fontId="31" fillId="0" borderId="0" xfId="15"/>
    <xf numFmtId="0" fontId="119" fillId="0" borderId="0" xfId="0" applyFont="1"/>
    <xf numFmtId="0" fontId="92" fillId="11" borderId="0" xfId="0" applyFont="1" applyFill="1"/>
    <xf numFmtId="0" fontId="92" fillId="11" borderId="0" xfId="0" applyFont="1" applyFill="1" applyAlignment="1">
      <alignment vertical="top" wrapText="1"/>
    </xf>
    <xf numFmtId="0" fontId="92" fillId="7" borderId="0" xfId="0" applyFont="1" applyFill="1"/>
    <xf numFmtId="0" fontId="92" fillId="7" borderId="0" xfId="0" applyFont="1" applyFill="1" applyAlignment="1">
      <alignment vertical="top" wrapText="1"/>
    </xf>
    <xf numFmtId="0" fontId="120" fillId="0" borderId="0" xfId="0" applyFont="1"/>
    <xf numFmtId="0" fontId="121" fillId="0" borderId="0" xfId="0" applyFont="1"/>
    <xf numFmtId="3" fontId="122" fillId="0" borderId="0" xfId="0" applyNumberFormat="1" applyFont="1" applyAlignment="1">
      <alignment horizontal="right"/>
    </xf>
    <xf numFmtId="0" fontId="123" fillId="0" borderId="0" xfId="15" applyFont="1"/>
    <xf numFmtId="0" fontId="122" fillId="0" borderId="0" xfId="0" applyFont="1"/>
    <xf numFmtId="0" fontId="124" fillId="0" borderId="0" xfId="0" applyFont="1"/>
    <xf numFmtId="3" fontId="125" fillId="0" borderId="0" xfId="0" applyNumberFormat="1" applyFont="1" applyAlignment="1">
      <alignment horizontal="right"/>
    </xf>
    <xf numFmtId="10" fontId="126" fillId="0" borderId="0" xfId="0" applyNumberFormat="1" applyFont="1" applyAlignment="1">
      <alignment horizontal="center" vertical="center"/>
    </xf>
    <xf numFmtId="14" fontId="122" fillId="0" borderId="0" xfId="1" applyNumberFormat="1" applyFont="1" applyAlignment="1">
      <alignment horizontal="left"/>
    </xf>
    <xf numFmtId="0" fontId="127" fillId="0" borderId="0" xfId="0" applyFont="1"/>
    <xf numFmtId="0" fontId="94" fillId="7" borderId="0" xfId="0" applyFont="1" applyFill="1" applyAlignment="1">
      <alignment vertical="top" wrapText="1"/>
    </xf>
    <xf numFmtId="0" fontId="94" fillId="11" borderId="0" xfId="0" applyFont="1" applyFill="1" applyAlignment="1">
      <alignment vertical="top" wrapText="1"/>
    </xf>
    <xf numFmtId="0" fontId="94" fillId="11" borderId="0" xfId="0" applyFont="1" applyFill="1"/>
    <xf numFmtId="0" fontId="94" fillId="7" borderId="0" xfId="0" applyFont="1" applyFill="1"/>
    <xf numFmtId="0" fontId="94" fillId="0" borderId="0" xfId="0" applyFont="1" applyAlignment="1">
      <alignment vertical="top"/>
    </xf>
    <xf numFmtId="3" fontId="94" fillId="0" borderId="0" xfId="0" applyNumberFormat="1" applyFont="1" applyAlignment="1">
      <alignment vertical="top"/>
    </xf>
    <xf numFmtId="166" fontId="94" fillId="0" borderId="0" xfId="0" applyNumberFormat="1" applyFont="1" applyAlignment="1">
      <alignment vertical="top"/>
    </xf>
    <xf numFmtId="0" fontId="118" fillId="0" borderId="0" xfId="0" applyFont="1" applyAlignment="1">
      <alignment vertical="top"/>
    </xf>
    <xf numFmtId="0" fontId="19" fillId="0" borderId="13" xfId="0" applyFont="1" applyBorder="1" applyAlignment="1">
      <alignment vertical="top"/>
    </xf>
    <xf numFmtId="164" fontId="19" fillId="0" borderId="20" xfId="0" applyNumberFormat="1" applyFont="1" applyBorder="1" applyAlignment="1">
      <alignment vertical="top"/>
    </xf>
    <xf numFmtId="164" fontId="19" fillId="0" borderId="13" xfId="0" applyNumberFormat="1" applyFont="1" applyBorder="1" applyAlignment="1">
      <alignment vertical="top"/>
    </xf>
    <xf numFmtId="10" fontId="62" fillId="0" borderId="13" xfId="0" applyNumberFormat="1" applyFont="1" applyBorder="1" applyAlignment="1">
      <alignment vertical="top"/>
    </xf>
    <xf numFmtId="3" fontId="28" fillId="11" borderId="13" xfId="0" applyNumberFormat="1" applyFont="1" applyFill="1" applyBorder="1" applyAlignment="1">
      <alignment vertical="top"/>
    </xf>
    <xf numFmtId="164" fontId="19" fillId="7" borderId="13" xfId="0" applyNumberFormat="1" applyFont="1" applyFill="1" applyBorder="1" applyAlignment="1">
      <alignment vertical="top"/>
    </xf>
    <xf numFmtId="3" fontId="19" fillId="0" borderId="13" xfId="0" applyNumberFormat="1" applyFont="1" applyBorder="1" applyAlignment="1">
      <alignment horizontal="right" vertical="top"/>
    </xf>
    <xf numFmtId="3" fontId="28" fillId="0" borderId="13" xfId="0" applyNumberFormat="1" applyFont="1" applyBorder="1" applyAlignment="1">
      <alignment vertical="top"/>
    </xf>
    <xf numFmtId="0" fontId="28" fillId="0" borderId="13" xfId="0" applyFont="1" applyBorder="1" applyAlignment="1">
      <alignment vertical="top"/>
    </xf>
    <xf numFmtId="169" fontId="19" fillId="0" borderId="13" xfId="0" applyNumberFormat="1" applyFont="1" applyBorder="1" applyAlignment="1">
      <alignment vertical="top"/>
    </xf>
    <xf numFmtId="0" fontId="128" fillId="0" borderId="0" xfId="0" applyFont="1"/>
    <xf numFmtId="0" fontId="129" fillId="0" borderId="0" xfId="1" applyFont="1" applyAlignment="1">
      <alignment horizontal="left"/>
    </xf>
    <xf numFmtId="164" fontId="78" fillId="0" borderId="12" xfId="0" applyNumberFormat="1" applyFont="1" applyBorder="1" applyAlignment="1">
      <alignment vertical="top"/>
    </xf>
    <xf numFmtId="0" fontId="91" fillId="0" borderId="0" xfId="0" applyFont="1" applyAlignment="1">
      <alignment horizontal="center" vertical="center" wrapText="1"/>
    </xf>
    <xf numFmtId="164" fontId="78" fillId="0" borderId="20" xfId="0" applyNumberFormat="1" applyFont="1" applyBorder="1" applyAlignment="1">
      <alignment vertical="top"/>
    </xf>
    <xf numFmtId="0" fontId="91" fillId="0" borderId="12" xfId="0" applyFont="1" applyBorder="1" applyAlignment="1">
      <alignment horizontal="center" vertical="center" wrapText="1"/>
    </xf>
    <xf numFmtId="0" fontId="104" fillId="0" borderId="0" xfId="15" applyFont="1"/>
    <xf numFmtId="164" fontId="130" fillId="0" borderId="19" xfId="0" applyNumberFormat="1" applyFont="1" applyBorder="1" applyAlignment="1">
      <alignment horizontal="right" vertical="top"/>
    </xf>
    <xf numFmtId="164" fontId="130" fillId="6" borderId="19" xfId="0" applyNumberFormat="1" applyFont="1" applyFill="1" applyBorder="1" applyAlignment="1">
      <alignment horizontal="right" vertical="top"/>
    </xf>
    <xf numFmtId="164" fontId="130" fillId="11" borderId="19" xfId="0" applyNumberFormat="1" applyFont="1" applyFill="1" applyBorder="1" applyAlignment="1">
      <alignment horizontal="right" vertical="top"/>
    </xf>
    <xf numFmtId="164" fontId="131" fillId="0" borderId="0" xfId="0" applyNumberFormat="1" applyFont="1"/>
    <xf numFmtId="164" fontId="131" fillId="0" borderId="0" xfId="0" applyNumberFormat="1" applyFont="1" applyAlignment="1">
      <alignment horizontal="right"/>
    </xf>
    <xf numFmtId="164" fontId="130" fillId="6" borderId="0" xfId="0" applyNumberFormat="1" applyFont="1" applyFill="1"/>
    <xf numFmtId="3" fontId="130" fillId="3" borderId="0" xfId="0" applyNumberFormat="1" applyFont="1" applyFill="1" applyAlignment="1">
      <alignment horizontal="right"/>
    </xf>
    <xf numFmtId="3" fontId="77" fillId="15" borderId="12" xfId="0" applyNumberFormat="1" applyFont="1" applyFill="1" applyBorder="1" applyAlignment="1">
      <alignment horizontal="center" wrapText="1"/>
    </xf>
    <xf numFmtId="3" fontId="131" fillId="11" borderId="0" xfId="0" applyNumberFormat="1" applyFont="1" applyFill="1"/>
    <xf numFmtId="3" fontId="131" fillId="0" borderId="0" xfId="0" applyNumberFormat="1" applyFont="1" applyAlignment="1">
      <alignment horizontal="right"/>
    </xf>
    <xf numFmtId="0" fontId="130" fillId="0" borderId="19" xfId="0" applyFont="1" applyBorder="1" applyAlignment="1">
      <alignment horizontal="right" vertical="top"/>
    </xf>
    <xf numFmtId="0" fontId="130" fillId="0" borderId="19" xfId="0" applyFont="1" applyBorder="1" applyAlignment="1">
      <alignment vertical="top"/>
    </xf>
    <xf numFmtId="3" fontId="132" fillId="0" borderId="0" xfId="0" applyNumberFormat="1" applyFont="1" applyAlignment="1">
      <alignment horizontal="right"/>
    </xf>
    <xf numFmtId="0" fontId="130" fillId="0" borderId="0" xfId="0" applyFont="1"/>
    <xf numFmtId="164" fontId="133" fillId="7" borderId="12" xfId="0" applyNumberFormat="1" applyFont="1" applyFill="1" applyBorder="1" applyAlignment="1">
      <alignment horizontal="right" vertical="top"/>
    </xf>
    <xf numFmtId="164" fontId="133" fillId="7" borderId="19" xfId="0" applyNumberFormat="1" applyFont="1" applyFill="1" applyBorder="1" applyAlignment="1">
      <alignment vertical="top"/>
    </xf>
    <xf numFmtId="164" fontId="134" fillId="7" borderId="0" xfId="0" applyNumberFormat="1" applyFont="1" applyFill="1" applyAlignment="1">
      <alignment horizontal="right" vertical="top"/>
    </xf>
    <xf numFmtId="164" fontId="134" fillId="7" borderId="0" xfId="0" applyNumberFormat="1" applyFont="1" applyFill="1"/>
    <xf numFmtId="164" fontId="134" fillId="7" borderId="0" xfId="0" applyNumberFormat="1" applyFont="1" applyFill="1" applyAlignment="1">
      <alignment horizontal="right"/>
    </xf>
    <xf numFmtId="164" fontId="134" fillId="7" borderId="14" xfId="0" applyNumberFormat="1" applyFont="1" applyFill="1" applyBorder="1"/>
    <xf numFmtId="164" fontId="134" fillId="7" borderId="17" xfId="0" applyNumberFormat="1" applyFont="1" applyFill="1" applyBorder="1"/>
    <xf numFmtId="164" fontId="130" fillId="0" borderId="19" xfId="0" applyNumberFormat="1" applyFont="1" applyBorder="1" applyAlignment="1">
      <alignment vertical="top"/>
    </xf>
    <xf numFmtId="164" fontId="130" fillId="6" borderId="19" xfId="0" applyNumberFormat="1" applyFont="1" applyFill="1" applyBorder="1" applyAlignment="1">
      <alignment vertical="top"/>
    </xf>
    <xf numFmtId="3" fontId="130" fillId="11" borderId="19" xfId="0" applyNumberFormat="1" applyFont="1" applyFill="1" applyBorder="1" applyAlignment="1">
      <alignment vertical="top"/>
    </xf>
    <xf numFmtId="3" fontId="132" fillId="0" borderId="0" xfId="0" applyNumberFormat="1" applyFont="1"/>
    <xf numFmtId="164" fontId="131" fillId="6" borderId="0" xfId="0" applyNumberFormat="1" applyFont="1" applyFill="1"/>
    <xf numFmtId="3" fontId="131" fillId="14" borderId="18" xfId="0" applyNumberFormat="1" applyFont="1" applyFill="1" applyBorder="1" applyAlignment="1">
      <alignment horizontal="right"/>
    </xf>
    <xf numFmtId="3" fontId="131" fillId="0" borderId="0" xfId="0" applyNumberFormat="1" applyFont="1"/>
    <xf numFmtId="3" fontId="131" fillId="0" borderId="14" xfId="0" applyNumberFormat="1" applyFont="1" applyBorder="1" applyAlignment="1">
      <alignment horizontal="right"/>
    </xf>
    <xf numFmtId="3" fontId="131" fillId="11" borderId="15" xfId="0" applyNumberFormat="1" applyFont="1" applyFill="1" applyBorder="1" applyAlignment="1">
      <alignment horizontal="right"/>
    </xf>
    <xf numFmtId="3" fontId="131" fillId="14" borderId="15" xfId="0" applyNumberFormat="1" applyFont="1" applyFill="1" applyBorder="1" applyAlignment="1">
      <alignment horizontal="right"/>
    </xf>
    <xf numFmtId="0" fontId="21" fillId="0" borderId="0" xfId="19" applyFont="1" applyProtection="1">
      <protection locked="0"/>
    </xf>
    <xf numFmtId="3" fontId="130" fillId="3" borderId="0" xfId="0" applyNumberFormat="1" applyFont="1" applyFill="1" applyAlignment="1">
      <alignment horizontal="right" vertical="top"/>
    </xf>
    <xf numFmtId="164" fontId="130" fillId="3" borderId="0" xfId="0" applyNumberFormat="1" applyFont="1" applyFill="1" applyAlignment="1">
      <alignment vertical="top"/>
    </xf>
    <xf numFmtId="14" fontId="52" fillId="0" borderId="0" xfId="0" applyNumberFormat="1" applyFont="1" applyAlignment="1">
      <alignment horizontal="left"/>
    </xf>
    <xf numFmtId="4" fontId="45" fillId="0" borderId="0" xfId="0" applyNumberFormat="1" applyFont="1"/>
    <xf numFmtId="0" fontId="135" fillId="0" borderId="0" xfId="0" applyFont="1"/>
    <xf numFmtId="0" fontId="136" fillId="0" borderId="0" xfId="0" applyFont="1"/>
    <xf numFmtId="0" fontId="137" fillId="0" borderId="0" xfId="0" applyFont="1" applyAlignment="1">
      <alignment horizontal="center" wrapText="1"/>
    </xf>
    <xf numFmtId="0" fontId="127" fillId="0" borderId="22" xfId="0" applyFont="1" applyBorder="1"/>
    <xf numFmtId="4" fontId="125" fillId="0" borderId="0" xfId="0" applyNumberFormat="1" applyFont="1" applyAlignment="1">
      <alignment horizontal="right"/>
    </xf>
    <xf numFmtId="0" fontId="125" fillId="0" borderId="0" xfId="0" applyFont="1" applyAlignment="1">
      <alignment horizontal="right"/>
    </xf>
    <xf numFmtId="0" fontId="125" fillId="0" borderId="22" xfId="0" applyFont="1" applyBorder="1" applyAlignment="1">
      <alignment horizontal="right"/>
    </xf>
    <xf numFmtId="4" fontId="125" fillId="0" borderId="0" xfId="0" applyNumberFormat="1" applyFont="1"/>
    <xf numFmtId="169" fontId="125" fillId="0" borderId="0" xfId="0" applyNumberFormat="1" applyFont="1" applyAlignment="1">
      <alignment horizontal="right"/>
    </xf>
    <xf numFmtId="0" fontId="45" fillId="0" borderId="22" xfId="0" applyFont="1" applyBorder="1"/>
    <xf numFmtId="0" fontId="125" fillId="0" borderId="0" xfId="0" applyFont="1"/>
    <xf numFmtId="4" fontId="125" fillId="0" borderId="22" xfId="0" applyNumberFormat="1" applyFont="1" applyBorder="1" applyAlignment="1">
      <alignment horizontal="right"/>
    </xf>
    <xf numFmtId="0" fontId="125" fillId="0" borderId="22" xfId="0" applyFont="1" applyBorder="1"/>
    <xf numFmtId="4" fontId="125" fillId="0" borderId="0" xfId="16" applyNumberFormat="1" applyFont="1" applyAlignment="1">
      <alignment horizontal="right"/>
    </xf>
    <xf numFmtId="4" fontId="125" fillId="0" borderId="22" xfId="12" applyNumberFormat="1" applyFont="1" applyBorder="1" applyAlignment="1">
      <alignment horizontal="right"/>
    </xf>
    <xf numFmtId="4" fontId="125" fillId="0" borderId="22" xfId="0" applyNumberFormat="1" applyFont="1" applyBorder="1"/>
    <xf numFmtId="0" fontId="56" fillId="0" borderId="0" xfId="0" applyFont="1" applyAlignment="1">
      <alignment horizontal="right"/>
    </xf>
    <xf numFmtId="4" fontId="125" fillId="0" borderId="22" xfId="0" applyNumberFormat="1" applyFont="1" applyBorder="1" applyAlignment="1">
      <alignment wrapText="1"/>
    </xf>
    <xf numFmtId="0" fontId="125" fillId="0" borderId="0" xfId="16" applyFont="1"/>
    <xf numFmtId="4" fontId="52" fillId="0" borderId="22" xfId="0" applyNumberFormat="1" applyFont="1" applyBorder="1" applyAlignment="1">
      <alignment wrapText="1"/>
    </xf>
    <xf numFmtId="4" fontId="125" fillId="0" borderId="0" xfId="20" applyNumberFormat="1" applyFont="1" applyProtection="1">
      <protection locked="0"/>
    </xf>
    <xf numFmtId="4" fontId="125" fillId="0" borderId="0" xfId="20" applyNumberFormat="1" applyFont="1"/>
    <xf numFmtId="0" fontId="30" fillId="4" borderId="0" xfId="0" applyFont="1" applyFill="1" applyAlignment="1">
      <alignment horizontal="center" vertical="center" wrapText="1"/>
    </xf>
    <xf numFmtId="3" fontId="30" fillId="4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/>
    </xf>
    <xf numFmtId="3" fontId="138" fillId="11" borderId="0" xfId="0" applyNumberFormat="1" applyFont="1" applyFill="1" applyAlignment="1">
      <alignment horizontal="center" vertical="center" wrapText="1"/>
    </xf>
    <xf numFmtId="0" fontId="122" fillId="0" borderId="0" xfId="1" applyFont="1" applyAlignment="1">
      <alignment horizontal="left"/>
    </xf>
    <xf numFmtId="3" fontId="22" fillId="0" borderId="16" xfId="0" applyNumberFormat="1" applyFont="1" applyBorder="1" applyAlignment="1">
      <alignment horizontal="right"/>
    </xf>
    <xf numFmtId="0" fontId="19" fillId="0" borderId="16" xfId="0" applyFont="1" applyBorder="1"/>
    <xf numFmtId="164" fontId="21" fillId="0" borderId="16" xfId="0" applyNumberFormat="1" applyFont="1" applyBorder="1" applyAlignment="1">
      <alignment horizontal="right" vertical="top"/>
    </xf>
    <xf numFmtId="164" fontId="21" fillId="0" borderId="16" xfId="0" applyNumberFormat="1" applyFont="1" applyBorder="1" applyAlignment="1">
      <alignment horizontal="right"/>
    </xf>
    <xf numFmtId="164" fontId="21" fillId="11" borderId="16" xfId="0" applyNumberFormat="1" applyFont="1" applyFill="1" applyBorder="1"/>
    <xf numFmtId="3" fontId="22" fillId="0" borderId="25" xfId="0" applyNumberFormat="1" applyFont="1" applyBorder="1" applyAlignment="1">
      <alignment horizontal="right"/>
    </xf>
    <xf numFmtId="0" fontId="19" fillId="0" borderId="25" xfId="0" applyFont="1" applyBorder="1"/>
    <xf numFmtId="164" fontId="21" fillId="0" borderId="25" xfId="0" applyNumberFormat="1" applyFont="1" applyBorder="1"/>
    <xf numFmtId="164" fontId="21" fillId="0" borderId="25" xfId="0" applyNumberFormat="1" applyFont="1" applyBorder="1" applyAlignment="1">
      <alignment horizontal="right" vertical="top"/>
    </xf>
    <xf numFmtId="164" fontId="21" fillId="0" borderId="25" xfId="0" applyNumberFormat="1" applyFont="1" applyBorder="1" applyAlignment="1">
      <alignment horizontal="right"/>
    </xf>
    <xf numFmtId="164" fontId="21" fillId="11" borderId="25" xfId="0" applyNumberFormat="1" applyFont="1" applyFill="1" applyBorder="1"/>
    <xf numFmtId="0" fontId="19" fillId="0" borderId="24" xfId="0" applyFont="1" applyBorder="1" applyAlignment="1">
      <alignment horizontal="right" vertical="top"/>
    </xf>
    <xf numFmtId="0" fontId="19" fillId="0" borderId="24" xfId="0" applyFont="1" applyBorder="1" applyAlignment="1">
      <alignment vertical="top"/>
    </xf>
    <xf numFmtId="164" fontId="19" fillId="0" borderId="24" xfId="0" applyNumberFormat="1" applyFont="1" applyBorder="1" applyAlignment="1">
      <alignment vertical="top"/>
    </xf>
    <xf numFmtId="164" fontId="19" fillId="19" borderId="16" xfId="0" applyNumberFormat="1" applyFont="1" applyFill="1" applyBorder="1" applyAlignment="1">
      <alignment horizontal="right" vertical="top"/>
    </xf>
    <xf numFmtId="164" fontId="21" fillId="0" borderId="16" xfId="19" applyNumberFormat="1" applyFont="1" applyBorder="1" applyProtection="1">
      <protection locked="0"/>
    </xf>
    <xf numFmtId="164" fontId="21" fillId="0" borderId="16" xfId="19" applyNumberFormat="1" applyFont="1" applyBorder="1" applyAlignment="1" applyProtection="1">
      <alignment horizontal="right"/>
      <protection locked="0"/>
    </xf>
    <xf numFmtId="164" fontId="19" fillId="19" borderId="25" xfId="0" applyNumberFormat="1" applyFont="1" applyFill="1" applyBorder="1" applyAlignment="1">
      <alignment horizontal="right" vertical="top"/>
    </xf>
    <xf numFmtId="164" fontId="21" fillId="0" borderId="25" xfId="19" applyNumberFormat="1" applyFont="1" applyBorder="1" applyProtection="1">
      <protection locked="0"/>
    </xf>
    <xf numFmtId="166" fontId="21" fillId="13" borderId="16" xfId="0" applyNumberFormat="1" applyFont="1" applyFill="1" applyBorder="1" applyAlignment="1">
      <alignment vertical="top"/>
    </xf>
    <xf numFmtId="0" fontId="134" fillId="0" borderId="0" xfId="0" applyFont="1"/>
    <xf numFmtId="0" fontId="122" fillId="0" borderId="0" xfId="0" applyFont="1" applyAlignment="1">
      <alignment horizontal="left"/>
    </xf>
    <xf numFmtId="164" fontId="22" fillId="0" borderId="16" xfId="0" applyNumberFormat="1" applyFont="1" applyBorder="1" applyAlignment="1">
      <alignment horizontal="right"/>
    </xf>
    <xf numFmtId="164" fontId="21" fillId="0" borderId="23" xfId="0" applyNumberFormat="1" applyFont="1" applyBorder="1" applyAlignment="1">
      <alignment horizontal="right"/>
    </xf>
    <xf numFmtId="0" fontId="133" fillId="0" borderId="0" xfId="0" applyFont="1" applyAlignment="1">
      <alignment vertical="center"/>
    </xf>
    <xf numFmtId="0" fontId="142" fillId="0" borderId="0" xfId="1" applyFont="1" applyAlignment="1">
      <alignment horizontal="left"/>
    </xf>
    <xf numFmtId="0" fontId="19" fillId="15" borderId="0" xfId="0" applyFont="1" applyFill="1" applyAlignment="1">
      <alignment horizontal="center" vertical="center" wrapText="1"/>
    </xf>
    <xf numFmtId="3" fontId="19" fillId="15" borderId="0" xfId="0" applyNumberFormat="1" applyFont="1" applyFill="1" applyAlignment="1">
      <alignment horizontal="center" vertical="center" wrapText="1"/>
    </xf>
    <xf numFmtId="3" fontId="19" fillId="7" borderId="0" xfId="0" applyNumberFormat="1" applyFont="1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164" fontId="21" fillId="0" borderId="29" xfId="0" applyNumberFormat="1" applyFont="1" applyBorder="1" applyAlignment="1">
      <alignment horizontal="right"/>
    </xf>
    <xf numFmtId="164" fontId="21" fillId="11" borderId="29" xfId="0" applyNumberFormat="1" applyFont="1" applyFill="1" applyBorder="1"/>
    <xf numFmtId="164" fontId="21" fillId="11" borderId="23" xfId="0" applyNumberFormat="1" applyFont="1" applyFill="1" applyBorder="1"/>
    <xf numFmtId="164" fontId="21" fillId="0" borderId="30" xfId="0" applyNumberFormat="1" applyFont="1" applyBorder="1" applyAlignment="1">
      <alignment horizontal="right" vertical="top"/>
    </xf>
    <xf numFmtId="164" fontId="21" fillId="0" borderId="28" xfId="0" applyNumberFormat="1" applyFont="1" applyBorder="1" applyAlignment="1">
      <alignment horizontal="right" vertical="top"/>
    </xf>
    <xf numFmtId="0" fontId="143" fillId="8" borderId="0" xfId="0" applyFont="1" applyFill="1"/>
    <xf numFmtId="164" fontId="21" fillId="0" borderId="16" xfId="0" applyNumberFormat="1" applyFont="1" applyBorder="1" applyAlignment="1">
      <alignment vertical="top"/>
    </xf>
    <xf numFmtId="0" fontId="144" fillId="8" borderId="0" xfId="0" applyFont="1" applyFill="1"/>
    <xf numFmtId="14" fontId="145" fillId="0" borderId="0" xfId="15" quotePrefix="1" applyNumberFormat="1" applyFont="1" applyAlignment="1">
      <alignment horizontal="left"/>
    </xf>
    <xf numFmtId="10" fontId="21" fillId="0" borderId="25" xfId="0" applyNumberFormat="1" applyFont="1" applyBorder="1" applyAlignment="1">
      <alignment vertical="top"/>
    </xf>
    <xf numFmtId="10" fontId="21" fillId="0" borderId="16" xfId="0" applyNumberFormat="1" applyFont="1" applyBorder="1" applyAlignment="1">
      <alignment vertical="top"/>
    </xf>
    <xf numFmtId="0" fontId="43" fillId="0" borderId="0" xfId="0" applyFont="1"/>
    <xf numFmtId="164" fontId="134" fillId="0" borderId="16" xfId="0" applyNumberFormat="1" applyFont="1" applyBorder="1"/>
    <xf numFmtId="164" fontId="21" fillId="7" borderId="16" xfId="0" applyNumberFormat="1" applyFont="1" applyFill="1" applyBorder="1" applyAlignment="1">
      <alignment vertical="top"/>
    </xf>
    <xf numFmtId="164" fontId="19" fillId="7" borderId="16" xfId="0" applyNumberFormat="1" applyFont="1" applyFill="1" applyBorder="1" applyAlignment="1">
      <alignment vertical="top"/>
    </xf>
    <xf numFmtId="0" fontId="69" fillId="0" borderId="0" xfId="0" applyFont="1" applyAlignment="1">
      <alignment horizontal="left"/>
    </xf>
    <xf numFmtId="0" fontId="19" fillId="0" borderId="16" xfId="0" applyFont="1" applyBorder="1" applyAlignment="1">
      <alignment horizontal="right" vertical="top"/>
    </xf>
    <xf numFmtId="0" fontId="19" fillId="0" borderId="16" xfId="0" applyFont="1" applyBorder="1" applyAlignment="1">
      <alignment vertical="top"/>
    </xf>
    <xf numFmtId="164" fontId="19" fillId="0" borderId="16" xfId="0" applyNumberFormat="1" applyFont="1" applyBorder="1" applyAlignment="1">
      <alignment vertical="top"/>
    </xf>
    <xf numFmtId="164" fontId="19" fillId="0" borderId="16" xfId="0" applyNumberFormat="1" applyFont="1" applyBorder="1" applyAlignment="1">
      <alignment horizontal="right" vertical="top"/>
    </xf>
    <xf numFmtId="164" fontId="19" fillId="11" borderId="16" xfId="0" applyNumberFormat="1" applyFont="1" applyFill="1" applyBorder="1" applyAlignment="1">
      <alignment horizontal="right" vertical="top"/>
    </xf>
    <xf numFmtId="164" fontId="19" fillId="11" borderId="16" xfId="0" applyNumberFormat="1" applyFont="1" applyFill="1" applyBorder="1" applyAlignment="1">
      <alignment vertical="top"/>
    </xf>
    <xf numFmtId="3" fontId="138" fillId="15" borderId="3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top"/>
    </xf>
    <xf numFmtId="164" fontId="19" fillId="13" borderId="16" xfId="0" applyNumberFormat="1" applyFont="1" applyFill="1" applyBorder="1" applyAlignment="1">
      <alignment vertical="top"/>
    </xf>
    <xf numFmtId="166" fontId="19" fillId="13" borderId="16" xfId="0" applyNumberFormat="1" applyFont="1" applyFill="1" applyBorder="1" applyAlignment="1">
      <alignment vertical="top"/>
    </xf>
    <xf numFmtId="3" fontId="19" fillId="13" borderId="16" xfId="0" applyNumberFormat="1" applyFont="1" applyFill="1" applyBorder="1" applyAlignment="1">
      <alignment vertical="top"/>
    </xf>
    <xf numFmtId="164" fontId="19" fillId="13" borderId="25" xfId="0" applyNumberFormat="1" applyFont="1" applyFill="1" applyBorder="1" applyAlignment="1">
      <alignment vertical="top"/>
    </xf>
    <xf numFmtId="166" fontId="21" fillId="13" borderId="25" xfId="0" applyNumberFormat="1" applyFont="1" applyFill="1" applyBorder="1" applyAlignment="1">
      <alignment vertical="top"/>
    </xf>
    <xf numFmtId="0" fontId="133" fillId="0" borderId="31" xfId="0" applyFont="1" applyBorder="1" applyAlignment="1">
      <alignment horizontal="center" vertical="center" wrapText="1"/>
    </xf>
    <xf numFmtId="0" fontId="133" fillId="19" borderId="31" xfId="0" applyFont="1" applyFill="1" applyBorder="1" applyAlignment="1">
      <alignment horizontal="center" vertical="center" wrapText="1"/>
    </xf>
    <xf numFmtId="164" fontId="133" fillId="0" borderId="31" xfId="0" applyNumberFormat="1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3" fontId="19" fillId="0" borderId="16" xfId="0" applyNumberFormat="1" applyFont="1" applyBorder="1" applyAlignment="1">
      <alignment vertical="top"/>
    </xf>
    <xf numFmtId="10" fontId="19" fillId="0" borderId="16" xfId="0" applyNumberFormat="1" applyFont="1" applyBorder="1" applyAlignment="1">
      <alignment vertical="top"/>
    </xf>
    <xf numFmtId="164" fontId="133" fillId="0" borderId="16" xfId="0" applyNumberFormat="1" applyFont="1" applyBorder="1" applyAlignment="1">
      <alignment vertical="top"/>
    </xf>
    <xf numFmtId="0" fontId="149" fillId="0" borderId="0" xfId="0" applyFont="1"/>
    <xf numFmtId="0" fontId="148" fillId="0" borderId="0" xfId="0" applyFont="1"/>
    <xf numFmtId="164" fontId="43" fillId="0" borderId="0" xfId="0" applyNumberFormat="1" applyFont="1"/>
    <xf numFmtId="0" fontId="43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horizontal="center" wrapText="1"/>
    </xf>
    <xf numFmtId="3" fontId="21" fillId="0" borderId="0" xfId="0" applyNumberFormat="1" applyFont="1" applyAlignment="1">
      <alignment horizontal="center" wrapText="1"/>
    </xf>
    <xf numFmtId="164" fontId="19" fillId="0" borderId="0" xfId="0" applyNumberFormat="1" applyFont="1" applyAlignment="1">
      <alignment vertical="top"/>
    </xf>
    <xf numFmtId="0" fontId="21" fillId="0" borderId="0" xfId="0" applyFont="1" applyAlignment="1">
      <alignment horizontal="center" wrapText="1"/>
    </xf>
    <xf numFmtId="0" fontId="19" fillId="0" borderId="0" xfId="0" applyFont="1" applyAlignment="1">
      <alignment horizontal="right" vertical="top"/>
    </xf>
    <xf numFmtId="164" fontId="19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164" fontId="21" fillId="0" borderId="0" xfId="0" applyNumberFormat="1" applyFont="1" applyAlignment="1">
      <alignment horizontal="right" vertical="top"/>
    </xf>
    <xf numFmtId="0" fontId="21" fillId="0" borderId="0" xfId="19" applyFont="1" applyAlignment="1" applyProtection="1">
      <alignment horizontal="right"/>
      <protection locked="0"/>
    </xf>
    <xf numFmtId="0" fontId="156" fillId="0" borderId="0" xfId="0" applyFont="1"/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14" fontId="153" fillId="0" borderId="0" xfId="0" applyNumberFormat="1" applyFont="1" applyAlignment="1">
      <alignment horizontal="left"/>
    </xf>
    <xf numFmtId="10" fontId="20" fillId="0" borderId="0" xfId="0" applyNumberFormat="1" applyFont="1" applyAlignment="1">
      <alignment horizontal="center" vertical="center"/>
    </xf>
    <xf numFmtId="0" fontId="155" fillId="0" borderId="0" xfId="0" applyFont="1" applyAlignment="1">
      <alignment horizontal="center"/>
    </xf>
    <xf numFmtId="164" fontId="21" fillId="0" borderId="0" xfId="0" applyNumberFormat="1" applyFont="1" applyAlignment="1">
      <alignment vertical="top"/>
    </xf>
    <xf numFmtId="164" fontId="21" fillId="7" borderId="0" xfId="0" applyNumberFormat="1" applyFont="1" applyFill="1" applyAlignment="1">
      <alignment horizontal="center" wrapText="1"/>
    </xf>
    <xf numFmtId="164" fontId="19" fillId="7" borderId="0" xfId="0" applyNumberFormat="1" applyFont="1" applyFill="1" applyAlignment="1">
      <alignment horizontal="center" wrapText="1"/>
    </xf>
    <xf numFmtId="3" fontId="21" fillId="13" borderId="0" xfId="0" applyNumberFormat="1" applyFont="1" applyFill="1" applyAlignment="1">
      <alignment horizontal="center" wrapText="1"/>
    </xf>
    <xf numFmtId="164" fontId="21" fillId="13" borderId="0" xfId="0" applyNumberFormat="1" applyFont="1" applyFill="1" applyAlignment="1">
      <alignment horizontal="center" wrapText="1"/>
    </xf>
    <xf numFmtId="164" fontId="19" fillId="13" borderId="0" xfId="0" applyNumberFormat="1" applyFont="1" applyFill="1" applyAlignment="1">
      <alignment horizontal="center" wrapText="1"/>
    </xf>
    <xf numFmtId="0" fontId="157" fillId="0" borderId="0" xfId="0" applyFont="1"/>
    <xf numFmtId="0" fontId="30" fillId="4" borderId="16" xfId="0" applyFont="1" applyFill="1" applyBorder="1" applyAlignment="1">
      <alignment horizontal="center" vertical="center" wrapText="1"/>
    </xf>
    <xf numFmtId="3" fontId="30" fillId="4" borderId="16" xfId="0" applyNumberFormat="1" applyFont="1" applyFill="1" applyBorder="1" applyAlignment="1">
      <alignment horizontal="center" vertical="center" wrapText="1"/>
    </xf>
    <xf numFmtId="3" fontId="30" fillId="5" borderId="16" xfId="0" applyNumberFormat="1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19" fillId="15" borderId="16" xfId="0" applyFont="1" applyFill="1" applyBorder="1" applyAlignment="1">
      <alignment horizontal="center" vertical="center" wrapText="1"/>
    </xf>
    <xf numFmtId="3" fontId="19" fillId="15" borderId="16" xfId="0" applyNumberFormat="1" applyFont="1" applyFill="1" applyBorder="1" applyAlignment="1">
      <alignment horizontal="center" vertical="center" wrapText="1"/>
    </xf>
    <xf numFmtId="3" fontId="19" fillId="7" borderId="16" xfId="0" applyNumberFormat="1" applyFont="1" applyFill="1" applyBorder="1" applyAlignment="1">
      <alignment horizontal="center" vertical="center" wrapText="1"/>
    </xf>
    <xf numFmtId="3" fontId="138" fillId="11" borderId="16" xfId="0" applyNumberFormat="1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164" fontId="21" fillId="6" borderId="0" xfId="0" applyNumberFormat="1" applyFont="1" applyFill="1" applyAlignment="1">
      <alignment horizontal="center" wrapText="1"/>
    </xf>
    <xf numFmtId="164" fontId="154" fillId="6" borderId="0" xfId="0" applyNumberFormat="1" applyFont="1" applyFill="1" applyAlignment="1">
      <alignment horizontal="center" wrapText="1"/>
    </xf>
    <xf numFmtId="0" fontId="21" fillId="6" borderId="0" xfId="0" applyFont="1" applyFill="1" applyAlignment="1">
      <alignment horizontal="center" wrapText="1"/>
    </xf>
    <xf numFmtId="0" fontId="19" fillId="6" borderId="0" xfId="0" applyFont="1" applyFill="1" applyAlignment="1">
      <alignment horizontal="center" wrapText="1"/>
    </xf>
    <xf numFmtId="0" fontId="158" fillId="0" borderId="0" xfId="0" applyFont="1"/>
    <xf numFmtId="0" fontId="61" fillId="0" borderId="0" xfId="0" applyFont="1"/>
    <xf numFmtId="0" fontId="19" fillId="0" borderId="16" xfId="0" applyFont="1" applyBorder="1" applyAlignment="1">
      <alignment horizontal="center" vertical="center" wrapText="1"/>
    </xf>
    <xf numFmtId="0" fontId="61" fillId="0" borderId="16" xfId="0" applyFont="1" applyBorder="1"/>
    <xf numFmtId="0" fontId="133" fillId="20" borderId="16" xfId="0" applyFont="1" applyFill="1" applyBorder="1" applyAlignment="1">
      <alignment horizontal="center" vertical="center" wrapText="1"/>
    </xf>
    <xf numFmtId="0" fontId="159" fillId="22" borderId="16" xfId="0" applyFont="1" applyFill="1" applyBorder="1" applyAlignment="1">
      <alignment horizontal="center" vertical="center" wrapText="1"/>
    </xf>
    <xf numFmtId="164" fontId="62" fillId="0" borderId="16" xfId="0" applyNumberFormat="1" applyFont="1" applyBorder="1" applyAlignment="1">
      <alignment vertical="top"/>
    </xf>
    <xf numFmtId="166" fontId="62" fillId="0" borderId="16" xfId="0" applyNumberFormat="1" applyFont="1" applyBorder="1" applyAlignment="1">
      <alignment vertical="top"/>
    </xf>
    <xf numFmtId="10" fontId="62" fillId="0" borderId="16" xfId="0" applyNumberFormat="1" applyFont="1" applyBorder="1" applyAlignment="1">
      <alignment vertical="top"/>
    </xf>
    <xf numFmtId="0" fontId="62" fillId="0" borderId="16" xfId="0" applyFont="1" applyBorder="1" applyAlignment="1">
      <alignment vertical="top"/>
    </xf>
    <xf numFmtId="164" fontId="61" fillId="0" borderId="16" xfId="0" applyNumberFormat="1" applyFont="1" applyBorder="1" applyAlignment="1">
      <alignment vertical="top"/>
    </xf>
    <xf numFmtId="166" fontId="61" fillId="0" borderId="16" xfId="0" applyNumberFormat="1" applyFont="1" applyBorder="1" applyAlignment="1">
      <alignment vertical="top"/>
    </xf>
    <xf numFmtId="10" fontId="61" fillId="0" borderId="16" xfId="0" applyNumberFormat="1" applyFont="1" applyBorder="1" applyAlignment="1">
      <alignment vertical="top"/>
    </xf>
    <xf numFmtId="0" fontId="62" fillId="0" borderId="16" xfId="0" applyFont="1" applyBorder="1" applyAlignment="1">
      <alignment horizontal="center"/>
    </xf>
    <xf numFmtId="1" fontId="19" fillId="0" borderId="16" xfId="0" applyNumberFormat="1" applyFont="1" applyBorder="1" applyAlignment="1">
      <alignment horizontal="center" vertical="top"/>
    </xf>
    <xf numFmtId="1" fontId="21" fillId="0" borderId="16" xfId="0" applyNumberFormat="1" applyFont="1" applyBorder="1" applyAlignment="1">
      <alignment horizontal="center" vertical="top"/>
    </xf>
    <xf numFmtId="0" fontId="51" fillId="0" borderId="0" xfId="0" applyFont="1" applyAlignment="1">
      <alignment vertical="top"/>
    </xf>
    <xf numFmtId="164" fontId="52" fillId="0" borderId="16" xfId="0" applyNumberFormat="1" applyFont="1" applyBorder="1" applyAlignment="1">
      <alignment vertical="top"/>
    </xf>
    <xf numFmtId="166" fontId="52" fillId="0" borderId="16" xfId="0" applyNumberFormat="1" applyFont="1" applyBorder="1" applyAlignment="1">
      <alignment vertical="top"/>
    </xf>
    <xf numFmtId="0" fontId="52" fillId="0" borderId="16" xfId="0" applyFont="1" applyBorder="1"/>
    <xf numFmtId="0" fontId="52" fillId="0" borderId="16" xfId="0" applyFont="1" applyBorder="1" applyAlignment="1">
      <alignment vertical="top"/>
    </xf>
    <xf numFmtId="164" fontId="51" fillId="0" borderId="16" xfId="0" applyNumberFormat="1" applyFont="1" applyBorder="1" applyAlignment="1">
      <alignment vertical="top"/>
    </xf>
    <xf numFmtId="166" fontId="51" fillId="0" borderId="16" xfId="0" applyNumberFormat="1" applyFont="1" applyBorder="1" applyAlignment="1">
      <alignment vertical="top"/>
    </xf>
    <xf numFmtId="0" fontId="51" fillId="0" borderId="16" xfId="0" applyFont="1" applyBorder="1" applyAlignment="1">
      <alignment vertical="top"/>
    </xf>
    <xf numFmtId="0" fontId="160" fillId="0" borderId="0" xfId="1" applyFont="1" applyAlignment="1">
      <alignment horizontal="left"/>
    </xf>
    <xf numFmtId="0" fontId="6" fillId="0" borderId="0" xfId="0" applyFont="1"/>
    <xf numFmtId="0" fontId="4" fillId="23" borderId="0" xfId="0" applyFont="1" applyFill="1"/>
    <xf numFmtId="0" fontId="5" fillId="23" borderId="0" xfId="0" applyFont="1" applyFill="1"/>
    <xf numFmtId="0" fontId="5" fillId="23" borderId="0" xfId="0" applyFont="1" applyFill="1" applyAlignment="1">
      <alignment vertical="top"/>
    </xf>
    <xf numFmtId="0" fontId="161" fillId="0" borderId="0" xfId="0" applyFont="1"/>
    <xf numFmtId="0" fontId="138" fillId="20" borderId="31" xfId="0" applyFont="1" applyFill="1" applyBorder="1" applyAlignment="1">
      <alignment horizontal="center" vertical="center" wrapText="1"/>
    </xf>
    <xf numFmtId="164" fontId="21" fillId="7" borderId="11" xfId="0" applyNumberFormat="1" applyFont="1" applyFill="1" applyBorder="1"/>
    <xf numFmtId="164" fontId="21" fillId="7" borderId="16" xfId="0" applyNumberFormat="1" applyFont="1" applyFill="1" applyBorder="1"/>
    <xf numFmtId="0" fontId="21" fillId="5" borderId="0" xfId="0" applyFont="1" applyFill="1"/>
    <xf numFmtId="0" fontId="21" fillId="5" borderId="0" xfId="0" applyFont="1" applyFill="1" applyAlignment="1">
      <alignment vertical="top"/>
    </xf>
    <xf numFmtId="0" fontId="0" fillId="0" borderId="0" xfId="0" applyAlignment="1">
      <alignment vertical="top"/>
    </xf>
    <xf numFmtId="0" fontId="162" fillId="0" borderId="0" xfId="0" applyFont="1" applyAlignment="1">
      <alignment horizontal="left"/>
    </xf>
    <xf numFmtId="164" fontId="19" fillId="19" borderId="16" xfId="0" applyNumberFormat="1" applyFont="1" applyFill="1" applyBorder="1" applyAlignment="1">
      <alignment vertical="top"/>
    </xf>
    <xf numFmtId="166" fontId="19" fillId="0" borderId="16" xfId="0" applyNumberFormat="1" applyFont="1" applyBorder="1" applyAlignment="1">
      <alignment vertical="top"/>
    </xf>
    <xf numFmtId="0" fontId="163" fillId="0" borderId="0" xfId="0" applyFont="1"/>
    <xf numFmtId="0" fontId="164" fillId="0" borderId="0" xfId="0" applyFont="1"/>
    <xf numFmtId="0" fontId="165" fillId="0" borderId="0" xfId="1" applyFont="1"/>
    <xf numFmtId="0" fontId="166" fillId="0" borderId="0" xfId="0" applyFont="1"/>
    <xf numFmtId="0" fontId="167" fillId="0" borderId="0" xfId="0" applyFont="1"/>
    <xf numFmtId="0" fontId="37" fillId="0" borderId="0" xfId="15" applyFont="1"/>
    <xf numFmtId="0" fontId="123" fillId="0" borderId="0" xfId="15" applyFont="1" applyAlignment="1">
      <alignment horizontal="left"/>
    </xf>
    <xf numFmtId="0" fontId="168" fillId="0" borderId="0" xfId="1" applyFont="1" applyAlignment="1">
      <alignment horizontal="left"/>
    </xf>
    <xf numFmtId="0" fontId="169" fillId="0" borderId="0" xfId="0" applyFont="1"/>
    <xf numFmtId="0" fontId="123" fillId="0" borderId="0" xfId="15" applyFont="1" applyAlignment="1">
      <alignment vertical="center"/>
    </xf>
    <xf numFmtId="0" fontId="170" fillId="0" borderId="0" xfId="0" applyFont="1"/>
    <xf numFmtId="0" fontId="69" fillId="0" borderId="0" xfId="0" applyFont="1"/>
    <xf numFmtId="164" fontId="19" fillId="0" borderId="0" xfId="0" applyNumberFormat="1" applyFont="1" applyAlignment="1">
      <alignment horizontal="right"/>
    </xf>
    <xf numFmtId="3" fontId="28" fillId="0" borderId="0" xfId="0" applyNumberFormat="1" applyFont="1"/>
    <xf numFmtId="3" fontId="171" fillId="0" borderId="0" xfId="0" applyNumberFormat="1" applyFont="1"/>
    <xf numFmtId="0" fontId="19" fillId="0" borderId="0" xfId="0" applyFont="1" applyAlignment="1">
      <alignment horizontal="left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4" fillId="24" borderId="0" xfId="0" applyFont="1" applyFill="1"/>
    <xf numFmtId="166" fontId="21" fillId="0" borderId="16" xfId="0" applyNumberFormat="1" applyFont="1" applyBorder="1" applyAlignment="1">
      <alignment vertical="top"/>
    </xf>
    <xf numFmtId="164" fontId="21" fillId="0" borderId="29" xfId="0" applyNumberFormat="1" applyFont="1" applyBorder="1"/>
    <xf numFmtId="164" fontId="21" fillId="7" borderId="31" xfId="0" applyNumberFormat="1" applyFont="1" applyFill="1" applyBorder="1"/>
    <xf numFmtId="164" fontId="147" fillId="0" borderId="16" xfId="0" applyNumberFormat="1" applyFont="1" applyBorder="1"/>
    <xf numFmtId="164" fontId="147" fillId="0" borderId="21" xfId="0" applyNumberFormat="1" applyFont="1" applyBorder="1"/>
    <xf numFmtId="0" fontId="151" fillId="0" borderId="0" xfId="0" applyFont="1"/>
    <xf numFmtId="2" fontId="151" fillId="0" borderId="0" xfId="0" applyNumberFormat="1" applyFont="1"/>
    <xf numFmtId="0" fontId="172" fillId="0" borderId="0" xfId="3" applyFont="1"/>
    <xf numFmtId="0" fontId="43" fillId="0" borderId="0" xfId="0" applyFont="1" applyAlignment="1">
      <alignment horizontal="center" vertical="center"/>
    </xf>
    <xf numFmtId="0" fontId="152" fillId="0" borderId="0" xfId="0" applyFont="1"/>
    <xf numFmtId="0" fontId="151" fillId="0" borderId="12" xfId="0" applyFont="1" applyBorder="1" applyAlignment="1">
      <alignment vertical="top"/>
    </xf>
    <xf numFmtId="164" fontId="151" fillId="0" borderId="12" xfId="0" applyNumberFormat="1" applyFont="1" applyBorder="1" applyAlignment="1">
      <alignment vertical="top"/>
    </xf>
    <xf numFmtId="164" fontId="151" fillId="21" borderId="12" xfId="0" applyNumberFormat="1" applyFont="1" applyFill="1" applyBorder="1" applyAlignment="1">
      <alignment vertical="top"/>
    </xf>
    <xf numFmtId="164" fontId="151" fillId="21" borderId="0" xfId="0" applyNumberFormat="1" applyFont="1" applyFill="1"/>
    <xf numFmtId="164" fontId="151" fillId="17" borderId="12" xfId="0" applyNumberFormat="1" applyFont="1" applyFill="1" applyBorder="1" applyAlignment="1">
      <alignment vertical="top"/>
    </xf>
    <xf numFmtId="164" fontId="151" fillId="17" borderId="0" xfId="0" applyNumberFormat="1" applyFont="1" applyFill="1"/>
    <xf numFmtId="164" fontId="151" fillId="11" borderId="12" xfId="0" applyNumberFormat="1" applyFont="1" applyFill="1" applyBorder="1" applyAlignment="1">
      <alignment vertical="top"/>
    </xf>
    <xf numFmtId="164" fontId="43" fillId="11" borderId="0" xfId="0" applyNumberFormat="1" applyFont="1" applyFill="1"/>
    <xf numFmtId="0" fontId="133" fillId="26" borderId="16" xfId="0" applyFont="1" applyFill="1" applyBorder="1" applyAlignment="1">
      <alignment horizontal="center" vertical="center" wrapText="1"/>
    </xf>
    <xf numFmtId="0" fontId="19" fillId="25" borderId="16" xfId="0" applyFont="1" applyFill="1" applyBorder="1" applyAlignment="1">
      <alignment horizontal="center" vertical="center" wrapText="1"/>
    </xf>
    <xf numFmtId="3" fontId="19" fillId="25" borderId="16" xfId="0" applyNumberFormat="1" applyFont="1" applyFill="1" applyBorder="1" applyAlignment="1">
      <alignment horizontal="center" vertical="center" wrapText="1"/>
    </xf>
    <xf numFmtId="164" fontId="146" fillId="0" borderId="24" xfId="0" applyNumberFormat="1" applyFont="1" applyBorder="1" applyAlignment="1">
      <alignment vertical="top"/>
    </xf>
    <xf numFmtId="164" fontId="147" fillId="0" borderId="25" xfId="0" applyNumberFormat="1" applyFont="1" applyBorder="1"/>
    <xf numFmtId="164" fontId="147" fillId="0" borderId="31" xfId="0" applyNumberFormat="1" applyFont="1" applyBorder="1"/>
    <xf numFmtId="164" fontId="133" fillId="21" borderId="24" xfId="0" applyNumberFormat="1" applyFont="1" applyFill="1" applyBorder="1" applyAlignment="1">
      <alignment vertical="top"/>
    </xf>
    <xf numFmtId="164" fontId="133" fillId="21" borderId="25" xfId="0" applyNumberFormat="1" applyFont="1" applyFill="1" applyBorder="1"/>
    <xf numFmtId="0" fontId="152" fillId="21" borderId="0" xfId="0" applyFont="1" applyFill="1" applyAlignment="1">
      <alignment horizontal="center" vertical="center" wrapText="1"/>
    </xf>
    <xf numFmtId="0" fontId="152" fillId="21" borderId="0" xfId="0" applyFont="1" applyFill="1" applyAlignment="1">
      <alignment horizontal="center" vertical="center"/>
    </xf>
    <xf numFmtId="4" fontId="0" fillId="0" borderId="0" xfId="0" applyNumberFormat="1"/>
    <xf numFmtId="164" fontId="151" fillId="17" borderId="0" xfId="0" applyNumberFormat="1" applyFont="1" applyFill="1" applyAlignment="1">
      <alignment vertical="top"/>
    </xf>
    <xf numFmtId="0" fontId="152" fillId="0" borderId="0" xfId="0" applyFont="1" applyAlignment="1">
      <alignment horizontal="center" vertical="center" wrapText="1"/>
    </xf>
    <xf numFmtId="14" fontId="136" fillId="0" borderId="0" xfId="0" applyNumberFormat="1" applyFont="1" applyAlignment="1">
      <alignment horizontal="left"/>
    </xf>
    <xf numFmtId="0" fontId="174" fillId="0" borderId="0" xfId="0" applyFont="1"/>
    <xf numFmtId="3" fontId="125" fillId="0" borderId="0" xfId="0" applyNumberFormat="1" applyFont="1"/>
    <xf numFmtId="0" fontId="0" fillId="0" borderId="0" xfId="0" applyAlignment="1">
      <alignment horizontal="right"/>
    </xf>
    <xf numFmtId="169" fontId="125" fillId="0" borderId="0" xfId="0" applyNumberFormat="1" applyFont="1"/>
    <xf numFmtId="0" fontId="0" fillId="0" borderId="0" xfId="0" applyAlignment="1">
      <alignment horizontal="left"/>
    </xf>
    <xf numFmtId="0" fontId="125" fillId="0" borderId="0" xfId="0" applyFont="1" applyAlignment="1">
      <alignment horizontal="left"/>
    </xf>
    <xf numFmtId="0" fontId="0" fillId="2" borderId="0" xfId="0" applyFill="1"/>
    <xf numFmtId="4" fontId="173" fillId="0" borderId="0" xfId="0" applyNumberFormat="1" applyFont="1"/>
    <xf numFmtId="0" fontId="173" fillId="0" borderId="0" xfId="0" applyFont="1" applyAlignment="1">
      <alignment horizontal="left"/>
    </xf>
    <xf numFmtId="0" fontId="127" fillId="0" borderId="0" xfId="0" applyFont="1" applyAlignment="1">
      <alignment horizontal="right"/>
    </xf>
    <xf numFmtId="0" fontId="175" fillId="0" borderId="0" xfId="0" applyFont="1" applyAlignment="1">
      <alignment horizontal="left"/>
    </xf>
    <xf numFmtId="0" fontId="176" fillId="0" borderId="0" xfId="0" applyFont="1" applyAlignment="1">
      <alignment horizontal="left"/>
    </xf>
    <xf numFmtId="0" fontId="177" fillId="0" borderId="0" xfId="0" applyFont="1"/>
    <xf numFmtId="3" fontId="41" fillId="0" borderId="0" xfId="0" applyNumberFormat="1" applyFont="1" applyAlignment="1">
      <alignment horizontal="right"/>
    </xf>
    <xf numFmtId="0" fontId="176" fillId="0" borderId="0" xfId="0" applyFont="1" applyAlignment="1">
      <alignment horizontal="center"/>
    </xf>
    <xf numFmtId="14" fontId="178" fillId="0" borderId="0" xfId="0" applyNumberFormat="1" applyFont="1" applyAlignment="1">
      <alignment horizontal="left"/>
    </xf>
    <xf numFmtId="0" fontId="41" fillId="5" borderId="0" xfId="0" applyFont="1" applyFill="1"/>
    <xf numFmtId="0" fontId="179" fillId="0" borderId="0" xfId="0" applyFont="1"/>
    <xf numFmtId="3" fontId="138" fillId="28" borderId="16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62" fillId="0" borderId="16" xfId="0" applyFont="1" applyBorder="1" applyAlignment="1">
      <alignment horizontal="center" wrapText="1"/>
    </xf>
    <xf numFmtId="3" fontId="30" fillId="0" borderId="0" xfId="0" applyNumberFormat="1" applyFont="1" applyAlignment="1">
      <alignment horizontal="center" vertical="center" wrapText="1"/>
    </xf>
    <xf numFmtId="0" fontId="19" fillId="27" borderId="16" xfId="0" applyFont="1" applyFill="1" applyBorder="1" applyAlignment="1">
      <alignment horizontal="center" wrapText="1"/>
    </xf>
    <xf numFmtId="0" fontId="19" fillId="16" borderId="16" xfId="0" applyFont="1" applyFill="1" applyBorder="1" applyAlignment="1">
      <alignment horizontal="center" wrapText="1"/>
    </xf>
    <xf numFmtId="14" fontId="161" fillId="0" borderId="0" xfId="15" quotePrefix="1" applyNumberFormat="1" applyFont="1" applyAlignment="1">
      <alignment horizontal="left"/>
    </xf>
    <xf numFmtId="10" fontId="4" fillId="0" borderId="0" xfId="0" applyNumberFormat="1" applyFont="1"/>
    <xf numFmtId="166" fontId="61" fillId="0" borderId="25" xfId="0" applyNumberFormat="1" applyFont="1" applyBorder="1" applyAlignment="1">
      <alignment vertical="top"/>
    </xf>
    <xf numFmtId="3" fontId="138" fillId="0" borderId="0" xfId="0" applyNumberFormat="1" applyFont="1" applyAlignment="1">
      <alignment horizontal="center" vertical="center" wrapText="1"/>
    </xf>
    <xf numFmtId="166" fontId="61" fillId="0" borderId="0" xfId="0" applyNumberFormat="1" applyFont="1" applyAlignment="1">
      <alignment vertical="top"/>
    </xf>
    <xf numFmtId="164" fontId="0" fillId="0" borderId="0" xfId="0" applyNumberFormat="1"/>
    <xf numFmtId="1" fontId="5" fillId="0" borderId="16" xfId="0" applyNumberFormat="1" applyFont="1" applyBorder="1" applyAlignment="1">
      <alignment vertical="top"/>
    </xf>
    <xf numFmtId="0" fontId="180" fillId="0" borderId="0" xfId="0" applyFont="1"/>
    <xf numFmtId="0" fontId="181" fillId="0" borderId="0" xfId="0" applyFont="1"/>
    <xf numFmtId="0" fontId="182" fillId="0" borderId="0" xfId="0" applyFont="1" applyAlignment="1">
      <alignment horizontal="right"/>
    </xf>
    <xf numFmtId="0" fontId="183" fillId="0" borderId="0" xfId="0" applyFont="1" applyAlignment="1">
      <alignment vertical="top"/>
    </xf>
    <xf numFmtId="0" fontId="184" fillId="0" borderId="0" xfId="15" applyFont="1"/>
    <xf numFmtId="0" fontId="184" fillId="0" borderId="0" xfId="15" applyFont="1" applyAlignment="1">
      <alignment vertical="top"/>
    </xf>
    <xf numFmtId="0" fontId="185" fillId="0" borderId="0" xfId="0" applyFont="1" applyAlignment="1">
      <alignment vertical="top"/>
    </xf>
    <xf numFmtId="0" fontId="186" fillId="0" borderId="0" xfId="0" applyFont="1" applyAlignment="1">
      <alignment wrapText="1"/>
    </xf>
    <xf numFmtId="0" fontId="186" fillId="0" borderId="0" xfId="0" applyFont="1"/>
    <xf numFmtId="0" fontId="187" fillId="29" borderId="0" xfId="0" applyFont="1" applyFill="1" applyAlignment="1">
      <alignment horizontal="center" wrapText="1"/>
    </xf>
    <xf numFmtId="0" fontId="186" fillId="0" borderId="0" xfId="0" applyFont="1" applyAlignment="1">
      <alignment horizontal="left" wrapText="1"/>
    </xf>
    <xf numFmtId="0" fontId="187" fillId="0" borderId="0" xfId="0" applyFont="1" applyAlignment="1">
      <alignment horizontal="right" vertical="top"/>
    </xf>
    <xf numFmtId="0" fontId="187" fillId="0" borderId="0" xfId="0" applyFont="1" applyAlignment="1">
      <alignment vertical="top"/>
    </xf>
    <xf numFmtId="164" fontId="28" fillId="0" borderId="0" xfId="0" applyNumberFormat="1" applyFont="1" applyAlignment="1">
      <alignment vertical="top"/>
    </xf>
    <xf numFmtId="164" fontId="28" fillId="0" borderId="0" xfId="0" applyNumberFormat="1" applyFont="1" applyAlignment="1">
      <alignment vertical="top" wrapText="1"/>
    </xf>
    <xf numFmtId="164" fontId="28" fillId="29" borderId="0" xfId="0" applyNumberFormat="1" applyFont="1" applyFill="1" applyAlignment="1">
      <alignment horizontal="right" vertical="top"/>
    </xf>
    <xf numFmtId="3" fontId="28" fillId="0" borderId="0" xfId="0" applyNumberFormat="1" applyFont="1" applyAlignment="1">
      <alignment vertical="top" wrapText="1"/>
    </xf>
    <xf numFmtId="0" fontId="188" fillId="0" borderId="0" xfId="0" applyFont="1" applyAlignment="1">
      <alignment vertical="top"/>
    </xf>
    <xf numFmtId="3" fontId="181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vertical="top"/>
    </xf>
    <xf numFmtId="164" fontId="22" fillId="0" borderId="0" xfId="0" applyNumberFormat="1" applyFont="1"/>
    <xf numFmtId="0" fontId="83" fillId="0" borderId="0" xfId="0" applyFont="1"/>
    <xf numFmtId="164" fontId="28" fillId="0" borderId="0" xfId="0" applyNumberFormat="1" applyFont="1" applyAlignment="1">
      <alignment horizontal="right"/>
    </xf>
    <xf numFmtId="164" fontId="188" fillId="0" borderId="0" xfId="0" applyNumberFormat="1" applyFont="1" applyAlignment="1">
      <alignment horizontal="right"/>
    </xf>
    <xf numFmtId="0" fontId="188" fillId="0" borderId="0" xfId="0" applyFont="1" applyAlignment="1">
      <alignment horizontal="right"/>
    </xf>
    <xf numFmtId="0" fontId="187" fillId="30" borderId="0" xfId="0" applyFont="1" applyFill="1" applyAlignment="1">
      <alignment horizontal="center" wrapText="1"/>
    </xf>
    <xf numFmtId="164" fontId="28" fillId="30" borderId="0" xfId="0" applyNumberFormat="1" applyFont="1" applyFill="1" applyAlignment="1">
      <alignment vertical="top"/>
    </xf>
    <xf numFmtId="164" fontId="22" fillId="30" borderId="0" xfId="0" applyNumberFormat="1" applyFont="1" applyFill="1" applyAlignment="1">
      <alignment vertical="top"/>
    </xf>
    <xf numFmtId="0" fontId="84" fillId="0" borderId="0" xfId="0" applyFont="1"/>
    <xf numFmtId="164" fontId="84" fillId="0" borderId="0" xfId="0" applyNumberFormat="1" applyFont="1"/>
    <xf numFmtId="164" fontId="21" fillId="19" borderId="16" xfId="0" applyNumberFormat="1" applyFont="1" applyFill="1" applyBorder="1" applyAlignment="1">
      <alignment horizontal="right" vertical="top"/>
    </xf>
    <xf numFmtId="0" fontId="25" fillId="0" borderId="0" xfId="0" applyFont="1" applyAlignment="1">
      <alignment horizontal="left"/>
    </xf>
    <xf numFmtId="0" fontId="150" fillId="0" borderId="0" xfId="0" applyFont="1" applyAlignment="1">
      <alignment horizontal="center"/>
    </xf>
    <xf numFmtId="0" fontId="18" fillId="0" borderId="0" xfId="0" applyFont="1"/>
    <xf numFmtId="3" fontId="17" fillId="0" borderId="0" xfId="0" applyNumberFormat="1" applyFont="1" applyAlignment="1">
      <alignment horizontal="right"/>
    </xf>
    <xf numFmtId="0" fontId="43" fillId="0" borderId="0" xfId="0" applyFont="1"/>
    <xf numFmtId="0" fontId="49" fillId="0" borderId="0" xfId="0" applyFont="1"/>
    <xf numFmtId="0" fontId="0" fillId="0" borderId="0" xfId="0"/>
    <xf numFmtId="0" fontId="118" fillId="0" borderId="0" xfId="0" applyFont="1" applyAlignment="1">
      <alignment horizontal="left" vertical="top"/>
    </xf>
  </cellXfs>
  <cellStyles count="57">
    <cellStyle name="Erotin 2" xfId="21" xr:uid="{00000000-0005-0000-0000-000029000000}"/>
    <cellStyle name="Hyperlinkki" xfId="15" builtinId="8"/>
    <cellStyle name="Normaali" xfId="0" builtinId="0"/>
    <cellStyle name="Normaali 2" xfId="16" xr:uid="{00000000-0005-0000-0000-000024000000}"/>
    <cellStyle name="Normaali 2 2" xfId="25" xr:uid="{00000000-0005-0000-0000-00002D000000}"/>
    <cellStyle name="Normaali 2 3" xfId="30" xr:uid="{00000000-0005-0000-0000-000032000000}"/>
    <cellStyle name="Normaali 3" xfId="19" xr:uid="{00000000-0005-0000-0000-000027000000}"/>
    <cellStyle name="Normaali 3 2" xfId="28" xr:uid="{00000000-0005-0000-0000-000030000000}"/>
    <cellStyle name="Normaali 4" xfId="20" xr:uid="{00000000-0005-0000-0000-000028000000}"/>
    <cellStyle name="Normaali 5" xfId="29" xr:uid="{00000000-0005-0000-0000-000031000000}"/>
    <cellStyle name="Normaali 5 2" xfId="39" xr:uid="{00000000-0005-0000-0000-00003B000000}"/>
    <cellStyle name="Normaali 5 3" xfId="46" xr:uid="{00000000-0005-0000-0000-000042000000}"/>
    <cellStyle name="Normaali 5 4" xfId="54" xr:uid="{00000000-0005-0000-0000-00004A000000}"/>
    <cellStyle name="Otsikko" xfId="1" builtinId="15"/>
    <cellStyle name="Otsikko 2" xfId="2" builtinId="17"/>
    <cellStyle name="Otsikko 2 2" xfId="31" xr:uid="{00000000-0005-0000-0000-000033000000}"/>
    <cellStyle name="Otsikko 3 2" xfId="33" xr:uid="{00000000-0005-0000-0000-000035000000}"/>
    <cellStyle name="Otsikko 4" xfId="3" builtinId="19"/>
    <cellStyle name="Otsikko 5" xfId="22" xr:uid="{00000000-0005-0000-0000-00002A000000}"/>
    <cellStyle name="Pilkku" xfId="12" builtinId="3"/>
    <cellStyle name="Pilkku 2" xfId="26" xr:uid="{00000000-0005-0000-0000-00002E000000}"/>
    <cellStyle name="Pilkku 3" xfId="23" xr:uid="{00000000-0005-0000-0000-00002B000000}"/>
    <cellStyle name="Pilkku 3 2" xfId="38" xr:uid="{00000000-0005-0000-0000-00003A000000}"/>
    <cellStyle name="Pilkku 3 3" xfId="45" xr:uid="{00000000-0005-0000-0000-000041000000}"/>
    <cellStyle name="Pilkku 3 4" xfId="52" xr:uid="{00000000-0005-0000-0000-000048000000}"/>
    <cellStyle name="Pilkku 4" xfId="32" xr:uid="{00000000-0005-0000-0000-000034000000}"/>
    <cellStyle name="Pilkku 4 2" xfId="40" xr:uid="{00000000-0005-0000-0000-00003C000000}"/>
    <cellStyle name="Pilkku 4 3" xfId="55" xr:uid="{00000000-0005-0000-0000-00004B000000}"/>
    <cellStyle name="Prosenttia 2" xfId="27" xr:uid="{00000000-0005-0000-0000-00002F000000}"/>
    <cellStyle name="Prosenttia 3" xfId="24" xr:uid="{00000000-0005-0000-0000-00002C000000}"/>
    <cellStyle name="Summa" xfId="4" builtinId="25" hidden="1"/>
    <cellStyle name="Table Fill" xfId="10" xr:uid="{00000000-0005-0000-0000-000019000000}"/>
    <cellStyle name="Table Heading" xfId="5" xr:uid="{00000000-0005-0000-0000-000014000000}"/>
    <cellStyle name="Table Heading 2" xfId="11" xr:uid="{00000000-0005-0000-0000-00001A000000}"/>
    <cellStyle name="Table heading 3" xfId="6" xr:uid="{00000000-0005-0000-0000-000015000000}"/>
    <cellStyle name="Table heading 4" xfId="13" xr:uid="{00000000-0005-0000-0000-000021000000}"/>
    <cellStyle name="Table Highlight" xfId="7" xr:uid="{00000000-0005-0000-0000-000016000000}"/>
    <cellStyle name="Table Section Break" xfId="9" xr:uid="{00000000-0005-0000-0000-000018000000}"/>
    <cellStyle name="Table Total" xfId="8" xr:uid="{00000000-0005-0000-0000-000017000000}"/>
    <cellStyle name="Table Total 2" xfId="14" xr:uid="{00000000-0005-0000-0000-000022000000}"/>
    <cellStyle name="Valuutta [0] 2" xfId="18" xr:uid="{00000000-0005-0000-0000-000026000000}"/>
    <cellStyle name="Valuutta [0] 2 2" xfId="37" xr:uid="{00000000-0005-0000-0000-000039000000}"/>
    <cellStyle name="Valuutta [0] 2 3" xfId="44" xr:uid="{00000000-0005-0000-0000-000040000000}"/>
    <cellStyle name="Valuutta [0] 2 4" xfId="51" xr:uid="{00000000-0005-0000-0000-000047000000}"/>
    <cellStyle name="Valuutta [0] 3" xfId="35" xr:uid="{00000000-0005-0000-0000-000037000000}"/>
    <cellStyle name="Valuutta [0] 4" xfId="42" xr:uid="{00000000-0005-0000-0000-00003E000000}"/>
    <cellStyle name="Valuutta [0] 5" xfId="49" xr:uid="{00000000-0005-0000-0000-000045000000}"/>
    <cellStyle name="Valuutta 2" xfId="17" xr:uid="{00000000-0005-0000-0000-000025000000}"/>
    <cellStyle name="Valuutta 2 2" xfId="36" xr:uid="{00000000-0005-0000-0000-000038000000}"/>
    <cellStyle name="Valuutta 2 3" xfId="43" xr:uid="{00000000-0005-0000-0000-00003F000000}"/>
    <cellStyle name="Valuutta 2 4" xfId="50" xr:uid="{00000000-0005-0000-0000-000046000000}"/>
    <cellStyle name="Valuutta 3" xfId="34" xr:uid="{00000000-0005-0000-0000-000036000000}"/>
    <cellStyle name="Valuutta 4" xfId="41" xr:uid="{00000000-0005-0000-0000-00003D000000}"/>
    <cellStyle name="Valuutta 5" xfId="48" xr:uid="{00000000-0005-0000-0000-000044000000}"/>
    <cellStyle name="Valuutta 6" xfId="53" xr:uid="{00000000-0005-0000-0000-000049000000}"/>
    <cellStyle name="Valuutta 7" xfId="56" xr:uid="{00000000-0005-0000-0000-00004C000000}"/>
    <cellStyle name="Valuutta 8" xfId="47" xr:uid="{00000000-0005-0000-0000-000043000000}"/>
  </cellStyles>
  <dxfs count="81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 patternType="solid">
          <fgColor rgb="FFD5DDF2"/>
          <bgColor rgb="FFD5DDF2"/>
        </patternFill>
      </fill>
    </dxf>
    <dxf>
      <fill>
        <patternFill patternType="solid">
          <fgColor rgb="FFD5DDF2"/>
          <bgColor rgb="FFD5DD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365ABD"/>
        </top>
      </border>
    </dxf>
    <dxf>
      <font>
        <b/>
        <color rgb="FFFFFFFF"/>
      </font>
      <fill>
        <patternFill patternType="solid">
          <fgColor rgb="FF365ABD"/>
          <bgColor rgb="FF365ABD"/>
        </patternFill>
      </fill>
    </dxf>
    <dxf>
      <font>
        <color rgb="FF000000"/>
      </font>
      <border>
        <left style="thin">
          <color rgb="FF829ADB"/>
        </left>
        <right style="thin">
          <color rgb="FF829ADB"/>
        </right>
        <top style="thin">
          <color rgb="FF829ADB"/>
        </top>
        <bottom style="thin">
          <color rgb="FF829ADB"/>
        </bottom>
        <horizontal style="thin">
          <color rgb="FF829ADB"/>
        </horizontal>
      </border>
    </dxf>
    <dxf>
      <fill>
        <patternFill patternType="solid">
          <fgColor rgb="FFD5DDF2"/>
          <bgColor rgb="FFD5DDF2"/>
        </patternFill>
      </fill>
    </dxf>
    <dxf>
      <fill>
        <patternFill patternType="solid">
          <fgColor rgb="FFD5DDF2"/>
          <bgColor rgb="FFD5DD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365ABD"/>
        </top>
      </border>
    </dxf>
    <dxf>
      <font>
        <b/>
        <color rgb="FFFFFFFF"/>
      </font>
      <fill>
        <patternFill patternType="solid">
          <fgColor rgb="FF365ABD"/>
          <bgColor rgb="FF365ABD"/>
        </patternFill>
      </fill>
    </dxf>
    <dxf>
      <font>
        <color rgb="FF000000"/>
      </font>
      <border>
        <left style="thin">
          <color rgb="FF829ADB"/>
        </left>
        <right style="thin">
          <color rgb="FF829ADB"/>
        </right>
        <top style="thin">
          <color rgb="FF829ADB"/>
        </top>
        <bottom style="thin">
          <color rgb="FF829ADB"/>
        </bottom>
        <horizontal style="thin">
          <color rgb="FF829ADB"/>
        </horizontal>
      </border>
    </dxf>
    <dxf>
      <fill>
        <patternFill patternType="solid">
          <fgColor rgb="FFD5DDF2"/>
          <bgColor rgb="FFD5DDF2"/>
        </patternFill>
      </fill>
    </dxf>
    <dxf>
      <fill>
        <patternFill patternType="solid">
          <fgColor rgb="FFD5DDF2"/>
          <bgColor rgb="FFD5DD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365ABD"/>
        </top>
      </border>
    </dxf>
    <dxf>
      <font>
        <b/>
        <color rgb="FFFFFFFF"/>
      </font>
      <fill>
        <patternFill patternType="solid">
          <fgColor rgb="FF365ABD"/>
          <bgColor rgb="FF365ABD"/>
        </patternFill>
      </fill>
    </dxf>
    <dxf>
      <font>
        <color rgb="FF000000"/>
      </font>
      <border>
        <left style="thin">
          <color rgb="FF829ADB"/>
        </left>
        <right style="thin">
          <color rgb="FF829ADB"/>
        </right>
        <top style="thin">
          <color rgb="FF829ADB"/>
        </top>
        <bottom style="thin">
          <color rgb="FF829ADB"/>
        </bottom>
        <horizontal style="thin">
          <color rgb="FF829ADB"/>
        </horizontal>
      </border>
    </dxf>
    <dxf>
      <fill>
        <patternFill patternType="solid">
          <fgColor rgb="FFD5DDF2"/>
          <bgColor rgb="FFD5DDF2"/>
        </patternFill>
      </fill>
    </dxf>
    <dxf>
      <fill>
        <patternFill patternType="solid">
          <fgColor rgb="FFD5DDF2"/>
          <bgColor rgb="FFD5DD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365ABD"/>
        </top>
      </border>
    </dxf>
    <dxf>
      <font>
        <b/>
        <color rgb="FFFFFFFF"/>
      </font>
      <fill>
        <patternFill patternType="solid">
          <fgColor rgb="FF365ABD"/>
          <bgColor rgb="FF365ABD"/>
        </patternFill>
      </fill>
    </dxf>
    <dxf>
      <font>
        <color rgb="FF000000"/>
      </font>
      <border>
        <left style="thin">
          <color rgb="FF829ADB"/>
        </left>
        <right style="thin">
          <color rgb="FF829ADB"/>
        </right>
        <top style="thin">
          <color rgb="FF829ADB"/>
        </top>
        <bottom style="thin">
          <color rgb="FF829ADB"/>
        </bottom>
        <horizontal style="thin">
          <color rgb="FF829ADB"/>
        </horizontal>
      </border>
    </dxf>
    <dxf>
      <fill>
        <patternFill patternType="solid">
          <fgColor rgb="FFD5DDF2"/>
          <bgColor rgb="FFD5DDF2"/>
        </patternFill>
      </fill>
    </dxf>
    <dxf>
      <fill>
        <patternFill patternType="solid">
          <fgColor rgb="FFD5DDF2"/>
          <bgColor rgb="FFD5DD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365ABD"/>
        </top>
      </border>
    </dxf>
    <dxf>
      <font>
        <b/>
        <color rgb="FFFFFFFF"/>
      </font>
      <fill>
        <patternFill patternType="solid">
          <fgColor rgb="FF365ABD"/>
          <bgColor rgb="FF365ABD"/>
        </patternFill>
      </fill>
    </dxf>
    <dxf>
      <font>
        <color rgb="FF000000"/>
      </font>
      <border>
        <left style="thin">
          <color rgb="FF829ADB"/>
        </left>
        <right style="thin">
          <color rgb="FF829ADB"/>
        </right>
        <top style="thin">
          <color rgb="FF829ADB"/>
        </top>
        <bottom style="thin">
          <color rgb="FF829ADB"/>
        </bottom>
        <horizontal style="thin">
          <color rgb="FF829ADB"/>
        </horizontal>
      </border>
    </dxf>
    <dxf>
      <border>
        <left style="thin">
          <color rgb="FF728CD1"/>
        </left>
      </border>
    </dxf>
    <dxf>
      <border>
        <left style="thin">
          <color rgb="FF728CD1"/>
        </left>
      </border>
    </dxf>
    <dxf>
      <border>
        <top style="thin">
          <color rgb="FF728CD1"/>
        </top>
      </border>
    </dxf>
    <dxf>
      <border>
        <top style="thin">
          <color rgb="FF728CD1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728CD1"/>
        </top>
      </border>
    </dxf>
    <dxf>
      <font>
        <b/>
        <color rgb="FFFFFFFF"/>
      </font>
      <fill>
        <patternFill patternType="solid">
          <fgColor rgb="FF728CD1"/>
          <bgColor rgb="FF728CD1"/>
        </patternFill>
      </fill>
    </dxf>
    <dxf>
      <font>
        <color rgb="FF000000"/>
      </font>
      <border>
        <left style="thin">
          <color rgb="FF728CD1"/>
        </left>
        <right style="thin">
          <color rgb="FF728CD1"/>
        </right>
        <top style="thin">
          <color rgb="FF728CD1"/>
        </top>
        <bottom style="thin">
          <color rgb="FF728CD1"/>
        </bottom>
      </border>
    </dxf>
    <dxf>
      <border>
        <left style="thin">
          <color rgb="FF728CD1"/>
        </left>
      </border>
    </dxf>
    <dxf>
      <border>
        <left style="thin">
          <color rgb="FF728CD1"/>
        </left>
      </border>
    </dxf>
    <dxf>
      <border>
        <top style="thin">
          <color rgb="FF728CD1"/>
        </top>
      </border>
    </dxf>
    <dxf>
      <border>
        <top style="thin">
          <color rgb="FF728CD1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728CD1"/>
        </top>
      </border>
    </dxf>
    <dxf>
      <font>
        <b/>
        <color rgb="FFFFFFFF"/>
      </font>
      <fill>
        <patternFill patternType="solid">
          <fgColor rgb="FF728CD1"/>
          <bgColor rgb="FF728CD1"/>
        </patternFill>
      </fill>
    </dxf>
    <dxf>
      <font>
        <color rgb="FF000000"/>
      </font>
      <border>
        <left style="thin">
          <color rgb="FF728CD1"/>
        </left>
        <right style="thin">
          <color rgb="FF728CD1"/>
        </right>
        <top style="thin">
          <color rgb="FF728CD1"/>
        </top>
        <bottom style="thin">
          <color rgb="FF728CD1"/>
        </bottom>
      </border>
    </dxf>
    <dxf>
      <fill>
        <patternFill>
          <bgColor auto="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1"/>
      </font>
      <fill>
        <patternFill>
          <bgColor auto="1"/>
        </patternFill>
      </fill>
    </dxf>
    <dxf>
      <font>
        <b/>
        <color theme="1"/>
      </font>
      <fill>
        <patternFill>
          <bgColor auto="1"/>
        </patternFill>
      </fill>
    </dxf>
    <dxf>
      <font>
        <b/>
        <color theme="1"/>
      </font>
      <fill>
        <patternFill>
          <bgColor auto="1"/>
        </patternFill>
      </fill>
      <border>
        <left/>
        <right/>
        <top style="thin">
          <color theme="6"/>
        </top>
        <bottom/>
        <vertical/>
        <horizontal/>
      </border>
    </dxf>
    <dxf>
      <font>
        <b/>
        <color theme="6"/>
      </font>
      <fill>
        <patternFill>
          <fgColor indexed="64"/>
          <bgColor auto="1"/>
        </patternFill>
      </fill>
      <border>
        <left/>
        <right/>
        <top/>
        <bottom style="medium">
          <color theme="6"/>
        </bottom>
        <vertical/>
        <horizontal/>
      </border>
    </dxf>
    <dxf>
      <font>
        <color theme="1"/>
      </font>
      <fill>
        <patternFill>
          <fgColor auto="1"/>
          <bgColor auto="1"/>
        </patternFill>
      </fill>
      <border>
        <left/>
        <right/>
        <top/>
        <bottom/>
        <vertical style="hair">
          <color theme="0"/>
        </vertical>
        <horizontal style="thin">
          <color theme="6"/>
        </horizontal>
      </border>
    </dxf>
  </dxfs>
  <tableStyles count="8" defaultTableStyle="Kuntaliitto" defaultPivotStyle="PivotStyleLight16">
    <tableStyle name="Kuntaliitto" pivot="0" count="9" xr9:uid="{00000000-0011-0000-FFFF-FFFF00000000}">
      <tableStyleElement type="wholeTable" dxfId="80"/>
      <tableStyleElement type="headerRow" dxfId="79"/>
      <tableStyleElement type="totalRow" dxfId="78"/>
      <tableStyleElement type="firstColumn" dxfId="77"/>
      <tableStyleElement type="lastColumn" dxfId="76"/>
      <tableStyleElement type="firstRowStripe" dxfId="75"/>
      <tableStyleElement type="secondRowStripe" dxfId="74"/>
      <tableStyleElement type="firstColumnStripe" dxfId="73"/>
      <tableStyleElement type="secondColumnStripe" dxfId="72"/>
    </tableStyle>
    <tableStyle name="TableStyleLight13 2" pivot="0" count="9" xr9:uid="{00000000-0011-0000-FFFF-FFFF01000000}">
      <tableStyleElement type="wholeTable" dxfId="71"/>
      <tableStyleElement type="headerRow" dxfId="70"/>
      <tableStyleElement type="totalRow" dxfId="69"/>
      <tableStyleElement type="firstColumn" dxfId="68"/>
      <tableStyleElement type="lastColumn" dxfId="67"/>
      <tableStyleElement type="firstRowStripe" dxfId="66"/>
      <tableStyleElement type="secondRowStripe" dxfId="65"/>
      <tableStyleElement type="firstColumnStripe" dxfId="64"/>
      <tableStyleElement type="secondColumnStripe" dxfId="63"/>
    </tableStyle>
    <tableStyle name="TableStyleLight13 3" pivot="0" count="9" xr9:uid="{00000000-0011-0000-FFFF-FFFF02000000}">
      <tableStyleElement type="wholeTable" dxfId="62"/>
      <tableStyleElement type="headerRow" dxfId="61"/>
      <tableStyleElement type="totalRow" dxfId="60"/>
      <tableStyleElement type="firstColumn" dxfId="59"/>
      <tableStyleElement type="lastColumn" dxfId="58"/>
      <tableStyleElement type="firstRowStripe" dxfId="57"/>
      <tableStyleElement type="secondRowStripe" dxfId="56"/>
      <tableStyleElement type="firstColumnStripe" dxfId="55"/>
      <tableStyleElement type="secondColumnStripe" dxfId="54"/>
    </tableStyle>
    <tableStyle name="TableStyleMedium2 2" pivot="0" count="7" xr9:uid="{00000000-0011-0000-FFFF-FFFF03000000}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  <tableStyleElement type="firstRowStripe" dxfId="48"/>
      <tableStyleElement type="firstColumnStripe" dxfId="47"/>
    </tableStyle>
    <tableStyle name="TableStyleMedium2 3" pivot="0" count="7" xr9:uid="{00000000-0011-0000-FFFF-FFFF04000000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TableStyleMedium2 4" pivot="0" count="7" xr9:uid="{00000000-0011-0000-FFFF-FFFF05000000}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firstColumnStripe" dxfId="33"/>
    </tableStyle>
    <tableStyle name="TableStyleMedium2 5" pivot="0" count="7" xr9:uid="{00000000-0011-0000-FFFF-FFFF06000000}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firstColumnStripe" dxfId="26"/>
    </tableStyle>
    <tableStyle name="TableStyleMedium2 6" pivot="0" count="7" xr9:uid="{00000000-0011-0000-FFFF-FFFF07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untaliitto">
  <a:themeElements>
    <a:clrScheme name="Kuntaliitto 2020">
      <a:dk1>
        <a:srgbClr val="000000"/>
      </a:dk1>
      <a:lt1>
        <a:sysClr val="window" lastClr="FFFFFF"/>
      </a:lt1>
      <a:dk2>
        <a:srgbClr val="73899D"/>
      </a:dk2>
      <a:lt2>
        <a:srgbClr val="DFDAD6"/>
      </a:lt2>
      <a:accent1>
        <a:srgbClr val="104264"/>
      </a:accent1>
      <a:accent2>
        <a:srgbClr val="FFC0D0"/>
      </a:accent2>
      <a:accent3>
        <a:srgbClr val="923468"/>
      </a:accent3>
      <a:accent4>
        <a:srgbClr val="255DD0"/>
      </a:accent4>
      <a:accent5>
        <a:srgbClr val="FFE561"/>
      </a:accent5>
      <a:accent6>
        <a:srgbClr val="7DC6F0"/>
      </a:accent6>
      <a:hlink>
        <a:srgbClr val="104264"/>
      </a:hlink>
      <a:folHlink>
        <a:srgbClr val="104264"/>
      </a:folHlink>
    </a:clrScheme>
    <a:fontScheme name="Kuntaliitto 2020">
      <a:majorFont>
        <a:latin typeface="Work Sans ExtraBold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chemeClr val="accent3"/>
          </a:solidFill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kuntaliitto" id="{83420136-60C6-47BA-A243-B2DA9E88A498}" vid="{61E78A92-B961-430C-A106-E58B00BEBC2D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ph.fi/fi/palvelut/yksikkohinnat-2025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nlex.fi/fi/laki/ajantasa/2009/20091705" TargetMode="External"/><Relationship Id="rId2" Type="http://schemas.openxmlformats.org/officeDocument/2006/relationships/hyperlink" Target="https://www.oph.fi/fi/tilastot-ja-julkaisut/julkaisut/opetus-ja-kulttuuritoimen-rahoitus-yksikkohintojen-ja-rahoituksen-8" TargetMode="External"/><Relationship Id="rId1" Type="http://schemas.openxmlformats.org/officeDocument/2006/relationships/hyperlink" Target="https://www.oph.fi/fi/palvelut/rahoituspaatokset-2025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nlex.fi/fi/laki/ajantasa/2009/20091705" TargetMode="External"/><Relationship Id="rId2" Type="http://schemas.openxmlformats.org/officeDocument/2006/relationships/hyperlink" Target="https://www.oph.fi/fi/tilastot-ja-julkaisut/julkaisut/opetus-ja-kulttuuritoimen-rahoitus-yksikkohintojen-ja-rahoituksen-8" TargetMode="External"/><Relationship Id="rId1" Type="http://schemas.openxmlformats.org/officeDocument/2006/relationships/hyperlink" Target="https://www.oph.fi/fi/palvelut/rahoituspaatokset-2025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vos.oph.fi/rap/vos/v23/vop6os23.html" TargetMode="External"/><Relationship Id="rId2" Type="http://schemas.openxmlformats.org/officeDocument/2006/relationships/hyperlink" Target="https://vm.fi/documents/10623/104604983/Kunnan+peruspalvelujen+valtionosuus+2022_LOPULLINEN.xlsx/1e4e97aa-e8eb-db04-06cc-899d8ba3400a?t=1641218936572" TargetMode="External"/><Relationship Id="rId1" Type="http://schemas.openxmlformats.org/officeDocument/2006/relationships/hyperlink" Target="https://vm.fi/valtionosuuspaatoksia-ja-laskentatietoja" TargetMode="External"/><Relationship Id="rId4" Type="http://schemas.openxmlformats.org/officeDocument/2006/relationships/hyperlink" Target="https://vos.oph.fi/rap/vos/v22/vop6os22.html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vm.fi/valtionosuuspaatoksia-ja-laskentatietoja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soteuudistus.fi/rahoituslaskelmat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vm.fi/valtionosuuspaatoksia-ja-laskentatietoja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vos.oph.fi/rap/vos/v25/vop6os25.html" TargetMode="External"/><Relationship Id="rId2" Type="http://schemas.openxmlformats.org/officeDocument/2006/relationships/hyperlink" Target="https://vm.fi/valtionosuuslaskelmia" TargetMode="External"/><Relationship Id="rId1" Type="http://schemas.openxmlformats.org/officeDocument/2006/relationships/hyperlink" Target="https://vos.oph.fi/rap/vos/v24/vop6os24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vos.oph.fi/rap/vos/v24/vop6os24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vm.fi/valtionosuuslaskelmia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vm.fi/valtionosuuslaskelmia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vm.fi/esi-ja-perusopetuksen-kotikuntakorvaukset" TargetMode="External"/><Relationship Id="rId1" Type="http://schemas.openxmlformats.org/officeDocument/2006/relationships/hyperlink" Target="https://vm.fi/valtionosuuslaskelm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J24"/>
  <sheetViews>
    <sheetView workbookViewId="0">
      <selection activeCell="B8" sqref="B8"/>
    </sheetView>
  </sheetViews>
  <sheetFormatPr defaultColWidth="9.140625" defaultRowHeight="12"/>
  <cols>
    <col min="1" max="4" width="10.28515625" style="1" customWidth="1"/>
    <col min="5" max="5" width="63.7109375" style="1" customWidth="1"/>
    <col min="6" max="9" width="10.28515625" style="1" customWidth="1"/>
    <col min="10" max="10" width="11.28515625" style="1" customWidth="1"/>
    <col min="11" max="11" width="9.140625" style="1" customWidth="1"/>
    <col min="12" max="16384" width="9.140625" style="1"/>
  </cols>
  <sheetData>
    <row r="4" spans="2:10" ht="15" customHeight="1">
      <c r="B4" s="3" t="s">
        <v>0</v>
      </c>
    </row>
    <row r="5" spans="2:10" ht="15" customHeight="1">
      <c r="B5" s="3" t="s">
        <v>1</v>
      </c>
    </row>
    <row r="6" spans="2:10" ht="15" customHeight="1">
      <c r="B6" s="3" t="s">
        <v>2</v>
      </c>
    </row>
    <row r="7" spans="2:10" ht="15" customHeight="1">
      <c r="B7" s="3" t="s">
        <v>3</v>
      </c>
    </row>
    <row r="8" spans="2:10" ht="15.75" customHeight="1">
      <c r="C8" s="530"/>
    </row>
    <row r="9" spans="2:10" ht="15.75" customHeight="1">
      <c r="C9" s="530"/>
    </row>
    <row r="10" spans="2:10" ht="15" customHeight="1">
      <c r="B10" s="3" t="s">
        <v>4</v>
      </c>
    </row>
    <row r="11" spans="2:10" ht="21" customHeight="1" thickBot="1">
      <c r="B11" s="5" t="s">
        <v>5</v>
      </c>
      <c r="C11" s="2"/>
      <c r="D11" s="2"/>
      <c r="E11" s="2"/>
      <c r="F11" s="2"/>
      <c r="G11" s="2"/>
      <c r="H11" s="2"/>
      <c r="I11" s="2"/>
      <c r="J11" s="2"/>
    </row>
    <row r="13" spans="2:10" ht="15" customHeight="1">
      <c r="D13" s="4" t="s">
        <v>6</v>
      </c>
    </row>
    <row r="14" spans="2:10">
      <c r="D14" t="s">
        <v>7</v>
      </c>
    </row>
    <row r="16" spans="2:10" ht="15" customHeight="1">
      <c r="D16" s="4" t="s">
        <v>8</v>
      </c>
    </row>
    <row r="17" spans="4:4">
      <c r="D17" t="s">
        <v>9</v>
      </c>
    </row>
    <row r="18" spans="4:4">
      <c r="D18" t="s">
        <v>10</v>
      </c>
    </row>
    <row r="24" spans="4:4" ht="15" customHeight="1">
      <c r="D24" s="4"/>
    </row>
  </sheetData>
  <printOptions horizontalCentered="1"/>
  <pageMargins left="0.39370078740157483" right="0.39370078740157483" top="1.5748031496062991" bottom="0.78740157480314965" header="0.39370078740157483" footer="0.39370078740157483"/>
  <pageSetup paperSize="9" scale="91" orientation="portrait"/>
  <headerFooter scaleWithDoc="0">
    <oddHeader>&amp;L&amp;G</oddHeader>
    <oddFooter>&amp;L&amp;8 &amp;K06+000&amp;P/&amp;N | &amp;D &amp;T | &amp;Z&amp;F&amp;R&amp;8 &amp;K06+000&amp;G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8"/>
  <sheetViews>
    <sheetView workbookViewId="0">
      <pane ySplit="7" topLeftCell="A60" activePane="bottomLeft" state="frozen"/>
      <selection pane="bottomLeft" activeCell="N74" sqref="N74"/>
    </sheetView>
  </sheetViews>
  <sheetFormatPr defaultRowHeight="12"/>
  <cols>
    <col min="1" max="1" width="15.85546875" customWidth="1"/>
    <col min="3" max="3" width="57.28515625" bestFit="1" customWidth="1"/>
    <col min="4" max="14" width="11.42578125" bestFit="1" customWidth="1"/>
    <col min="15" max="15" width="39.28515625" bestFit="1" customWidth="1"/>
  </cols>
  <sheetData>
    <row r="1" spans="1:14" ht="14.25" customHeight="1">
      <c r="A1" s="366">
        <v>45664</v>
      </c>
      <c r="B1" s="72"/>
      <c r="C1" s="72"/>
      <c r="D1" s="367"/>
      <c r="E1" s="72"/>
      <c r="F1" s="72"/>
      <c r="G1" s="72"/>
      <c r="H1" s="72"/>
      <c r="I1" s="72"/>
      <c r="J1" s="72"/>
      <c r="K1" s="368"/>
      <c r="L1" s="368"/>
    </row>
    <row r="2" spans="1:14" ht="18" customHeight="1">
      <c r="A2" s="369" t="s">
        <v>543</v>
      </c>
      <c r="B2" s="72"/>
      <c r="C2" s="72"/>
      <c r="D2" s="367"/>
      <c r="E2" s="72"/>
      <c r="F2" s="72"/>
      <c r="G2" s="72"/>
      <c r="H2" s="72"/>
      <c r="I2" s="72"/>
      <c r="J2" s="72"/>
      <c r="K2" s="368"/>
      <c r="L2" s="368"/>
    </row>
    <row r="3" spans="1:14" ht="14.25" customHeight="1">
      <c r="A3" s="131" t="s">
        <v>544</v>
      </c>
      <c r="B3" s="72"/>
      <c r="C3" s="72"/>
      <c r="D3" s="368"/>
      <c r="E3" s="72"/>
      <c r="F3" s="72"/>
      <c r="G3" s="72"/>
      <c r="H3" s="72"/>
      <c r="I3" s="72"/>
      <c r="J3" s="72"/>
      <c r="K3" s="368"/>
      <c r="L3" s="368"/>
    </row>
    <row r="4" spans="1:14" ht="14.25" customHeight="1">
      <c r="A4" s="131"/>
      <c r="B4" s="72"/>
      <c r="C4" s="72"/>
      <c r="D4" s="368"/>
      <c r="E4" s="370"/>
      <c r="F4" s="370"/>
      <c r="G4" s="370"/>
      <c r="H4" s="370"/>
      <c r="I4" s="370"/>
      <c r="J4" s="370"/>
      <c r="K4" s="72"/>
      <c r="L4" s="72"/>
    </row>
    <row r="5" spans="1:14" ht="15.75" customHeight="1">
      <c r="A5" s="131"/>
      <c r="B5" s="72"/>
      <c r="C5" s="72"/>
      <c r="D5" s="306">
        <v>2015</v>
      </c>
      <c r="E5" s="306">
        <v>2016</v>
      </c>
      <c r="F5" s="306">
        <v>2017</v>
      </c>
      <c r="G5" s="306">
        <v>2018</v>
      </c>
      <c r="H5" s="306">
        <v>2019</v>
      </c>
      <c r="I5" s="306">
        <v>2020</v>
      </c>
      <c r="J5" s="306">
        <v>2021</v>
      </c>
      <c r="K5" s="306">
        <v>2022</v>
      </c>
      <c r="L5" s="371">
        <v>2023</v>
      </c>
      <c r="M5" s="306">
        <v>2024</v>
      </c>
      <c r="N5" s="371">
        <v>2025</v>
      </c>
    </row>
    <row r="6" spans="1:14" ht="15.75" customHeight="1">
      <c r="A6" s="131"/>
      <c r="B6" s="306" t="s">
        <v>545</v>
      </c>
      <c r="C6" s="72"/>
      <c r="D6" s="372">
        <v>25.44</v>
      </c>
      <c r="E6" s="372">
        <v>25.61</v>
      </c>
      <c r="F6" s="372">
        <v>25.23</v>
      </c>
      <c r="G6" s="372">
        <v>25.34</v>
      </c>
      <c r="H6" s="372">
        <v>25.37</v>
      </c>
      <c r="I6" s="372">
        <v>25.49</v>
      </c>
      <c r="J6" s="372">
        <v>25.67</v>
      </c>
      <c r="K6" s="373">
        <v>23.59</v>
      </c>
      <c r="L6" s="374">
        <v>22.09</v>
      </c>
      <c r="M6" s="375">
        <v>21.92</v>
      </c>
      <c r="N6" s="380">
        <v>25.02</v>
      </c>
    </row>
    <row r="7" spans="1:14" ht="15.75" customHeight="1">
      <c r="A7" s="131"/>
      <c r="B7" s="306" t="s">
        <v>546</v>
      </c>
      <c r="C7" s="72"/>
      <c r="D7" s="372">
        <v>3520.93</v>
      </c>
      <c r="E7" s="372">
        <v>3636.07</v>
      </c>
      <c r="F7" s="372">
        <v>3627.38</v>
      </c>
      <c r="G7" s="372">
        <v>3599.08</v>
      </c>
      <c r="H7" s="372">
        <v>3524.51</v>
      </c>
      <c r="I7" s="372">
        <v>3654.97</v>
      </c>
      <c r="J7" s="372">
        <v>3747.29</v>
      </c>
      <c r="K7" s="373">
        <v>4291.07</v>
      </c>
      <c r="L7" s="374">
        <v>1359.93</v>
      </c>
      <c r="M7" s="375">
        <v>1388.69</v>
      </c>
      <c r="N7" s="380">
        <v>1467.53</v>
      </c>
    </row>
    <row r="8" spans="1:14" ht="15" customHeight="1">
      <c r="A8" s="131"/>
      <c r="B8" s="72"/>
      <c r="C8" s="72"/>
      <c r="D8" s="375"/>
      <c r="E8" s="375"/>
      <c r="F8" s="375"/>
      <c r="G8" s="375"/>
      <c r="H8" s="375"/>
      <c r="I8" s="375"/>
      <c r="J8" s="375"/>
      <c r="K8" s="376"/>
      <c r="L8" s="380"/>
      <c r="M8" s="375"/>
      <c r="N8" s="380"/>
    </row>
    <row r="9" spans="1:14" ht="15" customHeight="1">
      <c r="A9" s="378"/>
      <c r="B9" s="378"/>
      <c r="C9" s="378"/>
      <c r="D9" s="372" t="s">
        <v>547</v>
      </c>
      <c r="E9" s="372" t="s">
        <v>547</v>
      </c>
      <c r="F9" s="372" t="s">
        <v>547</v>
      </c>
      <c r="G9" s="372" t="s">
        <v>547</v>
      </c>
      <c r="H9" s="372" t="s">
        <v>547</v>
      </c>
      <c r="I9" s="372" t="s">
        <v>547</v>
      </c>
      <c r="J9" s="372" t="s">
        <v>547</v>
      </c>
      <c r="K9" s="372" t="s">
        <v>547</v>
      </c>
      <c r="L9" s="379" t="s">
        <v>547</v>
      </c>
      <c r="M9" s="379" t="s">
        <v>547</v>
      </c>
      <c r="N9" s="379" t="s">
        <v>547</v>
      </c>
    </row>
    <row r="10" spans="1:14" ht="15.75" customHeight="1">
      <c r="A10" s="378"/>
      <c r="B10" s="306" t="s">
        <v>548</v>
      </c>
      <c r="C10" s="378"/>
      <c r="D10" s="375"/>
      <c r="E10" s="375"/>
      <c r="F10" s="375"/>
      <c r="G10" s="375"/>
      <c r="H10" s="375"/>
      <c r="I10" s="375"/>
      <c r="J10" s="375"/>
      <c r="K10" s="378"/>
      <c r="L10" s="380"/>
      <c r="M10" s="375"/>
      <c r="N10" s="380"/>
    </row>
    <row r="11" spans="1:14" ht="15" customHeight="1">
      <c r="A11" s="378"/>
      <c r="B11" s="378"/>
      <c r="C11" s="378" t="s">
        <v>549</v>
      </c>
      <c r="D11" s="375">
        <v>8483.82</v>
      </c>
      <c r="E11" s="375">
        <v>8635.58</v>
      </c>
      <c r="F11" s="375">
        <v>8399.0300000000007</v>
      </c>
      <c r="G11" s="375">
        <v>8333.6</v>
      </c>
      <c r="H11" s="375">
        <v>8172.53</v>
      </c>
      <c r="I11" s="375">
        <v>8511.9500000000007</v>
      </c>
      <c r="J11" s="375">
        <v>8761.9500000000007</v>
      </c>
      <c r="K11" s="381">
        <v>9713.2999999999993</v>
      </c>
      <c r="L11" s="382">
        <v>8010.94</v>
      </c>
      <c r="M11" s="375">
        <v>8186.31</v>
      </c>
      <c r="N11" s="383">
        <v>8449.9500000000007</v>
      </c>
    </row>
    <row r="12" spans="1:14" ht="15" customHeight="1">
      <c r="A12" s="378"/>
      <c r="B12" s="378"/>
      <c r="C12" s="378" t="s">
        <v>550</v>
      </c>
      <c r="D12" s="375">
        <v>8947.4699999999993</v>
      </c>
      <c r="E12" s="375">
        <v>9156.2800000000007</v>
      </c>
      <c r="F12" s="375">
        <v>8904.17</v>
      </c>
      <c r="G12" s="375">
        <v>8842.7000000000007</v>
      </c>
      <c r="H12" s="375">
        <v>8677.2800000000007</v>
      </c>
      <c r="I12" s="375">
        <v>9043.6200000000008</v>
      </c>
      <c r="J12" s="375">
        <v>9284.9</v>
      </c>
      <c r="K12" s="381">
        <v>10305.709999999999</v>
      </c>
      <c r="L12" s="382">
        <v>8499.51</v>
      </c>
      <c r="M12" s="375">
        <v>8686.5</v>
      </c>
      <c r="N12" s="383">
        <v>8975.6</v>
      </c>
    </row>
    <row r="13" spans="1:14" ht="15" customHeight="1">
      <c r="A13" s="378"/>
      <c r="B13" s="378"/>
      <c r="C13" s="378" t="s">
        <v>551</v>
      </c>
      <c r="D13" s="375">
        <v>7269.02</v>
      </c>
      <c r="E13" s="375">
        <v>7513.12</v>
      </c>
      <c r="F13" s="375">
        <v>7459.07</v>
      </c>
      <c r="G13" s="375">
        <v>7410.99</v>
      </c>
      <c r="H13" s="375">
        <v>7277.45</v>
      </c>
      <c r="I13" s="375">
        <v>7573.36</v>
      </c>
      <c r="J13" s="375">
        <v>7759.16</v>
      </c>
      <c r="K13" s="381">
        <v>8596.2999999999993</v>
      </c>
      <c r="L13" s="382">
        <v>7071.51</v>
      </c>
      <c r="M13" s="375">
        <v>7231.33</v>
      </c>
      <c r="N13" s="383">
        <v>7564.89</v>
      </c>
    </row>
    <row r="14" spans="1:14" ht="15" customHeight="1">
      <c r="A14" s="378"/>
      <c r="B14" s="378"/>
      <c r="C14" s="378" t="s">
        <v>552</v>
      </c>
      <c r="D14" s="375">
        <v>12478.59</v>
      </c>
      <c r="E14" s="375">
        <v>12895.47</v>
      </c>
      <c r="F14" s="375">
        <v>12805.09</v>
      </c>
      <c r="G14" s="375">
        <v>12728.2</v>
      </c>
      <c r="H14" s="375">
        <v>12502.93</v>
      </c>
      <c r="I14" s="375">
        <v>12981.41</v>
      </c>
      <c r="J14" s="375">
        <v>13287.99</v>
      </c>
      <c r="K14" s="381">
        <v>14733.47</v>
      </c>
      <c r="L14" s="382">
        <v>12129.17</v>
      </c>
      <c r="M14" s="375">
        <v>12434.58</v>
      </c>
      <c r="N14" s="383">
        <v>12944.95</v>
      </c>
    </row>
    <row r="15" spans="1:14" ht="15" customHeight="1">
      <c r="A15" s="378"/>
      <c r="B15" s="378"/>
      <c r="C15" s="378" t="s">
        <v>553</v>
      </c>
      <c r="D15" s="375">
        <v>3981.85</v>
      </c>
      <c r="E15" s="375">
        <v>4114.9699999999993</v>
      </c>
      <c r="F15" s="375">
        <v>4081.91</v>
      </c>
      <c r="G15" s="375">
        <v>4077.09</v>
      </c>
      <c r="H15" s="375">
        <v>3996.54</v>
      </c>
      <c r="I15" s="375">
        <v>4139.3100000000004</v>
      </c>
      <c r="J15" s="375">
        <v>4264.3999999999996</v>
      </c>
      <c r="K15" s="381">
        <v>4728.28</v>
      </c>
      <c r="L15" s="382"/>
      <c r="M15" s="375"/>
      <c r="N15" s="383"/>
    </row>
    <row r="16" spans="1:14" ht="15" customHeight="1">
      <c r="A16" s="378"/>
      <c r="B16" s="378"/>
      <c r="C16" s="378" t="s">
        <v>554</v>
      </c>
      <c r="D16" s="375">
        <v>1033.3800000000001</v>
      </c>
      <c r="E16" s="375">
        <v>1059.42</v>
      </c>
      <c r="F16" s="375">
        <v>1050.8699999999999</v>
      </c>
      <c r="G16" s="375">
        <v>1026.1300000000001</v>
      </c>
      <c r="H16" s="375">
        <v>993.6</v>
      </c>
      <c r="I16" s="375">
        <v>1022.15</v>
      </c>
      <c r="J16" s="375">
        <v>1039.29</v>
      </c>
      <c r="K16" s="381">
        <v>1157.2</v>
      </c>
      <c r="L16" s="382"/>
      <c r="M16" s="375"/>
      <c r="N16" s="383"/>
    </row>
    <row r="17" spans="1:14" ht="15" customHeight="1">
      <c r="A17" s="378"/>
      <c r="B17" s="378"/>
      <c r="C17" s="378" t="s">
        <v>555</v>
      </c>
      <c r="D17" s="375">
        <v>2122.0300000000002</v>
      </c>
      <c r="E17" s="375">
        <v>2175.69</v>
      </c>
      <c r="F17" s="375">
        <v>2133.0100000000002</v>
      </c>
      <c r="G17" s="375">
        <v>2063.77</v>
      </c>
      <c r="H17" s="375">
        <v>1983.5</v>
      </c>
      <c r="I17" s="375">
        <v>2019.23</v>
      </c>
      <c r="J17" s="375">
        <v>2072.39</v>
      </c>
      <c r="K17" s="381">
        <v>2306.1799999999998</v>
      </c>
      <c r="L17" s="382"/>
      <c r="M17" s="375"/>
      <c r="N17" s="383"/>
    </row>
    <row r="18" spans="1:14" ht="15" customHeight="1">
      <c r="A18" s="378"/>
      <c r="B18" s="378"/>
      <c r="C18" s="378" t="s">
        <v>556</v>
      </c>
      <c r="D18" s="375">
        <v>5715.25</v>
      </c>
      <c r="E18" s="375">
        <v>5880.4500000000007</v>
      </c>
      <c r="F18" s="375">
        <v>5776.4</v>
      </c>
      <c r="G18" s="375">
        <v>5656.61</v>
      </c>
      <c r="H18" s="375">
        <v>5481.33</v>
      </c>
      <c r="I18" s="375">
        <v>5637.84</v>
      </c>
      <c r="J18" s="375">
        <v>5802.73</v>
      </c>
      <c r="K18" s="381">
        <v>6457.36</v>
      </c>
      <c r="L18" s="382"/>
      <c r="M18" s="375"/>
      <c r="N18" s="383"/>
    </row>
    <row r="19" spans="1:14" ht="15" customHeight="1">
      <c r="A19" s="378"/>
      <c r="B19" s="378"/>
      <c r="C19" s="378" t="s">
        <v>557</v>
      </c>
      <c r="D19" s="375">
        <v>19116.73</v>
      </c>
      <c r="E19" s="375">
        <v>19708.330000000002</v>
      </c>
      <c r="F19" s="375">
        <v>19435.73</v>
      </c>
      <c r="G19" s="375">
        <v>19223.189999999999</v>
      </c>
      <c r="H19" s="375">
        <v>18771.79</v>
      </c>
      <c r="I19" s="375">
        <v>19498.650000000001</v>
      </c>
      <c r="J19" s="375">
        <v>20092.53</v>
      </c>
      <c r="K19" s="381">
        <v>22359.22</v>
      </c>
      <c r="L19" s="382"/>
      <c r="M19" s="375"/>
      <c r="N19" s="383"/>
    </row>
    <row r="20" spans="1:14" ht="15" customHeight="1">
      <c r="A20" s="378"/>
      <c r="B20" s="378"/>
      <c r="C20" s="378" t="s">
        <v>558</v>
      </c>
      <c r="D20" s="375"/>
      <c r="E20" s="375"/>
      <c r="F20" s="375"/>
      <c r="G20" s="375"/>
      <c r="H20" s="375"/>
      <c r="I20" s="375"/>
      <c r="J20" s="375"/>
      <c r="K20" s="381"/>
      <c r="L20" s="382">
        <v>62.57</v>
      </c>
      <c r="M20" s="375">
        <v>64.06</v>
      </c>
      <c r="N20" s="383">
        <v>66.14</v>
      </c>
    </row>
    <row r="21" spans="1:14" ht="15" customHeight="1">
      <c r="A21" s="378"/>
      <c r="B21" s="378"/>
      <c r="C21" s="378" t="s">
        <v>559</v>
      </c>
      <c r="D21" s="375"/>
      <c r="E21" s="375"/>
      <c r="F21" s="375"/>
      <c r="G21" s="375"/>
      <c r="H21" s="375"/>
      <c r="I21" s="375"/>
      <c r="J21" s="375"/>
      <c r="K21" s="381"/>
      <c r="L21" s="382"/>
      <c r="M21" s="375"/>
      <c r="N21" s="383">
        <v>83.48</v>
      </c>
    </row>
    <row r="22" spans="1:14" ht="15" customHeight="1">
      <c r="A22" s="378"/>
      <c r="B22" s="378"/>
      <c r="C22" s="378"/>
      <c r="D22" s="375"/>
      <c r="E22" s="375"/>
      <c r="F22" s="375"/>
      <c r="G22" s="375"/>
      <c r="H22" s="375"/>
      <c r="I22" s="375"/>
      <c r="J22" s="375"/>
      <c r="K22" s="378"/>
      <c r="L22" s="383"/>
      <c r="M22" s="375"/>
      <c r="N22" s="383"/>
    </row>
    <row r="23" spans="1:14" ht="15.75" customHeight="1">
      <c r="A23" s="378"/>
      <c r="B23" s="306" t="s">
        <v>560</v>
      </c>
      <c r="C23" s="378"/>
      <c r="D23" s="375">
        <v>1125.29</v>
      </c>
      <c r="E23" s="375">
        <v>1162.55</v>
      </c>
      <c r="F23" s="375">
        <v>1159.26</v>
      </c>
      <c r="G23" s="375">
        <v>1154.53</v>
      </c>
      <c r="H23" s="375">
        <v>1133.3699999999999</v>
      </c>
      <c r="I23" s="375">
        <v>1178</v>
      </c>
      <c r="J23" s="375">
        <v>1203.96</v>
      </c>
      <c r="K23" s="381">
        <v>1329.61</v>
      </c>
      <c r="L23" s="383"/>
      <c r="M23" s="375"/>
      <c r="N23" s="383"/>
    </row>
    <row r="24" spans="1:14" ht="15" customHeight="1">
      <c r="A24" s="378"/>
      <c r="B24" s="378"/>
      <c r="C24" s="378"/>
      <c r="D24" s="375"/>
      <c r="E24" s="375"/>
      <c r="F24" s="375"/>
      <c r="G24" s="375"/>
      <c r="H24" s="375"/>
      <c r="I24" s="375"/>
      <c r="J24" s="375"/>
      <c r="K24" s="378"/>
      <c r="L24" s="383"/>
      <c r="M24" s="375"/>
      <c r="N24" s="383"/>
    </row>
    <row r="25" spans="1:14" ht="15.75" customHeight="1">
      <c r="A25" s="378"/>
      <c r="B25" s="306" t="s">
        <v>561</v>
      </c>
      <c r="C25" s="378"/>
      <c r="D25" s="375"/>
      <c r="E25" s="375"/>
      <c r="F25" s="375"/>
      <c r="G25" s="375"/>
      <c r="H25" s="375"/>
      <c r="I25" s="375"/>
      <c r="J25" s="375"/>
      <c r="K25" s="378"/>
      <c r="L25" s="383"/>
      <c r="M25" s="375"/>
      <c r="N25" s="383"/>
    </row>
    <row r="26" spans="1:14" ht="15" customHeight="1">
      <c r="A26" s="378"/>
      <c r="B26" s="378"/>
      <c r="C26" s="378" t="s">
        <v>562</v>
      </c>
      <c r="D26" s="375">
        <v>87.44</v>
      </c>
      <c r="E26" s="375">
        <v>90.34</v>
      </c>
      <c r="F26" s="375">
        <v>90.09</v>
      </c>
      <c r="G26" s="375">
        <v>89.72</v>
      </c>
      <c r="H26" s="375">
        <v>88.08</v>
      </c>
      <c r="I26" s="375">
        <v>91.55</v>
      </c>
      <c r="J26" s="375">
        <v>93.57</v>
      </c>
      <c r="K26" s="381">
        <v>103.34</v>
      </c>
      <c r="L26" s="379">
        <v>67.78</v>
      </c>
      <c r="M26" s="375">
        <v>69.27</v>
      </c>
      <c r="N26" s="383">
        <v>71.52</v>
      </c>
    </row>
    <row r="27" spans="1:14" ht="15" customHeight="1">
      <c r="A27" s="378"/>
      <c r="B27" s="378"/>
      <c r="C27" s="378" t="s">
        <v>563</v>
      </c>
      <c r="D27" s="375">
        <v>269.61</v>
      </c>
      <c r="E27" s="375">
        <v>278.54000000000002</v>
      </c>
      <c r="F27" s="375">
        <v>277.75</v>
      </c>
      <c r="G27" s="375">
        <v>276.62</v>
      </c>
      <c r="H27" s="375">
        <v>271.55</v>
      </c>
      <c r="I27" s="375">
        <v>282.24</v>
      </c>
      <c r="J27" s="375">
        <v>288.45999999999998</v>
      </c>
      <c r="K27" s="381">
        <v>318.56</v>
      </c>
      <c r="L27" s="379">
        <v>287.68</v>
      </c>
      <c r="M27" s="375">
        <v>294.01</v>
      </c>
      <c r="N27" s="383">
        <v>303.56</v>
      </c>
    </row>
    <row r="28" spans="1:14" ht="15" customHeight="1">
      <c r="A28" s="378"/>
      <c r="B28" s="378"/>
      <c r="C28" s="378" t="s">
        <v>564</v>
      </c>
      <c r="D28" s="375">
        <v>1893.8</v>
      </c>
      <c r="E28" s="375">
        <v>1956.49</v>
      </c>
      <c r="F28" s="375">
        <v>1950.94</v>
      </c>
      <c r="G28" s="375">
        <v>1942.98</v>
      </c>
      <c r="H28" s="375">
        <v>1907.38</v>
      </c>
      <c r="I28" s="375">
        <v>1982.49</v>
      </c>
      <c r="J28" s="375">
        <v>2026.18</v>
      </c>
      <c r="K28" s="381">
        <v>2237.64</v>
      </c>
      <c r="L28" s="379">
        <v>1680.57</v>
      </c>
      <c r="M28" s="375">
        <v>1717.54</v>
      </c>
      <c r="N28" s="383">
        <v>1887.47</v>
      </c>
    </row>
    <row r="29" spans="1:14" ht="15" customHeight="1">
      <c r="A29" s="378"/>
      <c r="B29" s="378"/>
      <c r="C29" s="378" t="s">
        <v>565</v>
      </c>
      <c r="D29" s="375">
        <v>38.1</v>
      </c>
      <c r="E29" s="375">
        <v>39.36</v>
      </c>
      <c r="F29" s="375">
        <v>39.24</v>
      </c>
      <c r="G29" s="375">
        <v>39.08</v>
      </c>
      <c r="H29" s="375">
        <v>38.36</v>
      </c>
      <c r="I29" s="375">
        <v>39.869999999999997</v>
      </c>
      <c r="J29" s="375">
        <v>40.75</v>
      </c>
      <c r="K29" s="381">
        <v>45</v>
      </c>
      <c r="L29" s="379">
        <v>40.64</v>
      </c>
      <c r="M29" s="375">
        <v>41.53</v>
      </c>
      <c r="N29" s="383">
        <v>42.88</v>
      </c>
    </row>
    <row r="30" spans="1:14" ht="15" customHeight="1">
      <c r="A30" s="378"/>
      <c r="B30" s="378"/>
      <c r="C30" s="378" t="s">
        <v>566</v>
      </c>
      <c r="D30" s="375">
        <v>371.08</v>
      </c>
      <c r="E30" s="375">
        <v>383.37</v>
      </c>
      <c r="F30" s="375">
        <v>382.29</v>
      </c>
      <c r="G30" s="375">
        <v>380.73</v>
      </c>
      <c r="H30" s="375">
        <v>373.75</v>
      </c>
      <c r="I30" s="375">
        <v>388.47</v>
      </c>
      <c r="J30" s="375">
        <v>397.03</v>
      </c>
      <c r="K30" s="381">
        <v>438.47</v>
      </c>
      <c r="L30" s="379">
        <v>395.97</v>
      </c>
      <c r="M30" s="375">
        <v>404.68</v>
      </c>
      <c r="N30" s="383">
        <v>417.83</v>
      </c>
    </row>
    <row r="31" spans="1:14" ht="15" customHeight="1">
      <c r="A31" s="378"/>
      <c r="B31" s="378"/>
      <c r="C31" s="378" t="s">
        <v>567</v>
      </c>
      <c r="D31" s="375"/>
      <c r="E31" s="375"/>
      <c r="F31" s="375"/>
      <c r="G31" s="375"/>
      <c r="H31" s="375"/>
      <c r="I31" s="375">
        <v>284.18</v>
      </c>
      <c r="J31" s="375">
        <v>290.44</v>
      </c>
      <c r="K31" s="381">
        <v>320.75</v>
      </c>
      <c r="L31" s="379">
        <v>289.64999999999998</v>
      </c>
      <c r="M31" s="375">
        <v>296.02</v>
      </c>
      <c r="N31" s="383">
        <v>305.64</v>
      </c>
    </row>
    <row r="32" spans="1:14" ht="15" customHeight="1">
      <c r="A32" s="378"/>
      <c r="B32" s="378"/>
      <c r="C32" s="378" t="s">
        <v>568</v>
      </c>
      <c r="D32" s="375">
        <v>409.82</v>
      </c>
      <c r="E32" s="375">
        <v>423.39</v>
      </c>
      <c r="F32" s="375">
        <v>398.82</v>
      </c>
      <c r="G32" s="375">
        <v>397.19</v>
      </c>
      <c r="H32" s="375">
        <v>389.91</v>
      </c>
      <c r="I32" s="375">
        <v>405.26</v>
      </c>
      <c r="J32" s="375">
        <v>414.19</v>
      </c>
      <c r="K32" s="381">
        <v>457.42</v>
      </c>
      <c r="L32" s="379">
        <v>27.82</v>
      </c>
      <c r="M32" s="375">
        <v>28.43</v>
      </c>
      <c r="N32" s="383">
        <v>29.35</v>
      </c>
    </row>
    <row r="33" spans="1:14" ht="15" customHeight="1">
      <c r="A33" s="378"/>
      <c r="B33" s="378"/>
      <c r="C33" s="378" t="s">
        <v>569</v>
      </c>
      <c r="D33" s="375"/>
      <c r="E33" s="375"/>
      <c r="F33" s="375"/>
      <c r="G33" s="375"/>
      <c r="H33" s="375"/>
      <c r="I33" s="375"/>
      <c r="J33" s="375"/>
      <c r="K33" s="381"/>
      <c r="L33" s="379"/>
      <c r="M33" s="375"/>
      <c r="N33" s="383">
        <v>734.32</v>
      </c>
    </row>
    <row r="34" spans="1:14" ht="15" customHeight="1">
      <c r="A34" s="378"/>
      <c r="B34" s="378"/>
      <c r="C34" s="378"/>
      <c r="D34" s="375"/>
      <c r="E34" s="375"/>
      <c r="F34" s="375"/>
      <c r="G34" s="375"/>
      <c r="H34" s="375"/>
      <c r="I34" s="375"/>
      <c r="J34" s="375"/>
      <c r="K34" s="378"/>
      <c r="L34" s="383"/>
      <c r="M34" s="375"/>
      <c r="N34" s="383"/>
    </row>
    <row r="35" spans="1:14" ht="15.75" customHeight="1">
      <c r="A35" s="378"/>
      <c r="B35" s="306" t="s">
        <v>570</v>
      </c>
      <c r="C35" s="378"/>
      <c r="D35" s="375"/>
      <c r="E35" s="375"/>
      <c r="F35" s="375"/>
      <c r="G35" s="375"/>
      <c r="H35" s="375"/>
      <c r="I35" s="375"/>
      <c r="J35" s="375"/>
      <c r="K35" s="384"/>
      <c r="L35" s="385"/>
      <c r="M35" s="375"/>
      <c r="N35" s="383"/>
    </row>
    <row r="36" spans="1:14" ht="15" customHeight="1">
      <c r="A36" s="378"/>
      <c r="B36" s="378"/>
      <c r="C36" s="378" t="s">
        <v>571</v>
      </c>
      <c r="D36" s="375">
        <v>207.12</v>
      </c>
      <c r="E36" s="375">
        <v>208.16</v>
      </c>
      <c r="F36" s="375">
        <v>206.7</v>
      </c>
      <c r="G36" s="375">
        <v>207.94</v>
      </c>
      <c r="H36" s="375">
        <v>210.64</v>
      </c>
      <c r="I36" s="375">
        <v>215.7</v>
      </c>
      <c r="J36" s="375">
        <v>220.88</v>
      </c>
      <c r="K36" s="381">
        <v>226.4</v>
      </c>
      <c r="L36" s="383">
        <v>61.24</v>
      </c>
      <c r="M36" s="375">
        <v>62.59</v>
      </c>
      <c r="N36" s="383">
        <v>64.72</v>
      </c>
    </row>
    <row r="37" spans="1:14" ht="15" customHeight="1">
      <c r="A37" s="378"/>
      <c r="B37" s="378"/>
      <c r="C37" s="378" t="s">
        <v>572</v>
      </c>
      <c r="D37" s="375">
        <v>2630.69</v>
      </c>
      <c r="E37" s="375">
        <v>2643.84</v>
      </c>
      <c r="F37" s="375">
        <v>2625.33</v>
      </c>
      <c r="G37" s="375">
        <v>2641.08</v>
      </c>
      <c r="H37" s="375">
        <v>2675.41</v>
      </c>
      <c r="I37" s="375">
        <v>2739.62</v>
      </c>
      <c r="J37" s="375">
        <v>2805.37</v>
      </c>
      <c r="K37" s="381">
        <v>2875.5</v>
      </c>
      <c r="L37" s="383">
        <v>895.43</v>
      </c>
      <c r="M37" s="375">
        <v>915.13</v>
      </c>
      <c r="N37" s="383">
        <v>946.24</v>
      </c>
    </row>
    <row r="38" spans="1:14" ht="15" customHeight="1">
      <c r="A38" s="378"/>
      <c r="B38" s="378"/>
      <c r="C38" s="378" t="s">
        <v>573</v>
      </c>
      <c r="D38" s="375">
        <v>62.86</v>
      </c>
      <c r="E38" s="375">
        <v>63.17</v>
      </c>
      <c r="F38" s="375">
        <v>62.73</v>
      </c>
      <c r="G38" s="375">
        <v>63.11</v>
      </c>
      <c r="H38" s="375">
        <v>63.93</v>
      </c>
      <c r="I38" s="375">
        <v>65.459999999999994</v>
      </c>
      <c r="J38" s="375">
        <v>67.03</v>
      </c>
      <c r="K38" s="381">
        <v>68.709999999999994</v>
      </c>
      <c r="L38" s="383">
        <v>12.82</v>
      </c>
      <c r="M38" s="375">
        <v>13.1</v>
      </c>
      <c r="N38" s="383">
        <v>13.55</v>
      </c>
    </row>
    <row r="39" spans="1:14" ht="15" customHeight="1">
      <c r="A39" s="378"/>
      <c r="B39" s="378"/>
      <c r="C39" s="386" t="s">
        <v>574</v>
      </c>
      <c r="D39" s="375"/>
      <c r="E39" s="378"/>
      <c r="F39" s="378"/>
      <c r="G39" s="378"/>
      <c r="H39" s="378"/>
      <c r="I39" s="378"/>
      <c r="J39" s="378"/>
      <c r="K39" s="378"/>
      <c r="L39" s="383">
        <v>18.89</v>
      </c>
      <c r="M39" s="375">
        <v>19.309999999999999</v>
      </c>
      <c r="N39" s="383">
        <v>19.97</v>
      </c>
    </row>
    <row r="40" spans="1:14" ht="15" customHeight="1">
      <c r="A40" s="378"/>
      <c r="B40" s="378"/>
      <c r="C40" s="386" t="s">
        <v>575</v>
      </c>
      <c r="D40" s="378"/>
      <c r="E40" s="378"/>
      <c r="F40" s="378"/>
      <c r="G40" s="378"/>
      <c r="H40" s="378"/>
      <c r="I40" s="378"/>
      <c r="J40" s="378"/>
      <c r="K40" s="378"/>
      <c r="L40" s="383">
        <v>10.02</v>
      </c>
      <c r="M40" s="375">
        <v>10.24</v>
      </c>
      <c r="N40" s="383">
        <v>10.59</v>
      </c>
    </row>
    <row r="41" spans="1:14" ht="15" customHeight="1">
      <c r="A41" s="378"/>
      <c r="B41" s="378"/>
      <c r="C41" s="378"/>
      <c r="D41" s="378"/>
      <c r="E41" s="378"/>
      <c r="F41" s="378"/>
      <c r="G41" s="378"/>
      <c r="H41" s="378"/>
      <c r="I41" s="378"/>
      <c r="J41" s="378"/>
      <c r="K41" s="378"/>
      <c r="L41" s="380"/>
      <c r="M41" s="375"/>
      <c r="N41" s="383"/>
    </row>
    <row r="42" spans="1:14" ht="15.75" customHeight="1">
      <c r="A42" s="378"/>
      <c r="B42" s="306" t="s">
        <v>576</v>
      </c>
      <c r="C42" s="378"/>
      <c r="D42" s="378"/>
      <c r="E42" s="378"/>
      <c r="F42" s="378"/>
      <c r="G42" s="378"/>
      <c r="H42" s="378"/>
      <c r="I42" s="378"/>
      <c r="J42" s="378"/>
      <c r="K42" s="378"/>
      <c r="L42" s="385"/>
      <c r="M42" s="375"/>
      <c r="N42" s="383"/>
    </row>
    <row r="43" spans="1:14" ht="15" customHeight="1">
      <c r="A43" s="378"/>
      <c r="B43" s="378"/>
      <c r="C43" s="378" t="s">
        <v>577</v>
      </c>
      <c r="D43" s="375">
        <v>6226.21</v>
      </c>
      <c r="E43" s="388">
        <v>6693.89</v>
      </c>
      <c r="F43" s="375">
        <v>6574</v>
      </c>
      <c r="G43" s="375">
        <v>6511.92</v>
      </c>
      <c r="H43" s="375">
        <v>6600.17</v>
      </c>
      <c r="I43" s="375">
        <v>6817</v>
      </c>
      <c r="J43" s="375">
        <v>7112.84</v>
      </c>
      <c r="K43" s="375">
        <v>7452.22</v>
      </c>
      <c r="L43" s="383">
        <v>7436.67</v>
      </c>
      <c r="M43" s="375">
        <v>7880.65</v>
      </c>
      <c r="N43" s="383">
        <v>8334.51</v>
      </c>
    </row>
    <row r="44" spans="1:14" ht="15" customHeight="1">
      <c r="A44" s="378"/>
      <c r="B44" s="378"/>
      <c r="C44" s="378" t="s">
        <v>578</v>
      </c>
      <c r="D44" s="375">
        <v>6065.43</v>
      </c>
      <c r="E44" s="389">
        <v>6499.81</v>
      </c>
      <c r="F44" s="375">
        <v>6379.92</v>
      </c>
      <c r="G44" s="375">
        <v>6275.85</v>
      </c>
      <c r="H44" s="375">
        <v>6279.4</v>
      </c>
      <c r="I44" s="375">
        <v>6496.23</v>
      </c>
      <c r="J44" s="375">
        <v>6792.07</v>
      </c>
      <c r="K44" s="375">
        <v>7131.4500000000007</v>
      </c>
      <c r="L44" s="383">
        <v>7115.9</v>
      </c>
      <c r="M44" s="372">
        <v>7559.8799999999992</v>
      </c>
      <c r="N44" s="379">
        <v>8013.74</v>
      </c>
    </row>
    <row r="45" spans="1:14">
      <c r="D45" s="588"/>
      <c r="E45" s="588"/>
      <c r="F45" s="588"/>
      <c r="G45" s="588"/>
      <c r="H45" s="588"/>
      <c r="I45" s="588"/>
      <c r="J45" s="588"/>
      <c r="K45" s="588"/>
      <c r="L45" s="588"/>
      <c r="M45" s="588"/>
      <c r="N45" s="588"/>
    </row>
    <row r="46" spans="1:14">
      <c r="A46" s="598"/>
      <c r="B46" s="598"/>
      <c r="C46" s="598"/>
      <c r="D46" s="598"/>
      <c r="E46" s="598"/>
      <c r="F46" s="598"/>
      <c r="G46" s="598"/>
      <c r="H46" s="598"/>
      <c r="I46" s="598"/>
      <c r="J46" s="598"/>
      <c r="K46" s="598"/>
      <c r="L46" s="598"/>
      <c r="M46" s="598"/>
      <c r="N46" s="598"/>
    </row>
    <row r="47" spans="1:14">
      <c r="A47" s="598"/>
      <c r="B47" s="598"/>
      <c r="C47" s="598"/>
      <c r="D47" s="598"/>
      <c r="E47" s="598"/>
      <c r="F47" s="598"/>
      <c r="G47" s="598"/>
      <c r="H47" s="598"/>
      <c r="I47" s="598"/>
      <c r="J47" s="598"/>
      <c r="K47" s="598"/>
      <c r="L47" s="598"/>
      <c r="M47" s="598"/>
      <c r="N47" s="598"/>
    </row>
    <row r="49" spans="1:15" ht="14.25" customHeight="1">
      <c r="A49" s="366">
        <v>45664</v>
      </c>
    </row>
    <row r="50" spans="1:15" ht="18" customHeight="1">
      <c r="A50" s="591" t="s">
        <v>579</v>
      </c>
    </row>
    <row r="51" spans="1:15">
      <c r="A51" s="291" t="s">
        <v>580</v>
      </c>
    </row>
    <row r="52" spans="1:15" ht="15" customHeight="1">
      <c r="C52" s="661"/>
      <c r="D52" s="660"/>
      <c r="E52" s="660"/>
      <c r="F52" s="660"/>
      <c r="G52" s="660"/>
      <c r="H52" s="660"/>
      <c r="I52" s="660"/>
      <c r="J52" s="660"/>
      <c r="K52" s="660"/>
      <c r="L52" s="660"/>
      <c r="M52" s="660"/>
      <c r="N52" s="660"/>
    </row>
    <row r="53" spans="1:15" ht="15.75" customHeight="1">
      <c r="C53" s="378"/>
      <c r="D53" s="592">
        <v>2015</v>
      </c>
      <c r="E53" s="592">
        <v>2016</v>
      </c>
      <c r="F53" s="592">
        <v>2017</v>
      </c>
      <c r="G53" s="592">
        <v>2018</v>
      </c>
      <c r="H53" s="592">
        <v>2019</v>
      </c>
      <c r="I53" s="592">
        <v>2020</v>
      </c>
      <c r="J53" s="592">
        <v>2021</v>
      </c>
      <c r="K53" s="592">
        <v>2022</v>
      </c>
      <c r="L53" s="592">
        <v>2023</v>
      </c>
      <c r="M53" s="592">
        <v>2024</v>
      </c>
      <c r="N53" s="601">
        <v>2025</v>
      </c>
      <c r="O53" s="530"/>
    </row>
    <row r="54" spans="1:15" ht="15" customHeight="1">
      <c r="C54" s="378" t="s">
        <v>581</v>
      </c>
      <c r="D54" s="375">
        <v>6004.93</v>
      </c>
      <c r="E54" s="375">
        <v>6122.06</v>
      </c>
      <c r="F54" s="375">
        <v>6145.01</v>
      </c>
      <c r="G54" s="375">
        <v>6070.92</v>
      </c>
      <c r="H54" s="375">
        <v>5906.12</v>
      </c>
      <c r="I54" s="375">
        <v>6305.48</v>
      </c>
      <c r="J54" s="375">
        <v>6615.98</v>
      </c>
      <c r="K54" s="375">
        <v>7157.74</v>
      </c>
      <c r="L54" s="375">
        <v>7630.82</v>
      </c>
      <c r="M54" s="375">
        <v>7943</v>
      </c>
      <c r="N54" s="375">
        <v>8433.2999999999993</v>
      </c>
      <c r="O54" s="373"/>
    </row>
    <row r="55" spans="1:15" ht="15" customHeight="1">
      <c r="C55" s="378" t="s">
        <v>582</v>
      </c>
      <c r="D55" s="375">
        <v>10782.42</v>
      </c>
      <c r="E55" s="375">
        <v>10465.32</v>
      </c>
      <c r="F55" s="375">
        <v>10278.43</v>
      </c>
      <c r="G55" s="375"/>
      <c r="H55" s="375"/>
      <c r="I55" s="375"/>
      <c r="J55" s="375"/>
      <c r="K55" s="375"/>
      <c r="L55" s="375"/>
      <c r="M55" s="375"/>
      <c r="N55" s="375"/>
      <c r="O55" s="597" t="s">
        <v>583</v>
      </c>
    </row>
    <row r="56" spans="1:15" ht="15" customHeight="1">
      <c r="C56" s="378" t="s">
        <v>584</v>
      </c>
      <c r="D56" s="375">
        <v>75.48</v>
      </c>
      <c r="E56" s="375">
        <v>76.16</v>
      </c>
      <c r="F56" s="375">
        <v>76.959999999999994</v>
      </c>
      <c r="G56" s="375">
        <v>77.14</v>
      </c>
      <c r="H56" s="375">
        <v>76.819999999999993</v>
      </c>
      <c r="I56" s="375">
        <v>79.540000000000006</v>
      </c>
      <c r="J56" s="375">
        <v>82.19</v>
      </c>
      <c r="K56" s="375">
        <v>83.96</v>
      </c>
      <c r="L56" s="375">
        <v>87.33</v>
      </c>
      <c r="M56" s="375">
        <v>89.34</v>
      </c>
      <c r="N56" s="375">
        <v>91.69</v>
      </c>
      <c r="O56" s="597"/>
    </row>
    <row r="57" spans="1:15" ht="15" customHeight="1">
      <c r="C57" s="378" t="s">
        <v>585</v>
      </c>
      <c r="D57" s="375">
        <v>83.51</v>
      </c>
      <c r="E57" s="375">
        <v>83.6</v>
      </c>
      <c r="F57" s="375">
        <v>82.91</v>
      </c>
      <c r="G57" s="375">
        <v>83.77</v>
      </c>
      <c r="H57" s="375">
        <v>84.65</v>
      </c>
      <c r="I57" s="375">
        <v>84.37</v>
      </c>
      <c r="J57" s="375">
        <v>84.77</v>
      </c>
      <c r="K57" s="375">
        <v>89.48</v>
      </c>
      <c r="L57" s="375">
        <v>93.04</v>
      </c>
      <c r="M57" s="375">
        <v>95.18</v>
      </c>
      <c r="N57" s="375">
        <v>100.48</v>
      </c>
      <c r="O57" s="597"/>
    </row>
    <row r="58" spans="1:15" ht="15" customHeight="1">
      <c r="C58" s="378"/>
      <c r="D58" s="378"/>
      <c r="E58" s="378"/>
      <c r="F58" s="378"/>
      <c r="G58" s="378"/>
      <c r="H58" s="378"/>
      <c r="I58" s="378"/>
      <c r="J58" s="378"/>
      <c r="K58" s="378"/>
      <c r="L58" s="378"/>
      <c r="M58" s="378"/>
      <c r="N58" s="375"/>
      <c r="O58" s="597"/>
    </row>
    <row r="59" spans="1:15" ht="15" customHeight="1">
      <c r="C59" s="378" t="s">
        <v>586</v>
      </c>
      <c r="D59" s="375">
        <v>299.51</v>
      </c>
      <c r="E59" s="375">
        <v>299.51</v>
      </c>
      <c r="F59" s="375">
        <v>297.48</v>
      </c>
      <c r="G59" s="375">
        <v>297.48</v>
      </c>
      <c r="H59" s="375">
        <v>297.48</v>
      </c>
      <c r="I59" s="375">
        <v>297.48</v>
      </c>
      <c r="J59" s="375">
        <v>297.48</v>
      </c>
      <c r="K59" s="375">
        <v>297.48</v>
      </c>
      <c r="L59" s="375">
        <v>298.63</v>
      </c>
      <c r="M59" s="375">
        <v>305.52999999999997</v>
      </c>
      <c r="N59" s="375">
        <v>350.83</v>
      </c>
      <c r="O59" s="597"/>
    </row>
    <row r="60" spans="1:15" ht="15" customHeight="1">
      <c r="C60" s="378" t="s">
        <v>587</v>
      </c>
      <c r="D60" s="375">
        <v>88.85</v>
      </c>
      <c r="E60" s="375">
        <v>88.85</v>
      </c>
      <c r="F60" s="375">
        <v>89.47</v>
      </c>
      <c r="G60" s="375">
        <v>88.2</v>
      </c>
      <c r="H60" s="375">
        <v>88.2</v>
      </c>
      <c r="I60" s="375">
        <v>88.2</v>
      </c>
      <c r="J60" s="375">
        <v>94.11</v>
      </c>
      <c r="K60" s="375">
        <v>88.64</v>
      </c>
      <c r="L60" s="375">
        <v>92.17</v>
      </c>
      <c r="M60" s="375">
        <v>94.3</v>
      </c>
      <c r="N60" s="375">
        <v>95.63</v>
      </c>
      <c r="O60" s="597"/>
    </row>
    <row r="61" spans="1:15" ht="15" customHeight="1">
      <c r="C61" s="378" t="s">
        <v>588</v>
      </c>
      <c r="D61" s="375">
        <v>157.96</v>
      </c>
      <c r="E61" s="375">
        <v>157.96</v>
      </c>
      <c r="F61" s="375">
        <v>156.94</v>
      </c>
      <c r="G61" s="375">
        <v>156.94</v>
      </c>
      <c r="H61" s="375">
        <v>156.94</v>
      </c>
      <c r="I61" s="375">
        <v>156.94</v>
      </c>
      <c r="J61" s="375">
        <v>156.94</v>
      </c>
      <c r="K61" s="375">
        <v>156.94</v>
      </c>
      <c r="L61" s="375">
        <v>159.4</v>
      </c>
      <c r="M61" s="375">
        <v>163.08000000000001</v>
      </c>
      <c r="N61" s="375">
        <v>176.64</v>
      </c>
      <c r="O61" s="597"/>
    </row>
    <row r="62" spans="1:15" ht="15" customHeight="1">
      <c r="C62" s="378" t="s">
        <v>589</v>
      </c>
      <c r="D62" s="375">
        <v>108.05</v>
      </c>
      <c r="E62" s="375">
        <v>130.51</v>
      </c>
      <c r="F62" s="375">
        <v>119.2</v>
      </c>
      <c r="G62" s="375">
        <v>123.58</v>
      </c>
      <c r="H62" s="375">
        <v>141.28</v>
      </c>
      <c r="I62" s="375">
        <v>153.65</v>
      </c>
      <c r="J62" s="375">
        <v>165.33</v>
      </c>
      <c r="K62" s="375">
        <v>167.66</v>
      </c>
      <c r="L62" s="375">
        <v>174.25</v>
      </c>
      <c r="M62" s="375">
        <v>166.77</v>
      </c>
      <c r="N62" s="375">
        <v>173.01</v>
      </c>
      <c r="O62" s="597"/>
    </row>
    <row r="63" spans="1:15" ht="15" customHeight="1"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5"/>
      <c r="O63" s="597"/>
    </row>
    <row r="64" spans="1:15" ht="15" customHeight="1">
      <c r="C64" s="378" t="s">
        <v>590</v>
      </c>
      <c r="D64" s="593">
        <v>67636</v>
      </c>
      <c r="E64" s="593">
        <v>64650</v>
      </c>
      <c r="F64" s="593">
        <v>62920</v>
      </c>
      <c r="G64" s="593">
        <v>64479</v>
      </c>
      <c r="H64" s="593">
        <v>67543</v>
      </c>
      <c r="I64" s="593">
        <v>71761</v>
      </c>
      <c r="J64" s="593">
        <v>75652</v>
      </c>
      <c r="K64" s="593">
        <v>79185</v>
      </c>
      <c r="L64" s="593">
        <v>82861</v>
      </c>
      <c r="M64" s="593">
        <v>85071</v>
      </c>
      <c r="N64" s="593">
        <v>86847</v>
      </c>
      <c r="O64" s="597"/>
    </row>
    <row r="65" spans="3:15" ht="15" customHeight="1">
      <c r="C65" s="378" t="s">
        <v>591</v>
      </c>
      <c r="D65" s="593">
        <v>54658</v>
      </c>
      <c r="E65" s="593">
        <v>52771</v>
      </c>
      <c r="F65" s="593">
        <v>52439</v>
      </c>
      <c r="G65" s="593">
        <v>53639</v>
      </c>
      <c r="H65" s="593">
        <v>52225</v>
      </c>
      <c r="I65" s="593">
        <v>58248</v>
      </c>
      <c r="J65" s="593">
        <v>60016</v>
      </c>
      <c r="K65" s="593">
        <v>62254</v>
      </c>
      <c r="L65" s="593">
        <v>65058</v>
      </c>
      <c r="M65" s="593">
        <v>66743</v>
      </c>
      <c r="N65" s="593">
        <v>65274</v>
      </c>
      <c r="O65" s="597" t="s">
        <v>592</v>
      </c>
    </row>
    <row r="66" spans="3:15" ht="15" customHeight="1">
      <c r="C66" s="378" t="s">
        <v>593</v>
      </c>
      <c r="D66" s="593">
        <v>54178</v>
      </c>
      <c r="E66" s="593">
        <v>52503</v>
      </c>
      <c r="F66" s="593">
        <v>50118</v>
      </c>
      <c r="G66" s="593">
        <v>49550</v>
      </c>
      <c r="H66" s="593">
        <v>49184</v>
      </c>
      <c r="I66" s="593">
        <v>51851</v>
      </c>
      <c r="J66" s="593">
        <v>49763</v>
      </c>
      <c r="K66" s="593">
        <v>54321</v>
      </c>
      <c r="L66" s="593">
        <v>56818</v>
      </c>
      <c r="M66" s="593">
        <v>58318</v>
      </c>
      <c r="N66" s="593">
        <v>58566</v>
      </c>
      <c r="O66" s="597" t="s">
        <v>594</v>
      </c>
    </row>
    <row r="67" spans="3:15" ht="15.75" customHeight="1">
      <c r="C67" s="378"/>
      <c r="D67" s="378"/>
      <c r="E67" s="378"/>
      <c r="F67" s="378"/>
      <c r="G67" s="378"/>
      <c r="H67" s="378"/>
      <c r="I67" s="378"/>
      <c r="J67" s="378"/>
      <c r="K67" s="378"/>
      <c r="L67" s="378"/>
      <c r="M67" s="378"/>
      <c r="N67" s="375"/>
      <c r="O67" s="530"/>
    </row>
    <row r="68" spans="3:15" ht="15.75" customHeight="1">
      <c r="C68" s="378" t="s">
        <v>595</v>
      </c>
      <c r="D68" s="375">
        <v>26</v>
      </c>
      <c r="E68" s="375">
        <v>26</v>
      </c>
      <c r="F68" s="375">
        <v>26</v>
      </c>
      <c r="G68" s="375">
        <v>26</v>
      </c>
      <c r="H68" s="375">
        <v>26</v>
      </c>
      <c r="I68" s="375">
        <v>26</v>
      </c>
      <c r="J68" s="375">
        <v>26</v>
      </c>
      <c r="K68" s="375">
        <v>26</v>
      </c>
      <c r="L68" s="375">
        <v>26</v>
      </c>
      <c r="M68" s="375">
        <v>26</v>
      </c>
      <c r="N68" s="375">
        <v>26</v>
      </c>
      <c r="O68" s="530"/>
    </row>
    <row r="69" spans="3:15" ht="15.75" customHeight="1">
      <c r="C69" s="378" t="s">
        <v>596</v>
      </c>
      <c r="D69" s="375">
        <v>12</v>
      </c>
      <c r="E69" s="375">
        <v>12</v>
      </c>
      <c r="F69" s="375">
        <v>12</v>
      </c>
      <c r="G69" s="375">
        <v>12</v>
      </c>
      <c r="H69" s="375">
        <v>12</v>
      </c>
      <c r="I69" s="375">
        <v>12</v>
      </c>
      <c r="J69" s="375">
        <v>12</v>
      </c>
      <c r="K69" s="375">
        <v>12</v>
      </c>
      <c r="L69" s="375">
        <v>12</v>
      </c>
      <c r="M69" s="375">
        <v>12</v>
      </c>
      <c r="N69" s="375">
        <v>12</v>
      </c>
      <c r="O69" s="530"/>
    </row>
    <row r="70" spans="3:15" ht="15.75" customHeight="1">
      <c r="C70" s="378" t="s">
        <v>597</v>
      </c>
      <c r="D70" s="375">
        <v>15</v>
      </c>
      <c r="E70" s="375">
        <v>15</v>
      </c>
      <c r="F70" s="375">
        <v>15</v>
      </c>
      <c r="G70" s="375">
        <v>15</v>
      </c>
      <c r="H70" s="375">
        <v>15</v>
      </c>
      <c r="I70" s="375">
        <v>15</v>
      </c>
      <c r="J70" s="375">
        <v>15</v>
      </c>
      <c r="K70" s="375">
        <v>15</v>
      </c>
      <c r="L70" s="375">
        <v>15</v>
      </c>
      <c r="M70" s="375">
        <v>15</v>
      </c>
      <c r="N70" s="375">
        <v>15</v>
      </c>
      <c r="O70" s="530"/>
    </row>
    <row r="71" spans="3:15" ht="15.75" customHeight="1">
      <c r="C71" s="378"/>
      <c r="D71" s="378"/>
      <c r="E71" s="378"/>
      <c r="F71" s="378"/>
      <c r="G71" s="378"/>
      <c r="H71" s="378"/>
      <c r="I71" s="378"/>
      <c r="J71" s="378"/>
      <c r="K71" s="378"/>
      <c r="L71" s="378"/>
      <c r="M71" s="378"/>
      <c r="N71" s="375"/>
      <c r="O71" s="530"/>
    </row>
    <row r="72" spans="3:15" ht="15.75" customHeight="1">
      <c r="C72" s="306" t="s">
        <v>598</v>
      </c>
      <c r="D72" s="378"/>
      <c r="E72" s="378"/>
      <c r="F72" s="378"/>
      <c r="G72" s="378"/>
      <c r="H72" s="378"/>
      <c r="I72" s="378"/>
      <c r="J72" s="378"/>
      <c r="K72" s="378"/>
      <c r="L72" s="378"/>
      <c r="M72" s="378"/>
      <c r="N72" s="375"/>
      <c r="O72" s="530"/>
    </row>
    <row r="73" spans="3:15" ht="15.75" customHeight="1">
      <c r="C73" s="378" t="s">
        <v>599</v>
      </c>
      <c r="G73" s="595">
        <v>78.67</v>
      </c>
      <c r="H73" s="595">
        <v>78.239999999999995</v>
      </c>
      <c r="I73" s="595">
        <v>83.97</v>
      </c>
      <c r="J73" s="595">
        <v>86.8</v>
      </c>
      <c r="K73" s="595">
        <v>89.98</v>
      </c>
      <c r="L73" s="595">
        <v>93.1</v>
      </c>
      <c r="M73" s="595">
        <v>96.03</v>
      </c>
      <c r="N73" s="375">
        <v>100.52</v>
      </c>
      <c r="O73" s="530"/>
    </row>
    <row r="74" spans="3:15" ht="15" customHeight="1">
      <c r="C74" s="378" t="s">
        <v>582</v>
      </c>
      <c r="D74" s="595">
        <v>297.99</v>
      </c>
      <c r="E74" s="595">
        <v>291.83</v>
      </c>
      <c r="F74" s="595">
        <v>254.85</v>
      </c>
      <c r="G74" s="595">
        <v>174.56</v>
      </c>
      <c r="H74" s="595">
        <v>174.25</v>
      </c>
      <c r="I74" s="595">
        <v>178.64</v>
      </c>
      <c r="J74" s="595">
        <v>181.97</v>
      </c>
      <c r="K74" s="595">
        <v>186.42</v>
      </c>
      <c r="L74" s="595">
        <v>192.82</v>
      </c>
      <c r="M74" s="595">
        <v>204.22</v>
      </c>
      <c r="N74" s="375">
        <v>196.45</v>
      </c>
    </row>
    <row r="75" spans="3:15" ht="15.75" customHeight="1">
      <c r="C75" s="596"/>
      <c r="D75" s="600" t="s">
        <v>600</v>
      </c>
      <c r="E75" s="378"/>
      <c r="F75" s="378"/>
      <c r="G75" s="378"/>
      <c r="H75" s="378"/>
      <c r="I75" s="378"/>
      <c r="J75" s="378"/>
      <c r="K75" s="378"/>
      <c r="L75" s="378"/>
      <c r="M75" s="530"/>
      <c r="N75" s="599"/>
    </row>
    <row r="76" spans="3:15" ht="14.25" customHeight="1">
      <c r="D76" s="594"/>
      <c r="E76" s="131"/>
      <c r="F76" s="131"/>
      <c r="G76" s="131"/>
      <c r="H76" s="131"/>
      <c r="I76" s="131"/>
      <c r="J76" s="131"/>
      <c r="K76" s="131"/>
      <c r="L76" s="131"/>
    </row>
    <row r="77" spans="3:15" ht="14.25" customHeight="1">
      <c r="D77" s="588"/>
      <c r="E77" s="588"/>
      <c r="G77" s="131"/>
      <c r="H77" s="131"/>
      <c r="I77" s="131"/>
      <c r="J77" s="131"/>
      <c r="K77" s="131"/>
      <c r="L77" s="131"/>
      <c r="M77" s="131"/>
      <c r="N77" s="131"/>
    </row>
    <row r="78" spans="3:15" ht="14.25" customHeight="1">
      <c r="D78" s="588"/>
      <c r="E78" s="588"/>
      <c r="G78" s="131"/>
      <c r="H78" s="131"/>
      <c r="I78" s="131"/>
      <c r="J78" s="131"/>
      <c r="K78" s="131"/>
      <c r="L78" s="131"/>
      <c r="M78" s="131"/>
      <c r="N78" s="131"/>
    </row>
    <row r="79" spans="3:15" ht="14.25" customHeight="1">
      <c r="D79" s="588"/>
      <c r="E79" s="588"/>
      <c r="G79" s="131"/>
      <c r="H79" s="131"/>
      <c r="I79" s="131"/>
      <c r="J79" s="131"/>
      <c r="K79" s="131"/>
      <c r="L79" s="131"/>
      <c r="M79" s="131"/>
      <c r="N79" s="131"/>
    </row>
    <row r="80" spans="3:15" ht="14.25" customHeight="1">
      <c r="D80" s="588"/>
      <c r="E80" s="588"/>
      <c r="G80" s="131"/>
      <c r="H80" s="131"/>
      <c r="I80" s="131"/>
      <c r="J80" s="131"/>
      <c r="K80" s="131"/>
      <c r="L80" s="131"/>
      <c r="M80" s="131"/>
      <c r="N80" s="131"/>
    </row>
    <row r="81" spans="3:14" ht="14.25" customHeight="1">
      <c r="D81" s="588"/>
      <c r="E81" s="588"/>
      <c r="G81" s="131"/>
      <c r="H81" s="131"/>
      <c r="I81" s="131"/>
      <c r="J81" s="131"/>
      <c r="K81" s="131"/>
      <c r="L81" s="131"/>
      <c r="M81" s="131"/>
      <c r="N81" s="131"/>
    </row>
    <row r="82" spans="3:14" ht="14.25" customHeight="1">
      <c r="D82" s="588"/>
      <c r="E82" s="588"/>
      <c r="G82" s="131"/>
      <c r="H82" s="131"/>
      <c r="I82" s="131"/>
      <c r="J82" s="131"/>
      <c r="K82" s="131"/>
      <c r="L82" s="131"/>
      <c r="M82" s="131"/>
      <c r="N82" s="131"/>
    </row>
    <row r="83" spans="3:14" ht="14.25" customHeight="1">
      <c r="C83" s="594"/>
      <c r="D83" s="588"/>
      <c r="E83" s="588"/>
      <c r="F83" s="594"/>
      <c r="G83" s="131"/>
      <c r="H83" s="131"/>
      <c r="I83" s="131"/>
      <c r="J83" s="131"/>
      <c r="K83" s="131"/>
      <c r="L83" s="131"/>
      <c r="M83" s="131"/>
      <c r="N83" s="131"/>
    </row>
    <row r="84" spans="3:14" ht="14.25" customHeight="1"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</row>
    <row r="85" spans="3:14" ht="14.25" customHeight="1"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</row>
    <row r="86" spans="3:14" ht="14.25" customHeight="1"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</row>
    <row r="87" spans="3:14" ht="14.25" customHeight="1"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</row>
    <row r="88" spans="3:14" ht="14.25" customHeight="1">
      <c r="G88" s="131"/>
      <c r="H88" s="131"/>
      <c r="I88" s="131"/>
      <c r="J88" s="131"/>
      <c r="K88" s="131"/>
      <c r="L88" s="131"/>
      <c r="M88" s="131"/>
      <c r="N88" s="131"/>
    </row>
  </sheetData>
  <mergeCells count="1">
    <mergeCell ref="C52:N52"/>
  </mergeCells>
  <hyperlinks>
    <hyperlink ref="A51" r:id="rId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79998168889431442"/>
  </sheetPr>
  <dimension ref="A1:AQ346"/>
  <sheetViews>
    <sheetView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defaultColWidth="21.28515625" defaultRowHeight="15"/>
  <cols>
    <col min="1" max="1" width="5.140625" style="624" bestFit="1" customWidth="1"/>
    <col min="2" max="2" width="21.85546875" style="624" customWidth="1"/>
    <col min="3" max="3" width="13.42578125" style="644" bestFit="1" customWidth="1"/>
    <col min="4" max="4" width="15" style="644" customWidth="1"/>
    <col min="5" max="5" width="16.5703125" style="644" bestFit="1" customWidth="1"/>
    <col min="6" max="6" width="17.5703125" style="644" customWidth="1"/>
    <col min="7" max="7" width="23.85546875" style="647" bestFit="1" customWidth="1"/>
    <col min="8" max="8" width="11.7109375" style="644" customWidth="1"/>
    <col min="9" max="9" width="15.7109375" style="644" bestFit="1" customWidth="1"/>
    <col min="10" max="10" width="16.5703125" style="644" bestFit="1" customWidth="1"/>
    <col min="11" max="11" width="18.42578125" style="644" customWidth="1"/>
    <col min="12" max="12" width="17.5703125" style="644" bestFit="1" customWidth="1"/>
    <col min="13" max="13" width="18.42578125" style="644" customWidth="1"/>
    <col min="14" max="14" width="12.140625" style="644" bestFit="1" customWidth="1"/>
    <col min="15" max="15" width="14.42578125" style="644" bestFit="1" customWidth="1"/>
    <col min="16" max="16" width="14.5703125" style="644" bestFit="1" customWidth="1"/>
    <col min="17" max="17" width="15" style="644" bestFit="1" customWidth="1"/>
    <col min="18" max="18" width="18" style="644" bestFit="1" customWidth="1"/>
    <col min="19" max="19" width="11.5703125" style="644" bestFit="1" customWidth="1"/>
    <col min="20" max="22" width="10.28515625" style="644" bestFit="1" customWidth="1"/>
    <col min="23" max="23" width="16.140625" style="644" bestFit="1" customWidth="1"/>
    <col min="24" max="24" width="12.85546875" style="644" bestFit="1" customWidth="1"/>
    <col min="25" max="25" width="15" style="644" customWidth="1"/>
    <col min="26" max="26" width="10.42578125" style="644" bestFit="1" customWidth="1"/>
    <col min="27" max="27" width="18.42578125" style="644" customWidth="1"/>
    <col min="28" max="28" width="14.42578125" style="644" bestFit="1" customWidth="1"/>
    <col min="29" max="29" width="13" style="644" bestFit="1" customWidth="1"/>
    <col min="30" max="30" width="16.140625" style="644" bestFit="1" customWidth="1"/>
    <col min="31" max="31" width="19.42578125" style="644" customWidth="1"/>
    <col min="32" max="32" width="21.5703125" style="644" customWidth="1"/>
    <col min="33" max="33" width="16.140625" style="644" bestFit="1" customWidth="1"/>
    <col min="34" max="34" width="18.42578125" style="644" customWidth="1"/>
    <col min="35" max="35" width="18" style="644" bestFit="1" customWidth="1"/>
    <col min="36" max="36" width="11.5703125" style="644" bestFit="1" customWidth="1"/>
    <col min="37" max="37" width="15.28515625" style="644" bestFit="1" customWidth="1"/>
    <col min="38" max="38" width="18" style="644" bestFit="1" customWidth="1"/>
    <col min="39" max="39" width="15.5703125" style="644" bestFit="1" customWidth="1"/>
    <col min="40" max="40" width="18" style="644" bestFit="1" customWidth="1"/>
    <col min="41" max="41" width="19.5703125" style="644" customWidth="1"/>
    <col min="42" max="42" width="17.28515625" style="644" bestFit="1" customWidth="1"/>
    <col min="43" max="43" width="16.140625" style="644" bestFit="1" customWidth="1"/>
    <col min="44" max="44" width="21.28515625" style="644" customWidth="1"/>
    <col min="45" max="16384" width="21.28515625" style="644"/>
  </cols>
  <sheetData>
    <row r="1" spans="1:43" s="624" customFormat="1" ht="44.25" customHeight="1">
      <c r="A1" s="623" t="s">
        <v>601</v>
      </c>
      <c r="G1" s="625"/>
    </row>
    <row r="2" spans="1:43" s="624" customFormat="1" ht="15" customHeight="1">
      <c r="A2" s="626" t="s">
        <v>602</v>
      </c>
      <c r="G2" s="625"/>
    </row>
    <row r="3" spans="1:43" s="624" customFormat="1" ht="15" customHeight="1">
      <c r="A3" s="626" t="s">
        <v>603</v>
      </c>
      <c r="C3" s="627" t="s">
        <v>604</v>
      </c>
      <c r="F3" s="628"/>
      <c r="G3" s="625"/>
    </row>
    <row r="4" spans="1:43" s="624" customFormat="1" ht="15" customHeight="1">
      <c r="A4" s="626" t="s">
        <v>605</v>
      </c>
      <c r="C4" s="627"/>
      <c r="F4" s="628"/>
      <c r="G4" s="625"/>
    </row>
    <row r="5" spans="1:43" s="624" customFormat="1" ht="15" customHeight="1">
      <c r="A5" s="624" t="s">
        <v>606</v>
      </c>
      <c r="G5" s="627" t="s">
        <v>607</v>
      </c>
    </row>
    <row r="6" spans="1:43" s="624" customFormat="1" ht="15" customHeight="1">
      <c r="A6" s="624" t="s">
        <v>608</v>
      </c>
      <c r="G6" s="625"/>
    </row>
    <row r="7" spans="1:43" s="624" customFormat="1" ht="15" customHeight="1">
      <c r="A7" s="627" t="s">
        <v>609</v>
      </c>
      <c r="G7" s="625"/>
    </row>
    <row r="8" spans="1:43" s="624" customFormat="1" ht="15" customHeight="1">
      <c r="A8" s="626"/>
      <c r="G8" s="625"/>
    </row>
    <row r="9" spans="1:43" s="624" customFormat="1" ht="15" customHeight="1">
      <c r="A9" s="629"/>
      <c r="G9" s="625"/>
    </row>
    <row r="10" spans="1:43" s="631" customFormat="1" ht="73.5" customHeight="1">
      <c r="A10" s="630"/>
      <c r="C10" s="630" t="s">
        <v>25</v>
      </c>
      <c r="D10" s="630" t="s">
        <v>610</v>
      </c>
      <c r="E10" s="630" t="s">
        <v>611</v>
      </c>
      <c r="F10" s="630" t="s">
        <v>612</v>
      </c>
      <c r="G10" s="632" t="s">
        <v>613</v>
      </c>
      <c r="H10" s="630" t="s">
        <v>614</v>
      </c>
      <c r="I10" s="630" t="s">
        <v>615</v>
      </c>
      <c r="J10" s="630" t="s">
        <v>616</v>
      </c>
      <c r="K10" s="630" t="s">
        <v>617</v>
      </c>
      <c r="L10" s="630" t="s">
        <v>618</v>
      </c>
      <c r="M10" s="630" t="s">
        <v>619</v>
      </c>
      <c r="N10" s="630" t="s">
        <v>620</v>
      </c>
      <c r="O10" s="630" t="s">
        <v>621</v>
      </c>
      <c r="P10" s="630" t="s">
        <v>622</v>
      </c>
      <c r="Q10" s="630" t="s">
        <v>623</v>
      </c>
      <c r="R10" s="630" t="s">
        <v>624</v>
      </c>
      <c r="S10" s="630" t="s">
        <v>625</v>
      </c>
      <c r="T10" s="630" t="s">
        <v>626</v>
      </c>
      <c r="U10" s="630" t="s">
        <v>627</v>
      </c>
      <c r="V10" s="630" t="s">
        <v>628</v>
      </c>
      <c r="W10" s="630" t="s">
        <v>629</v>
      </c>
      <c r="X10" s="630" t="s">
        <v>630</v>
      </c>
      <c r="Y10" s="630" t="s">
        <v>631</v>
      </c>
      <c r="Z10" s="630" t="s">
        <v>632</v>
      </c>
      <c r="AA10" s="630" t="s">
        <v>633</v>
      </c>
      <c r="AB10" s="630" t="s">
        <v>634</v>
      </c>
      <c r="AC10" s="630" t="s">
        <v>635</v>
      </c>
      <c r="AD10" s="633" t="s">
        <v>636</v>
      </c>
      <c r="AE10" s="630" t="s">
        <v>637</v>
      </c>
      <c r="AF10" s="630" t="s">
        <v>638</v>
      </c>
      <c r="AG10" s="630" t="s">
        <v>639</v>
      </c>
      <c r="AH10" s="630" t="s">
        <v>640</v>
      </c>
      <c r="AI10" s="630" t="s">
        <v>641</v>
      </c>
      <c r="AJ10" s="630" t="s">
        <v>642</v>
      </c>
      <c r="AK10" s="630" t="s">
        <v>643</v>
      </c>
      <c r="AL10" s="630" t="s">
        <v>644</v>
      </c>
      <c r="AM10" s="630" t="s">
        <v>645</v>
      </c>
      <c r="AN10" s="630" t="s">
        <v>646</v>
      </c>
      <c r="AO10" s="630" t="s">
        <v>647</v>
      </c>
      <c r="AP10" s="630" t="s">
        <v>648</v>
      </c>
      <c r="AQ10" s="630" t="s">
        <v>649</v>
      </c>
    </row>
    <row r="11" spans="1:43" s="640" customFormat="1" ht="31.5" customHeight="1">
      <c r="A11" s="634"/>
      <c r="B11" s="635" t="s">
        <v>51</v>
      </c>
      <c r="C11" s="468">
        <v>5573310</v>
      </c>
      <c r="D11" s="636">
        <v>1835519919</v>
      </c>
      <c r="E11" s="637">
        <v>-1094876764</v>
      </c>
      <c r="F11" s="637">
        <v>-560229112</v>
      </c>
      <c r="G11" s="638">
        <v>180414043</v>
      </c>
      <c r="H11" s="637">
        <v>722544125</v>
      </c>
      <c r="I11" s="637">
        <v>240995767</v>
      </c>
      <c r="J11" s="637">
        <v>222156750</v>
      </c>
      <c r="K11" s="637">
        <v>109226745</v>
      </c>
      <c r="L11" s="637">
        <v>71942209</v>
      </c>
      <c r="M11" s="637">
        <v>69294369</v>
      </c>
      <c r="N11" s="637">
        <v>67164285</v>
      </c>
      <c r="O11" s="637">
        <v>55736507</v>
      </c>
      <c r="P11" s="637">
        <v>50017493</v>
      </c>
      <c r="Q11" s="637">
        <v>38137314</v>
      </c>
      <c r="R11" s="637">
        <v>34356036</v>
      </c>
      <c r="S11" s="637">
        <v>29376864</v>
      </c>
      <c r="T11" s="637">
        <v>20279327</v>
      </c>
      <c r="U11" s="637">
        <v>20015893</v>
      </c>
      <c r="V11" s="637">
        <v>19863279</v>
      </c>
      <c r="W11" s="637">
        <v>15203408</v>
      </c>
      <c r="X11" s="637">
        <v>10615312</v>
      </c>
      <c r="Y11" s="637">
        <v>9482515</v>
      </c>
      <c r="Z11" s="637">
        <v>7642832</v>
      </c>
      <c r="AA11" s="637">
        <v>5879995</v>
      </c>
      <c r="AB11" s="637">
        <v>3468892</v>
      </c>
      <c r="AC11" s="637">
        <v>2841684</v>
      </c>
      <c r="AD11" s="637">
        <v>2109294</v>
      </c>
      <c r="AE11" s="637">
        <v>1946298</v>
      </c>
      <c r="AF11" s="637">
        <v>1480000</v>
      </c>
      <c r="AG11" s="637">
        <v>1211045</v>
      </c>
      <c r="AH11" s="637">
        <v>997230</v>
      </c>
      <c r="AI11" s="639">
        <v>704512</v>
      </c>
      <c r="AJ11" s="637">
        <v>666725</v>
      </c>
      <c r="AK11" s="637">
        <v>474000</v>
      </c>
      <c r="AL11" s="639">
        <v>186122</v>
      </c>
      <c r="AM11" s="639">
        <v>144179</v>
      </c>
      <c r="AN11" s="639">
        <v>53344</v>
      </c>
      <c r="AO11" s="639">
        <v>29491</v>
      </c>
      <c r="AP11" s="639">
        <v>1173</v>
      </c>
      <c r="AQ11" s="637">
        <v>-725095</v>
      </c>
    </row>
    <row r="12" spans="1:43" ht="16.5" customHeight="1">
      <c r="A12" s="641">
        <v>5</v>
      </c>
      <c r="B12" s="631" t="s">
        <v>52</v>
      </c>
      <c r="C12" s="36">
        <v>9113</v>
      </c>
      <c r="D12" s="642">
        <v>4168671</v>
      </c>
      <c r="E12" s="643">
        <v>-1790249</v>
      </c>
      <c r="F12" s="643">
        <v>-916039</v>
      </c>
      <c r="G12" s="638">
        <v>1462383</v>
      </c>
      <c r="H12" s="643">
        <v>2181168</v>
      </c>
      <c r="I12" s="643"/>
      <c r="J12" s="643">
        <v>452215</v>
      </c>
      <c r="K12" s="643">
        <v>37264</v>
      </c>
      <c r="L12" s="643">
        <v>152582</v>
      </c>
      <c r="M12" s="643"/>
      <c r="N12" s="643">
        <v>324455</v>
      </c>
      <c r="O12" s="643">
        <v>287678</v>
      </c>
      <c r="P12" s="643">
        <v>111921</v>
      </c>
      <c r="Q12" s="643">
        <v>373996</v>
      </c>
      <c r="R12" s="643"/>
      <c r="S12" s="643"/>
      <c r="T12" s="643">
        <v>18720</v>
      </c>
      <c r="U12" s="643">
        <v>89973</v>
      </c>
      <c r="V12" s="643">
        <v>32479</v>
      </c>
      <c r="W12" s="643"/>
      <c r="X12" s="643">
        <v>73820</v>
      </c>
      <c r="Y12" s="643"/>
      <c r="Z12" s="643">
        <v>11717</v>
      </c>
      <c r="AA12" s="643">
        <v>20683</v>
      </c>
      <c r="AB12" s="643"/>
      <c r="AC12" s="643"/>
      <c r="AD12" s="643"/>
      <c r="AE12" s="643"/>
      <c r="AF12" s="643"/>
      <c r="AG12" s="643"/>
      <c r="AH12" s="643"/>
      <c r="AI12" s="20"/>
      <c r="AJ12" s="643"/>
      <c r="AK12" s="643"/>
      <c r="AL12" s="20"/>
      <c r="AM12" s="20"/>
      <c r="AN12" s="20"/>
      <c r="AO12" s="20"/>
      <c r="AP12" s="20"/>
      <c r="AQ12" s="643"/>
    </row>
    <row r="13" spans="1:43" ht="16.5" customHeight="1">
      <c r="A13" s="641">
        <v>9</v>
      </c>
      <c r="B13" s="631" t="s">
        <v>53</v>
      </c>
      <c r="C13" s="36">
        <v>2437</v>
      </c>
      <c r="D13" s="642">
        <v>241779</v>
      </c>
      <c r="E13" s="643">
        <v>-478749</v>
      </c>
      <c r="F13" s="643">
        <v>-244967</v>
      </c>
      <c r="G13" s="638">
        <v>-481937</v>
      </c>
      <c r="H13" s="643"/>
      <c r="I13" s="643"/>
      <c r="J13" s="643">
        <v>95203</v>
      </c>
      <c r="K13" s="643">
        <v>47698</v>
      </c>
      <c r="L13" s="643"/>
      <c r="M13" s="643"/>
      <c r="N13" s="643"/>
      <c r="O13" s="643">
        <v>47698</v>
      </c>
      <c r="P13" s="643">
        <v>9485</v>
      </c>
      <c r="Q13" s="643"/>
      <c r="R13" s="643"/>
      <c r="S13" s="643"/>
      <c r="T13" s="643"/>
      <c r="U13" s="643"/>
      <c r="V13" s="643">
        <v>8685</v>
      </c>
      <c r="W13" s="643"/>
      <c r="X13" s="643"/>
      <c r="Y13" s="643"/>
      <c r="Z13" s="643">
        <v>3462</v>
      </c>
      <c r="AA13" s="643">
        <v>29548</v>
      </c>
      <c r="AB13" s="643"/>
      <c r="AC13" s="643"/>
      <c r="AD13" s="643"/>
      <c r="AE13" s="643"/>
      <c r="AF13" s="643"/>
      <c r="AG13" s="643"/>
      <c r="AH13" s="643"/>
      <c r="AI13" s="20"/>
      <c r="AJ13" s="643"/>
      <c r="AK13" s="643"/>
      <c r="AL13" s="20"/>
      <c r="AM13" s="20"/>
      <c r="AN13" s="20"/>
      <c r="AO13" s="20"/>
      <c r="AP13" s="20"/>
      <c r="AQ13" s="643"/>
    </row>
    <row r="14" spans="1:43" ht="16.5" customHeight="1">
      <c r="A14" s="641">
        <v>10</v>
      </c>
      <c r="B14" s="631" t="s">
        <v>54</v>
      </c>
      <c r="C14" s="36">
        <v>10933</v>
      </c>
      <c r="D14" s="642">
        <v>2967042</v>
      </c>
      <c r="E14" s="643">
        <v>-2147788</v>
      </c>
      <c r="F14" s="643">
        <v>-1098985</v>
      </c>
      <c r="G14" s="638">
        <v>-279731</v>
      </c>
      <c r="H14" s="643">
        <v>1496047</v>
      </c>
      <c r="I14" s="643"/>
      <c r="J14" s="643">
        <v>333211</v>
      </c>
      <c r="K14" s="643">
        <v>228056</v>
      </c>
      <c r="L14" s="643">
        <v>38145</v>
      </c>
      <c r="M14" s="643"/>
      <c r="N14" s="643">
        <v>479036</v>
      </c>
      <c r="O14" s="643">
        <v>216131</v>
      </c>
      <c r="P14" s="643">
        <v>93781</v>
      </c>
      <c r="Q14" s="643"/>
      <c r="R14" s="643"/>
      <c r="S14" s="643"/>
      <c r="T14" s="643"/>
      <c r="U14" s="643"/>
      <c r="V14" s="643">
        <v>38965</v>
      </c>
      <c r="W14" s="643"/>
      <c r="X14" s="643"/>
      <c r="Y14" s="643"/>
      <c r="Z14" s="643">
        <v>14122</v>
      </c>
      <c r="AA14" s="643">
        <v>29548</v>
      </c>
      <c r="AB14" s="643"/>
      <c r="AC14" s="643"/>
      <c r="AD14" s="643"/>
      <c r="AE14" s="643"/>
      <c r="AF14" s="643"/>
      <c r="AG14" s="643"/>
      <c r="AH14" s="643"/>
      <c r="AI14" s="20"/>
      <c r="AJ14" s="643"/>
      <c r="AK14" s="643"/>
      <c r="AL14" s="20"/>
      <c r="AM14" s="20"/>
      <c r="AN14" s="20"/>
      <c r="AO14" s="20"/>
      <c r="AP14" s="20"/>
      <c r="AQ14" s="643"/>
    </row>
    <row r="15" spans="1:43" ht="16.5" customHeight="1">
      <c r="A15" s="641">
        <v>16</v>
      </c>
      <c r="B15" s="631" t="s">
        <v>55</v>
      </c>
      <c r="C15" s="36">
        <v>7968</v>
      </c>
      <c r="D15" s="642">
        <v>1843993</v>
      </c>
      <c r="E15" s="643">
        <v>-1565314</v>
      </c>
      <c r="F15" s="643">
        <v>-800943</v>
      </c>
      <c r="G15" s="638">
        <v>-522264</v>
      </c>
      <c r="H15" s="643">
        <v>1524739</v>
      </c>
      <c r="I15" s="643"/>
      <c r="J15" s="643">
        <v>95203</v>
      </c>
      <c r="K15" s="643">
        <v>53660</v>
      </c>
      <c r="L15" s="643"/>
      <c r="M15" s="643"/>
      <c r="N15" s="643"/>
      <c r="O15" s="643">
        <v>49188</v>
      </c>
      <c r="P15" s="643">
        <v>63978</v>
      </c>
      <c r="Q15" s="643"/>
      <c r="R15" s="643"/>
      <c r="S15" s="643"/>
      <c r="T15" s="643"/>
      <c r="U15" s="643"/>
      <c r="V15" s="643">
        <v>28398</v>
      </c>
      <c r="W15" s="643"/>
      <c r="X15" s="643"/>
      <c r="Y15" s="643"/>
      <c r="Z15" s="643">
        <v>8144</v>
      </c>
      <c r="AA15" s="643">
        <v>20683</v>
      </c>
      <c r="AB15" s="643"/>
      <c r="AC15" s="643"/>
      <c r="AD15" s="643"/>
      <c r="AE15" s="643"/>
      <c r="AF15" s="643"/>
      <c r="AG15" s="643"/>
      <c r="AH15" s="643"/>
      <c r="AI15" s="20"/>
      <c r="AJ15" s="643"/>
      <c r="AK15" s="643"/>
      <c r="AL15" s="20"/>
      <c r="AM15" s="20"/>
      <c r="AN15" s="20"/>
      <c r="AO15" s="20"/>
      <c r="AP15" s="20"/>
      <c r="AQ15" s="643"/>
    </row>
    <row r="16" spans="1:43" ht="16.5" customHeight="1">
      <c r="A16" s="641">
        <v>18</v>
      </c>
      <c r="B16" s="631" t="s">
        <v>56</v>
      </c>
      <c r="C16" s="36">
        <v>4700</v>
      </c>
      <c r="D16" s="642">
        <v>1418661</v>
      </c>
      <c r="E16" s="643">
        <v>-923315</v>
      </c>
      <c r="F16" s="643">
        <v>-472444</v>
      </c>
      <c r="G16" s="638">
        <v>22902</v>
      </c>
      <c r="H16" s="643">
        <v>1329480</v>
      </c>
      <c r="I16" s="643"/>
      <c r="J16" s="643">
        <v>47602</v>
      </c>
      <c r="K16" s="643"/>
      <c r="L16" s="643"/>
      <c r="M16" s="643"/>
      <c r="N16" s="643"/>
      <c r="O16" s="643"/>
      <c r="P16" s="643">
        <v>18658</v>
      </c>
      <c r="Q16" s="643"/>
      <c r="R16" s="643"/>
      <c r="S16" s="643"/>
      <c r="T16" s="643"/>
      <c r="U16" s="643"/>
      <c r="V16" s="643">
        <v>16751</v>
      </c>
      <c r="W16" s="643"/>
      <c r="X16" s="643"/>
      <c r="Y16" s="643"/>
      <c r="Z16" s="643">
        <v>6170</v>
      </c>
      <c r="AA16" s="643"/>
      <c r="AB16" s="643"/>
      <c r="AC16" s="643"/>
      <c r="AD16" s="643"/>
      <c r="AE16" s="643"/>
      <c r="AF16" s="643"/>
      <c r="AG16" s="643"/>
      <c r="AH16" s="643"/>
      <c r="AI16" s="20"/>
      <c r="AJ16" s="643"/>
      <c r="AK16" s="643"/>
      <c r="AL16" s="20"/>
      <c r="AM16" s="20"/>
      <c r="AN16" s="20"/>
      <c r="AO16" s="20"/>
      <c r="AP16" s="20"/>
      <c r="AQ16" s="643"/>
    </row>
    <row r="17" spans="1:43" ht="16.5" customHeight="1">
      <c r="A17" s="641">
        <v>19</v>
      </c>
      <c r="B17" s="631" t="s">
        <v>57</v>
      </c>
      <c r="C17" s="36">
        <v>3961</v>
      </c>
      <c r="D17" s="642">
        <v>189044</v>
      </c>
      <c r="E17" s="643">
        <v>-778138</v>
      </c>
      <c r="F17" s="643">
        <v>-398160</v>
      </c>
      <c r="G17" s="638">
        <v>-987254</v>
      </c>
      <c r="H17" s="643"/>
      <c r="I17" s="643"/>
      <c r="J17" s="643">
        <v>166606</v>
      </c>
      <c r="K17" s="643">
        <v>7453</v>
      </c>
      <c r="L17" s="643"/>
      <c r="M17" s="643"/>
      <c r="N17" s="643"/>
      <c r="O17" s="643">
        <v>-37264</v>
      </c>
      <c r="P17" s="643">
        <v>32648</v>
      </c>
      <c r="Q17" s="643"/>
      <c r="R17" s="643"/>
      <c r="S17" s="643"/>
      <c r="T17" s="643"/>
      <c r="U17" s="643"/>
      <c r="V17" s="643">
        <v>14117</v>
      </c>
      <c r="W17" s="643"/>
      <c r="X17" s="643"/>
      <c r="Y17" s="643"/>
      <c r="Z17" s="643">
        <v>5484</v>
      </c>
      <c r="AA17" s="643"/>
      <c r="AB17" s="643"/>
      <c r="AC17" s="643"/>
      <c r="AD17" s="643"/>
      <c r="AE17" s="643"/>
      <c r="AF17" s="643"/>
      <c r="AG17" s="643"/>
      <c r="AH17" s="643"/>
      <c r="AI17" s="20"/>
      <c r="AJ17" s="643"/>
      <c r="AK17" s="643"/>
      <c r="AL17" s="20"/>
      <c r="AM17" s="20"/>
      <c r="AN17" s="20"/>
      <c r="AO17" s="20"/>
      <c r="AP17" s="20"/>
      <c r="AQ17" s="643"/>
    </row>
    <row r="18" spans="1:43" ht="16.5" customHeight="1">
      <c r="A18" s="641">
        <v>20</v>
      </c>
      <c r="B18" s="631" t="s">
        <v>58</v>
      </c>
      <c r="C18" s="36">
        <v>16405</v>
      </c>
      <c r="D18" s="642">
        <v>2633145</v>
      </c>
      <c r="E18" s="643">
        <v>-3222762</v>
      </c>
      <c r="F18" s="643">
        <v>-1649031</v>
      </c>
      <c r="G18" s="638">
        <v>-2238648</v>
      </c>
      <c r="H18" s="643">
        <v>1371346</v>
      </c>
      <c r="I18" s="643"/>
      <c r="J18" s="643">
        <v>571219</v>
      </c>
      <c r="K18" s="643">
        <v>126698</v>
      </c>
      <c r="L18" s="643">
        <v>152582</v>
      </c>
      <c r="M18" s="643"/>
      <c r="N18" s="643"/>
      <c r="O18" s="643">
        <v>126698</v>
      </c>
      <c r="P18" s="643">
        <v>121909</v>
      </c>
      <c r="Q18" s="643"/>
      <c r="R18" s="643"/>
      <c r="S18" s="643"/>
      <c r="T18" s="643">
        <v>19009</v>
      </c>
      <c r="U18" s="643"/>
      <c r="V18" s="643">
        <v>58467</v>
      </c>
      <c r="W18" s="643"/>
      <c r="X18" s="643"/>
      <c r="Y18" s="643"/>
      <c r="Z18" s="643">
        <v>20212</v>
      </c>
      <c r="AA18" s="643">
        <v>65005</v>
      </c>
      <c r="AB18" s="643"/>
      <c r="AC18" s="643"/>
      <c r="AD18" s="643"/>
      <c r="AE18" s="643"/>
      <c r="AF18" s="643"/>
      <c r="AG18" s="643"/>
      <c r="AH18" s="643"/>
      <c r="AI18" s="20"/>
      <c r="AJ18" s="643"/>
      <c r="AK18" s="643"/>
      <c r="AL18" s="20"/>
      <c r="AM18" s="20"/>
      <c r="AN18" s="20"/>
      <c r="AO18" s="20"/>
      <c r="AP18" s="20"/>
      <c r="AQ18" s="643"/>
    </row>
    <row r="19" spans="1:43" ht="16.5" customHeight="1">
      <c r="A19" s="641">
        <v>46</v>
      </c>
      <c r="B19" s="631" t="s">
        <v>59</v>
      </c>
      <c r="C19" s="36">
        <v>1320</v>
      </c>
      <c r="D19" s="642">
        <v>38490</v>
      </c>
      <c r="E19" s="643">
        <v>-259314</v>
      </c>
      <c r="F19" s="643">
        <v>-132686</v>
      </c>
      <c r="G19" s="638">
        <v>-353510</v>
      </c>
      <c r="H19" s="643"/>
      <c r="I19" s="643"/>
      <c r="J19" s="643"/>
      <c r="K19" s="643">
        <v>8943</v>
      </c>
      <c r="L19" s="643"/>
      <c r="M19" s="643"/>
      <c r="N19" s="643"/>
      <c r="O19" s="643">
        <v>8943</v>
      </c>
      <c r="P19" s="643">
        <v>14746</v>
      </c>
      <c r="Q19" s="643"/>
      <c r="R19" s="643"/>
      <c r="S19" s="643"/>
      <c r="T19" s="643"/>
      <c r="U19" s="643"/>
      <c r="V19" s="643">
        <v>4704</v>
      </c>
      <c r="W19" s="643"/>
      <c r="X19" s="643"/>
      <c r="Y19" s="643"/>
      <c r="Z19" s="643">
        <v>1154</v>
      </c>
      <c r="AA19" s="643"/>
      <c r="AB19" s="643"/>
      <c r="AC19" s="643"/>
      <c r="AD19" s="643"/>
      <c r="AE19" s="643"/>
      <c r="AF19" s="643"/>
      <c r="AG19" s="643"/>
      <c r="AH19" s="643"/>
      <c r="AI19" s="20"/>
      <c r="AJ19" s="643"/>
      <c r="AK19" s="643"/>
      <c r="AL19" s="20"/>
      <c r="AM19" s="20"/>
      <c r="AN19" s="20"/>
      <c r="AO19" s="20"/>
      <c r="AP19" s="20"/>
      <c r="AQ19" s="643"/>
    </row>
    <row r="20" spans="1:43" ht="16.5" customHeight="1">
      <c r="A20" s="641">
        <v>47</v>
      </c>
      <c r="B20" s="631" t="s">
        <v>60</v>
      </c>
      <c r="C20" s="36">
        <v>1771</v>
      </c>
      <c r="D20" s="642">
        <v>456357</v>
      </c>
      <c r="E20" s="643">
        <v>-347913</v>
      </c>
      <c r="F20" s="643">
        <v>-178021</v>
      </c>
      <c r="G20" s="638">
        <v>-69577</v>
      </c>
      <c r="H20" s="643">
        <v>335274</v>
      </c>
      <c r="I20" s="643"/>
      <c r="J20" s="643">
        <v>95203</v>
      </c>
      <c r="K20" s="643"/>
      <c r="L20" s="643"/>
      <c r="M20" s="643"/>
      <c r="N20" s="643"/>
      <c r="O20" s="643"/>
      <c r="P20" s="643">
        <v>17888</v>
      </c>
      <c r="Q20" s="643"/>
      <c r="R20" s="643"/>
      <c r="S20" s="643"/>
      <c r="T20" s="643"/>
      <c r="U20" s="643"/>
      <c r="V20" s="643">
        <v>6312</v>
      </c>
      <c r="W20" s="643"/>
      <c r="X20" s="643"/>
      <c r="Y20" s="643"/>
      <c r="Z20" s="643">
        <v>1680</v>
      </c>
      <c r="AA20" s="643"/>
      <c r="AB20" s="643"/>
      <c r="AC20" s="643"/>
      <c r="AD20" s="643"/>
      <c r="AE20" s="643"/>
      <c r="AF20" s="643"/>
      <c r="AG20" s="643"/>
      <c r="AH20" s="643"/>
      <c r="AI20" s="20"/>
      <c r="AJ20" s="643"/>
      <c r="AK20" s="643"/>
      <c r="AL20" s="20"/>
      <c r="AM20" s="20"/>
      <c r="AN20" s="20"/>
      <c r="AO20" s="20"/>
      <c r="AP20" s="20"/>
      <c r="AQ20" s="643"/>
    </row>
    <row r="21" spans="1:43" ht="16.5" customHeight="1">
      <c r="A21" s="641">
        <v>49</v>
      </c>
      <c r="B21" s="631" t="s">
        <v>61</v>
      </c>
      <c r="C21" s="36">
        <v>314024</v>
      </c>
      <c r="D21" s="642">
        <v>100885309</v>
      </c>
      <c r="E21" s="643">
        <v>-61690015</v>
      </c>
      <c r="F21" s="643">
        <v>-31565692</v>
      </c>
      <c r="G21" s="638">
        <v>7629602</v>
      </c>
      <c r="H21" s="643">
        <v>57137423</v>
      </c>
      <c r="I21" s="643"/>
      <c r="J21" s="643">
        <v>10805568</v>
      </c>
      <c r="K21" s="643">
        <v>17187647</v>
      </c>
      <c r="L21" s="643">
        <v>6370282</v>
      </c>
      <c r="M21" s="643"/>
      <c r="N21" s="643">
        <v>293355</v>
      </c>
      <c r="O21" s="643">
        <v>1238655</v>
      </c>
      <c r="P21" s="643">
        <v>2870189</v>
      </c>
      <c r="Q21" s="643"/>
      <c r="R21" s="643"/>
      <c r="S21" s="643">
        <v>1213488</v>
      </c>
      <c r="T21" s="643"/>
      <c r="U21" s="643">
        <v>723001</v>
      </c>
      <c r="V21" s="643">
        <v>1119182</v>
      </c>
      <c r="W21" s="643"/>
      <c r="X21" s="643"/>
      <c r="Y21" s="643">
        <v>574029</v>
      </c>
      <c r="Z21" s="643">
        <v>494019</v>
      </c>
      <c r="AA21" s="643">
        <v>59095</v>
      </c>
      <c r="AB21" s="643">
        <v>429376</v>
      </c>
      <c r="AC21" s="643"/>
      <c r="AD21" s="643"/>
      <c r="AE21" s="643"/>
      <c r="AF21" s="643">
        <v>370000</v>
      </c>
      <c r="AG21" s="643"/>
      <c r="AH21" s="643"/>
      <c r="AI21" s="20"/>
      <c r="AJ21" s="643"/>
      <c r="AK21" s="643"/>
      <c r="AL21" s="20"/>
      <c r="AM21" s="20"/>
      <c r="AN21" s="20"/>
      <c r="AO21" s="20"/>
      <c r="AP21" s="20"/>
      <c r="AQ21" s="643"/>
    </row>
    <row r="22" spans="1:43" ht="16.5" customHeight="1">
      <c r="A22" s="641">
        <v>50</v>
      </c>
      <c r="B22" s="631" t="s">
        <v>62</v>
      </c>
      <c r="C22" s="36">
        <v>11184</v>
      </c>
      <c r="D22" s="642">
        <v>2212035</v>
      </c>
      <c r="E22" s="643">
        <v>-2197097</v>
      </c>
      <c r="F22" s="643">
        <v>-1124216</v>
      </c>
      <c r="G22" s="638">
        <v>-1109278</v>
      </c>
      <c r="H22" s="643">
        <v>1465470</v>
      </c>
      <c r="I22" s="643"/>
      <c r="J22" s="643">
        <v>380813</v>
      </c>
      <c r="K22" s="643">
        <v>123716</v>
      </c>
      <c r="L22" s="643">
        <v>38145</v>
      </c>
      <c r="M22" s="643"/>
      <c r="N22" s="643"/>
      <c r="O22" s="643">
        <v>89434</v>
      </c>
      <c r="P22" s="643">
        <v>50151</v>
      </c>
      <c r="Q22" s="643"/>
      <c r="R22" s="643"/>
      <c r="S22" s="643"/>
      <c r="T22" s="643"/>
      <c r="U22" s="643"/>
      <c r="V22" s="643">
        <v>39860</v>
      </c>
      <c r="W22" s="643"/>
      <c r="X22" s="643"/>
      <c r="Y22" s="643"/>
      <c r="Z22" s="643">
        <v>13147</v>
      </c>
      <c r="AA22" s="643"/>
      <c r="AB22" s="643">
        <v>11299</v>
      </c>
      <c r="AC22" s="643"/>
      <c r="AD22" s="643"/>
      <c r="AE22" s="643"/>
      <c r="AF22" s="643"/>
      <c r="AG22" s="643"/>
      <c r="AH22" s="643"/>
      <c r="AI22" s="20"/>
      <c r="AJ22" s="643"/>
      <c r="AK22" s="643"/>
      <c r="AL22" s="20"/>
      <c r="AM22" s="20"/>
      <c r="AN22" s="20"/>
      <c r="AO22" s="20"/>
      <c r="AP22" s="20"/>
      <c r="AQ22" s="643"/>
    </row>
    <row r="23" spans="1:43" ht="16.5" customHeight="1">
      <c r="A23" s="641">
        <v>51</v>
      </c>
      <c r="B23" s="631" t="s">
        <v>63</v>
      </c>
      <c r="C23" s="36">
        <v>9143</v>
      </c>
      <c r="D23" s="642">
        <v>2242299</v>
      </c>
      <c r="E23" s="643">
        <v>-1796142</v>
      </c>
      <c r="F23" s="643">
        <v>-919054</v>
      </c>
      <c r="G23" s="638">
        <v>-472897</v>
      </c>
      <c r="H23" s="643">
        <v>1512820</v>
      </c>
      <c r="I23" s="643"/>
      <c r="J23" s="643">
        <v>190406</v>
      </c>
      <c r="K23" s="643">
        <v>104339</v>
      </c>
      <c r="L23" s="643">
        <v>114436</v>
      </c>
      <c r="M23" s="643"/>
      <c r="N23" s="643"/>
      <c r="O23" s="643">
        <v>104339</v>
      </c>
      <c r="P23" s="643">
        <v>131290</v>
      </c>
      <c r="Q23" s="643"/>
      <c r="R23" s="643"/>
      <c r="S23" s="643"/>
      <c r="T23" s="643"/>
      <c r="U23" s="643"/>
      <c r="V23" s="643">
        <v>32586</v>
      </c>
      <c r="W23" s="643"/>
      <c r="X23" s="643"/>
      <c r="Y23" s="643"/>
      <c r="Z23" s="643">
        <v>11236</v>
      </c>
      <c r="AA23" s="643">
        <v>29548</v>
      </c>
      <c r="AB23" s="643">
        <v>11299</v>
      </c>
      <c r="AC23" s="643"/>
      <c r="AD23" s="643"/>
      <c r="AE23" s="643"/>
      <c r="AF23" s="643"/>
      <c r="AG23" s="643"/>
      <c r="AH23" s="643"/>
      <c r="AI23" s="20"/>
      <c r="AJ23" s="643"/>
      <c r="AK23" s="643"/>
      <c r="AL23" s="20"/>
      <c r="AM23" s="20"/>
      <c r="AN23" s="20"/>
      <c r="AO23" s="20"/>
      <c r="AP23" s="20"/>
      <c r="AQ23" s="643"/>
    </row>
    <row r="24" spans="1:43" ht="16.5" customHeight="1">
      <c r="A24" s="641">
        <v>52</v>
      </c>
      <c r="B24" s="631" t="s">
        <v>64</v>
      </c>
      <c r="C24" s="36">
        <v>2292</v>
      </c>
      <c r="D24" s="642">
        <v>930808</v>
      </c>
      <c r="E24" s="643">
        <v>-450263</v>
      </c>
      <c r="F24" s="643">
        <v>-230392</v>
      </c>
      <c r="G24" s="638">
        <v>250153</v>
      </c>
      <c r="H24" s="643">
        <v>703288</v>
      </c>
      <c r="I24" s="643"/>
      <c r="J24" s="643">
        <v>142805</v>
      </c>
      <c r="K24" s="643">
        <v>31302</v>
      </c>
      <c r="L24" s="643"/>
      <c r="M24" s="643"/>
      <c r="N24" s="643"/>
      <c r="O24" s="643">
        <v>23849</v>
      </c>
      <c r="P24" s="643">
        <v>18762</v>
      </c>
      <c r="Q24" s="643"/>
      <c r="R24" s="643"/>
      <c r="S24" s="643"/>
      <c r="T24" s="643"/>
      <c r="U24" s="643"/>
      <c r="V24" s="643">
        <v>8169</v>
      </c>
      <c r="W24" s="643"/>
      <c r="X24" s="643"/>
      <c r="Y24" s="643"/>
      <c r="Z24" s="643">
        <v>2633</v>
      </c>
      <c r="AA24" s="643"/>
      <c r="AB24" s="643"/>
      <c r="AC24" s="643"/>
      <c r="AD24" s="643"/>
      <c r="AE24" s="643"/>
      <c r="AF24" s="643"/>
      <c r="AG24" s="643"/>
      <c r="AH24" s="643"/>
      <c r="AI24" s="20"/>
      <c r="AJ24" s="643"/>
      <c r="AK24" s="643"/>
      <c r="AL24" s="20"/>
      <c r="AM24" s="20"/>
      <c r="AN24" s="20"/>
      <c r="AO24" s="20"/>
      <c r="AP24" s="20"/>
      <c r="AQ24" s="643"/>
    </row>
    <row r="25" spans="1:43" ht="16.5" customHeight="1">
      <c r="A25" s="641">
        <v>61</v>
      </c>
      <c r="B25" s="631" t="s">
        <v>65</v>
      </c>
      <c r="C25" s="36">
        <v>16469</v>
      </c>
      <c r="D25" s="642">
        <v>7507158</v>
      </c>
      <c r="E25" s="643">
        <v>-3235335</v>
      </c>
      <c r="F25" s="643">
        <v>-1655464</v>
      </c>
      <c r="G25" s="638">
        <v>2616359</v>
      </c>
      <c r="H25" s="643">
        <v>3450852</v>
      </c>
      <c r="I25" s="643"/>
      <c r="J25" s="643">
        <v>1309045</v>
      </c>
      <c r="K25" s="643">
        <v>703544</v>
      </c>
      <c r="L25" s="643">
        <v>152582</v>
      </c>
      <c r="M25" s="643"/>
      <c r="N25" s="643">
        <v>205784</v>
      </c>
      <c r="O25" s="643">
        <v>608148</v>
      </c>
      <c r="P25" s="643">
        <v>105504</v>
      </c>
      <c r="Q25" s="643">
        <v>689562</v>
      </c>
      <c r="R25" s="643"/>
      <c r="S25" s="643"/>
      <c r="T25" s="643">
        <v>24521</v>
      </c>
      <c r="U25" s="643">
        <v>83547</v>
      </c>
      <c r="V25" s="643">
        <v>58696</v>
      </c>
      <c r="W25" s="643"/>
      <c r="X25" s="643"/>
      <c r="Y25" s="643"/>
      <c r="Z25" s="643">
        <v>18738</v>
      </c>
      <c r="AA25" s="643"/>
      <c r="AB25" s="643"/>
      <c r="AC25" s="643"/>
      <c r="AD25" s="643">
        <v>96635</v>
      </c>
      <c r="AE25" s="643"/>
      <c r="AF25" s="643"/>
      <c r="AG25" s="643"/>
      <c r="AH25" s="643"/>
      <c r="AI25" s="20"/>
      <c r="AJ25" s="643"/>
      <c r="AK25" s="643"/>
      <c r="AL25" s="20"/>
      <c r="AM25" s="20"/>
      <c r="AN25" s="20"/>
      <c r="AO25" s="20"/>
      <c r="AP25" s="20"/>
      <c r="AQ25" s="643"/>
    </row>
    <row r="26" spans="1:43" ht="16.5" customHeight="1">
      <c r="A26" s="641">
        <v>69</v>
      </c>
      <c r="B26" s="631" t="s">
        <v>66</v>
      </c>
      <c r="C26" s="36">
        <v>6558</v>
      </c>
      <c r="D26" s="642">
        <v>2631469</v>
      </c>
      <c r="E26" s="643">
        <v>-1288319</v>
      </c>
      <c r="F26" s="643">
        <v>-659210</v>
      </c>
      <c r="G26" s="638">
        <v>683940</v>
      </c>
      <c r="H26" s="643">
        <v>1206351</v>
      </c>
      <c r="I26" s="643"/>
      <c r="J26" s="643">
        <v>547419</v>
      </c>
      <c r="K26" s="643">
        <v>5962</v>
      </c>
      <c r="L26" s="643"/>
      <c r="M26" s="643"/>
      <c r="N26" s="643">
        <v>743411</v>
      </c>
      <c r="O26" s="643">
        <v>5962</v>
      </c>
      <c r="P26" s="643">
        <v>82355</v>
      </c>
      <c r="Q26" s="643"/>
      <c r="R26" s="643"/>
      <c r="S26" s="643"/>
      <c r="T26" s="643"/>
      <c r="U26" s="643"/>
      <c r="V26" s="643">
        <v>23373</v>
      </c>
      <c r="W26" s="643"/>
      <c r="X26" s="643"/>
      <c r="Y26" s="643"/>
      <c r="Z26" s="643">
        <v>9070</v>
      </c>
      <c r="AA26" s="643"/>
      <c r="AB26" s="643"/>
      <c r="AC26" s="643"/>
      <c r="AD26" s="643"/>
      <c r="AE26" s="643">
        <v>14570</v>
      </c>
      <c r="AF26" s="643"/>
      <c r="AG26" s="643"/>
      <c r="AH26" s="643"/>
      <c r="AI26" s="20"/>
      <c r="AJ26" s="643"/>
      <c r="AK26" s="643"/>
      <c r="AL26" s="20"/>
      <c r="AM26" s="20"/>
      <c r="AN26" s="20"/>
      <c r="AO26" s="20"/>
      <c r="AP26" s="20"/>
      <c r="AQ26" s="643">
        <v>-7004</v>
      </c>
    </row>
    <row r="27" spans="1:43" ht="16.5" customHeight="1">
      <c r="A27" s="641">
        <v>71</v>
      </c>
      <c r="B27" s="631" t="s">
        <v>67</v>
      </c>
      <c r="C27" s="36">
        <v>6473</v>
      </c>
      <c r="D27" s="642">
        <v>2723357</v>
      </c>
      <c r="E27" s="643">
        <v>-1271621</v>
      </c>
      <c r="F27" s="643">
        <v>-650666</v>
      </c>
      <c r="G27" s="638">
        <v>801070</v>
      </c>
      <c r="H27" s="643">
        <v>1279012</v>
      </c>
      <c r="I27" s="643"/>
      <c r="J27" s="643">
        <v>523618</v>
      </c>
      <c r="K27" s="643">
        <v>41736</v>
      </c>
      <c r="L27" s="643">
        <v>114436</v>
      </c>
      <c r="M27" s="643"/>
      <c r="N27" s="643">
        <v>671819</v>
      </c>
      <c r="O27" s="643">
        <v>11924</v>
      </c>
      <c r="P27" s="643">
        <v>33004</v>
      </c>
      <c r="Q27" s="643"/>
      <c r="R27" s="643"/>
      <c r="S27" s="643"/>
      <c r="T27" s="643">
        <v>15218</v>
      </c>
      <c r="U27" s="643"/>
      <c r="V27" s="643">
        <v>23070</v>
      </c>
      <c r="W27" s="643"/>
      <c r="X27" s="643"/>
      <c r="Y27" s="643"/>
      <c r="Z27" s="643">
        <v>9520</v>
      </c>
      <c r="AA27" s="643"/>
      <c r="AB27" s="643"/>
      <c r="AC27" s="643"/>
      <c r="AD27" s="643"/>
      <c r="AE27" s="643"/>
      <c r="AF27" s="643"/>
      <c r="AG27" s="643"/>
      <c r="AH27" s="643"/>
      <c r="AI27" s="20"/>
      <c r="AJ27" s="643"/>
      <c r="AK27" s="643"/>
      <c r="AL27" s="20"/>
      <c r="AM27" s="20"/>
      <c r="AN27" s="20"/>
      <c r="AO27" s="20"/>
      <c r="AP27" s="20"/>
      <c r="AQ27" s="643"/>
    </row>
    <row r="28" spans="1:43" ht="16.5" customHeight="1">
      <c r="A28" s="641">
        <v>72</v>
      </c>
      <c r="B28" s="631" t="s">
        <v>68</v>
      </c>
      <c r="C28" s="36">
        <v>948</v>
      </c>
      <c r="D28" s="642">
        <v>37366</v>
      </c>
      <c r="E28" s="643">
        <v>-186235</v>
      </c>
      <c r="F28" s="643">
        <v>-95293</v>
      </c>
      <c r="G28" s="638">
        <v>-244162</v>
      </c>
      <c r="H28" s="643"/>
      <c r="I28" s="643"/>
      <c r="J28" s="643">
        <v>23801</v>
      </c>
      <c r="K28" s="643"/>
      <c r="L28" s="643"/>
      <c r="M28" s="643"/>
      <c r="N28" s="643"/>
      <c r="O28" s="643"/>
      <c r="P28" s="643">
        <v>9366</v>
      </c>
      <c r="Q28" s="643"/>
      <c r="R28" s="643"/>
      <c r="S28" s="643"/>
      <c r="T28" s="643"/>
      <c r="U28" s="643"/>
      <c r="V28" s="643">
        <v>3379</v>
      </c>
      <c r="W28" s="643"/>
      <c r="X28" s="643"/>
      <c r="Y28" s="643"/>
      <c r="Z28" s="643">
        <v>820</v>
      </c>
      <c r="AA28" s="643"/>
      <c r="AB28" s="643"/>
      <c r="AC28" s="643"/>
      <c r="AD28" s="643"/>
      <c r="AE28" s="643"/>
      <c r="AF28" s="643"/>
      <c r="AG28" s="643"/>
      <c r="AH28" s="643"/>
      <c r="AI28" s="20"/>
      <c r="AJ28" s="643"/>
      <c r="AK28" s="643"/>
      <c r="AL28" s="20"/>
      <c r="AM28" s="20"/>
      <c r="AN28" s="20"/>
      <c r="AO28" s="20"/>
      <c r="AP28" s="20"/>
      <c r="AQ28" s="643"/>
    </row>
    <row r="29" spans="1:43" ht="16.5" customHeight="1">
      <c r="A29" s="641">
        <v>74</v>
      </c>
      <c r="B29" s="631" t="s">
        <v>69</v>
      </c>
      <c r="C29" s="36">
        <v>1013</v>
      </c>
      <c r="D29" s="642">
        <v>11984</v>
      </c>
      <c r="E29" s="643">
        <v>-199004</v>
      </c>
      <c r="F29" s="643">
        <v>-101827</v>
      </c>
      <c r="G29" s="638">
        <v>-288847</v>
      </c>
      <c r="H29" s="643"/>
      <c r="I29" s="643"/>
      <c r="J29" s="643"/>
      <c r="K29" s="643"/>
      <c r="L29" s="643"/>
      <c r="M29" s="643"/>
      <c r="N29" s="643"/>
      <c r="O29" s="643"/>
      <c r="P29" s="643">
        <v>7336</v>
      </c>
      <c r="Q29" s="643"/>
      <c r="R29" s="643"/>
      <c r="S29" s="643"/>
      <c r="T29" s="643"/>
      <c r="U29" s="643"/>
      <c r="V29" s="643">
        <v>3610</v>
      </c>
      <c r="W29" s="643"/>
      <c r="X29" s="643"/>
      <c r="Y29" s="643"/>
      <c r="Z29" s="643">
        <v>1038</v>
      </c>
      <c r="AA29" s="643"/>
      <c r="AB29" s="643"/>
      <c r="AC29" s="643"/>
      <c r="AD29" s="643"/>
      <c r="AE29" s="643"/>
      <c r="AF29" s="643"/>
      <c r="AG29" s="643"/>
      <c r="AH29" s="643"/>
      <c r="AI29" s="20"/>
      <c r="AJ29" s="643"/>
      <c r="AK29" s="643"/>
      <c r="AL29" s="20"/>
      <c r="AM29" s="20"/>
      <c r="AN29" s="20"/>
      <c r="AO29" s="20"/>
      <c r="AP29" s="20"/>
      <c r="AQ29" s="643"/>
    </row>
    <row r="30" spans="1:43" ht="16.5" customHeight="1">
      <c r="A30" s="641">
        <v>75</v>
      </c>
      <c r="B30" s="631" t="s">
        <v>70</v>
      </c>
      <c r="C30" s="36">
        <v>19534</v>
      </c>
      <c r="D30" s="642">
        <v>4178465</v>
      </c>
      <c r="E30" s="643">
        <v>-3837454</v>
      </c>
      <c r="F30" s="643">
        <v>-1963558</v>
      </c>
      <c r="G30" s="638">
        <v>-1622547</v>
      </c>
      <c r="H30" s="643">
        <v>1884579</v>
      </c>
      <c r="I30" s="643"/>
      <c r="J30" s="643">
        <v>1023435</v>
      </c>
      <c r="K30" s="643">
        <v>268301</v>
      </c>
      <c r="L30" s="643">
        <v>38145</v>
      </c>
      <c r="M30" s="643"/>
      <c r="N30" s="643">
        <v>399827</v>
      </c>
      <c r="O30" s="643">
        <v>260848</v>
      </c>
      <c r="P30" s="643">
        <v>116604</v>
      </c>
      <c r="Q30" s="643"/>
      <c r="R30" s="643"/>
      <c r="S30" s="643"/>
      <c r="T30" s="643"/>
      <c r="U30" s="643">
        <v>96400</v>
      </c>
      <c r="V30" s="643">
        <v>69619</v>
      </c>
      <c r="W30" s="643"/>
      <c r="X30" s="643"/>
      <c r="Y30" s="643"/>
      <c r="Z30" s="643">
        <v>20707</v>
      </c>
      <c r="AA30" s="643"/>
      <c r="AB30" s="643"/>
      <c r="AC30" s="643"/>
      <c r="AD30" s="643"/>
      <c r="AE30" s="643"/>
      <c r="AF30" s="643"/>
      <c r="AG30" s="643"/>
      <c r="AH30" s="643"/>
      <c r="AI30" s="20"/>
      <c r="AJ30" s="643"/>
      <c r="AK30" s="643"/>
      <c r="AL30" s="20"/>
      <c r="AM30" s="20"/>
      <c r="AN30" s="20"/>
      <c r="AO30" s="20"/>
      <c r="AP30" s="20"/>
      <c r="AQ30" s="643"/>
    </row>
    <row r="31" spans="1:43" ht="16.5" customHeight="1">
      <c r="A31" s="641">
        <v>77</v>
      </c>
      <c r="B31" s="631" t="s">
        <v>71</v>
      </c>
      <c r="C31" s="36">
        <v>4549</v>
      </c>
      <c r="D31" s="642">
        <v>1703612</v>
      </c>
      <c r="E31" s="643">
        <v>-893651</v>
      </c>
      <c r="F31" s="643">
        <v>-457265</v>
      </c>
      <c r="G31" s="638">
        <v>352696</v>
      </c>
      <c r="H31" s="643">
        <v>939365</v>
      </c>
      <c r="I31" s="643"/>
      <c r="J31" s="643">
        <v>333211</v>
      </c>
      <c r="K31" s="643"/>
      <c r="L31" s="643"/>
      <c r="M31" s="643"/>
      <c r="N31" s="643">
        <v>246105</v>
      </c>
      <c r="O31" s="643">
        <v>95396</v>
      </c>
      <c r="P31" s="643">
        <v>27980</v>
      </c>
      <c r="Q31" s="643"/>
      <c r="R31" s="643"/>
      <c r="S31" s="643"/>
      <c r="T31" s="643"/>
      <c r="U31" s="643"/>
      <c r="V31" s="643">
        <v>16213</v>
      </c>
      <c r="W31" s="643"/>
      <c r="X31" s="643"/>
      <c r="Y31" s="643"/>
      <c r="Z31" s="643">
        <v>4495</v>
      </c>
      <c r="AA31" s="643">
        <v>29548</v>
      </c>
      <c r="AB31" s="643">
        <v>11299</v>
      </c>
      <c r="AC31" s="643"/>
      <c r="AD31" s="643"/>
      <c r="AE31" s="643"/>
      <c r="AF31" s="643"/>
      <c r="AG31" s="643"/>
      <c r="AH31" s="643"/>
      <c r="AI31" s="20"/>
      <c r="AJ31" s="643"/>
      <c r="AK31" s="643"/>
      <c r="AL31" s="20"/>
      <c r="AM31" s="20"/>
      <c r="AN31" s="20"/>
      <c r="AO31" s="20"/>
      <c r="AP31" s="20"/>
      <c r="AQ31" s="643"/>
    </row>
    <row r="32" spans="1:43" ht="16.5" customHeight="1">
      <c r="A32" s="641">
        <v>78</v>
      </c>
      <c r="B32" s="631" t="s">
        <v>72</v>
      </c>
      <c r="C32" s="36">
        <v>7721</v>
      </c>
      <c r="D32" s="642">
        <v>2181061</v>
      </c>
      <c r="E32" s="643">
        <v>-1516790</v>
      </c>
      <c r="F32" s="643">
        <v>-776115</v>
      </c>
      <c r="G32" s="638">
        <v>-111844</v>
      </c>
      <c r="H32" s="643">
        <v>1463685</v>
      </c>
      <c r="I32" s="643"/>
      <c r="J32" s="643">
        <v>190406</v>
      </c>
      <c r="K32" s="643">
        <v>129679</v>
      </c>
      <c r="L32" s="643"/>
      <c r="M32" s="643"/>
      <c r="N32" s="643">
        <v>101088</v>
      </c>
      <c r="O32" s="643">
        <v>129679</v>
      </c>
      <c r="P32" s="643">
        <v>56272</v>
      </c>
      <c r="Q32" s="643"/>
      <c r="R32" s="643"/>
      <c r="S32" s="643"/>
      <c r="T32" s="643"/>
      <c r="U32" s="643">
        <v>64267</v>
      </c>
      <c r="V32" s="643">
        <v>27518</v>
      </c>
      <c r="W32" s="643"/>
      <c r="X32" s="643"/>
      <c r="Y32" s="643"/>
      <c r="Z32" s="643">
        <v>7168</v>
      </c>
      <c r="AA32" s="643"/>
      <c r="AB32" s="643">
        <v>11299</v>
      </c>
      <c r="AC32" s="643"/>
      <c r="AD32" s="643"/>
      <c r="AE32" s="643"/>
      <c r="AF32" s="643"/>
      <c r="AG32" s="643"/>
      <c r="AH32" s="643"/>
      <c r="AI32" s="20"/>
      <c r="AJ32" s="643"/>
      <c r="AK32" s="643"/>
      <c r="AL32" s="20"/>
      <c r="AM32" s="20"/>
      <c r="AN32" s="20"/>
      <c r="AO32" s="20"/>
      <c r="AP32" s="20"/>
      <c r="AQ32" s="643"/>
    </row>
    <row r="33" spans="1:43" ht="16.5" customHeight="1">
      <c r="A33" s="641">
        <v>79</v>
      </c>
      <c r="B33" s="631" t="s">
        <v>73</v>
      </c>
      <c r="C33" s="36">
        <v>6703</v>
      </c>
      <c r="D33" s="642">
        <v>1900366</v>
      </c>
      <c r="E33" s="643">
        <v>-1316804</v>
      </c>
      <c r="F33" s="643">
        <v>-673786</v>
      </c>
      <c r="G33" s="638">
        <v>-90224</v>
      </c>
      <c r="H33" s="643">
        <v>834318</v>
      </c>
      <c r="I33" s="643"/>
      <c r="J33" s="643">
        <v>476016</v>
      </c>
      <c r="K33" s="643">
        <v>52170</v>
      </c>
      <c r="L33" s="643">
        <v>228872</v>
      </c>
      <c r="M33" s="643"/>
      <c r="N33" s="643"/>
      <c r="O33" s="643">
        <v>52170</v>
      </c>
      <c r="P33" s="643">
        <v>28128</v>
      </c>
      <c r="Q33" s="643"/>
      <c r="R33" s="643"/>
      <c r="S33" s="643"/>
      <c r="T33" s="643"/>
      <c r="U33" s="643">
        <v>176734</v>
      </c>
      <c r="V33" s="643">
        <v>23889</v>
      </c>
      <c r="W33" s="643"/>
      <c r="X33" s="643"/>
      <c r="Y33" s="643"/>
      <c r="Z33" s="643">
        <v>7386</v>
      </c>
      <c r="AA33" s="643">
        <v>20683</v>
      </c>
      <c r="AB33" s="643"/>
      <c r="AC33" s="643"/>
      <c r="AD33" s="643"/>
      <c r="AE33" s="643"/>
      <c r="AF33" s="643"/>
      <c r="AG33" s="643"/>
      <c r="AH33" s="643"/>
      <c r="AI33" s="20"/>
      <c r="AJ33" s="643"/>
      <c r="AK33" s="643"/>
      <c r="AL33" s="20"/>
      <c r="AM33" s="20"/>
      <c r="AN33" s="20"/>
      <c r="AO33" s="20"/>
      <c r="AP33" s="20"/>
      <c r="AQ33" s="643"/>
    </row>
    <row r="34" spans="1:43" ht="16.5" customHeight="1">
      <c r="A34" s="641">
        <v>81</v>
      </c>
      <c r="B34" s="631" t="s">
        <v>74</v>
      </c>
      <c r="C34" s="36">
        <v>2531</v>
      </c>
      <c r="D34" s="642">
        <v>28310</v>
      </c>
      <c r="E34" s="643">
        <v>-497215</v>
      </c>
      <c r="F34" s="643">
        <v>-254416</v>
      </c>
      <c r="G34" s="638">
        <v>-723321</v>
      </c>
      <c r="H34" s="643"/>
      <c r="I34" s="643"/>
      <c r="J34" s="643"/>
      <c r="K34" s="643">
        <v>10434</v>
      </c>
      <c r="L34" s="643"/>
      <c r="M34" s="643"/>
      <c r="N34" s="643"/>
      <c r="O34" s="643"/>
      <c r="P34" s="643">
        <v>7114</v>
      </c>
      <c r="Q34" s="643"/>
      <c r="R34" s="643"/>
      <c r="S34" s="643"/>
      <c r="T34" s="643"/>
      <c r="U34" s="643"/>
      <c r="V34" s="643">
        <v>9020</v>
      </c>
      <c r="W34" s="643"/>
      <c r="X34" s="643"/>
      <c r="Y34" s="643"/>
      <c r="Z34" s="643">
        <v>1742</v>
      </c>
      <c r="AA34" s="643"/>
      <c r="AB34" s="643"/>
      <c r="AC34" s="643"/>
      <c r="AD34" s="643"/>
      <c r="AE34" s="643"/>
      <c r="AF34" s="643"/>
      <c r="AG34" s="643"/>
      <c r="AH34" s="643"/>
      <c r="AI34" s="20"/>
      <c r="AJ34" s="643"/>
      <c r="AK34" s="643"/>
      <c r="AL34" s="20"/>
      <c r="AM34" s="20"/>
      <c r="AN34" s="20"/>
      <c r="AO34" s="20"/>
      <c r="AP34" s="20"/>
      <c r="AQ34" s="643"/>
    </row>
    <row r="35" spans="1:43" ht="16.5" customHeight="1">
      <c r="A35" s="641">
        <v>82</v>
      </c>
      <c r="B35" s="631" t="s">
        <v>75</v>
      </c>
      <c r="C35" s="36">
        <v>9371</v>
      </c>
      <c r="D35" s="642">
        <v>748766</v>
      </c>
      <c r="E35" s="643">
        <v>-1840933</v>
      </c>
      <c r="F35" s="643">
        <v>-941973</v>
      </c>
      <c r="G35" s="638">
        <v>-2034140</v>
      </c>
      <c r="H35" s="643"/>
      <c r="I35" s="643"/>
      <c r="J35" s="643">
        <v>523618</v>
      </c>
      <c r="K35" s="643">
        <v>2981</v>
      </c>
      <c r="L35" s="643"/>
      <c r="M35" s="643"/>
      <c r="N35" s="643"/>
      <c r="O35" s="643">
        <v>2981</v>
      </c>
      <c r="P35" s="643">
        <v>144465</v>
      </c>
      <c r="Q35" s="643"/>
      <c r="R35" s="643"/>
      <c r="S35" s="643"/>
      <c r="T35" s="643"/>
      <c r="U35" s="643"/>
      <c r="V35" s="643">
        <v>33398</v>
      </c>
      <c r="W35" s="643"/>
      <c r="X35" s="643"/>
      <c r="Y35" s="643"/>
      <c r="Z35" s="643">
        <v>11775</v>
      </c>
      <c r="AA35" s="643">
        <v>29548</v>
      </c>
      <c r="AB35" s="643"/>
      <c r="AC35" s="643"/>
      <c r="AD35" s="643"/>
      <c r="AE35" s="643"/>
      <c r="AF35" s="643"/>
      <c r="AG35" s="643"/>
      <c r="AH35" s="643"/>
      <c r="AI35" s="20"/>
      <c r="AJ35" s="643"/>
      <c r="AK35" s="643"/>
      <c r="AL35" s="20"/>
      <c r="AM35" s="20"/>
      <c r="AN35" s="20"/>
      <c r="AO35" s="20"/>
      <c r="AP35" s="20"/>
      <c r="AQ35" s="643"/>
    </row>
    <row r="36" spans="1:43" ht="16.5" customHeight="1">
      <c r="A36" s="641">
        <v>86</v>
      </c>
      <c r="B36" s="631" t="s">
        <v>76</v>
      </c>
      <c r="C36" s="36">
        <v>7998</v>
      </c>
      <c r="D36" s="642">
        <v>1250226</v>
      </c>
      <c r="E36" s="643">
        <v>-1571207</v>
      </c>
      <c r="F36" s="643">
        <v>-803959</v>
      </c>
      <c r="G36" s="638">
        <v>-1124940</v>
      </c>
      <c r="H36" s="643">
        <v>680661</v>
      </c>
      <c r="I36" s="643"/>
      <c r="J36" s="643">
        <v>214207</v>
      </c>
      <c r="K36" s="643">
        <v>64094</v>
      </c>
      <c r="L36" s="643">
        <v>38145</v>
      </c>
      <c r="M36" s="643"/>
      <c r="N36" s="643">
        <v>113344</v>
      </c>
      <c r="O36" s="643">
        <v>64094</v>
      </c>
      <c r="P36" s="643">
        <v>37509</v>
      </c>
      <c r="Q36" s="643"/>
      <c r="R36" s="643"/>
      <c r="S36" s="643"/>
      <c r="T36" s="643"/>
      <c r="U36" s="643"/>
      <c r="V36" s="643">
        <v>28505</v>
      </c>
      <c r="W36" s="643"/>
      <c r="X36" s="643"/>
      <c r="Y36" s="643"/>
      <c r="Z36" s="643">
        <v>9667</v>
      </c>
      <c r="AA36" s="643"/>
      <c r="AB36" s="643"/>
      <c r="AC36" s="643"/>
      <c r="AD36" s="643"/>
      <c r="AE36" s="643"/>
      <c r="AF36" s="643"/>
      <c r="AG36" s="643"/>
      <c r="AH36" s="643"/>
      <c r="AI36" s="20"/>
      <c r="AJ36" s="643"/>
      <c r="AK36" s="643"/>
      <c r="AL36" s="20"/>
      <c r="AM36" s="20"/>
      <c r="AN36" s="20"/>
      <c r="AO36" s="20"/>
      <c r="AP36" s="20"/>
      <c r="AQ36" s="643"/>
    </row>
    <row r="37" spans="1:43" ht="16.5" customHeight="1">
      <c r="A37" s="641">
        <v>90</v>
      </c>
      <c r="B37" s="631" t="s">
        <v>77</v>
      </c>
      <c r="C37" s="36">
        <v>3001</v>
      </c>
      <c r="D37" s="642">
        <v>513582</v>
      </c>
      <c r="E37" s="643">
        <v>-589546</v>
      </c>
      <c r="F37" s="643">
        <v>-301661</v>
      </c>
      <c r="G37" s="638">
        <v>-377625</v>
      </c>
      <c r="H37" s="643">
        <v>217657</v>
      </c>
      <c r="I37" s="643"/>
      <c r="J37" s="643">
        <v>71402</v>
      </c>
      <c r="K37" s="643">
        <v>95396</v>
      </c>
      <c r="L37" s="643"/>
      <c r="M37" s="643"/>
      <c r="N37" s="643"/>
      <c r="O37" s="643">
        <v>95396</v>
      </c>
      <c r="P37" s="643">
        <v>18658</v>
      </c>
      <c r="Q37" s="643"/>
      <c r="R37" s="643"/>
      <c r="S37" s="643"/>
      <c r="T37" s="643"/>
      <c r="U37" s="643"/>
      <c r="V37" s="643">
        <v>10696</v>
      </c>
      <c r="W37" s="643">
        <v>23224</v>
      </c>
      <c r="X37" s="643"/>
      <c r="Y37" s="643"/>
      <c r="Z37" s="643">
        <v>2165</v>
      </c>
      <c r="AA37" s="643"/>
      <c r="AB37" s="643"/>
      <c r="AC37" s="643"/>
      <c r="AD37" s="643"/>
      <c r="AE37" s="643"/>
      <c r="AF37" s="643"/>
      <c r="AG37" s="643"/>
      <c r="AH37" s="643"/>
      <c r="AI37" s="20"/>
      <c r="AJ37" s="643"/>
      <c r="AK37" s="643"/>
      <c r="AL37" s="20"/>
      <c r="AM37" s="20"/>
      <c r="AN37" s="20"/>
      <c r="AO37" s="20"/>
      <c r="AP37" s="20"/>
      <c r="AQ37" s="643">
        <v>-21012</v>
      </c>
    </row>
    <row r="38" spans="1:43" ht="16.5" customHeight="1">
      <c r="A38" s="641">
        <v>91</v>
      </c>
      <c r="B38" s="631" t="s">
        <v>78</v>
      </c>
      <c r="C38" s="36">
        <v>674500</v>
      </c>
      <c r="D38" s="642">
        <v>256245112</v>
      </c>
      <c r="E38" s="643">
        <v>-132505525</v>
      </c>
      <c r="F38" s="643">
        <v>-67800740</v>
      </c>
      <c r="G38" s="638">
        <v>55938847</v>
      </c>
      <c r="H38" s="643">
        <v>79717813</v>
      </c>
      <c r="I38" s="643">
        <v>75165940</v>
      </c>
      <c r="J38" s="643">
        <v>25014651</v>
      </c>
      <c r="K38" s="643">
        <v>11316332</v>
      </c>
      <c r="L38" s="643">
        <v>4234139</v>
      </c>
      <c r="M38" s="643">
        <v>18112909</v>
      </c>
      <c r="N38" s="643">
        <v>5262412</v>
      </c>
      <c r="O38" s="643">
        <v>4655019</v>
      </c>
      <c r="P38" s="643">
        <v>7592716</v>
      </c>
      <c r="Q38" s="643"/>
      <c r="R38" s="643">
        <v>8873394</v>
      </c>
      <c r="S38" s="643">
        <v>2838694</v>
      </c>
      <c r="T38" s="643">
        <v>1387550</v>
      </c>
      <c r="U38" s="643">
        <v>1037908</v>
      </c>
      <c r="V38" s="643">
        <v>2403918</v>
      </c>
      <c r="W38" s="643">
        <v>1933464</v>
      </c>
      <c r="X38" s="643">
        <v>871075</v>
      </c>
      <c r="Y38" s="643">
        <v>2193158</v>
      </c>
      <c r="Z38" s="643">
        <v>958712</v>
      </c>
      <c r="AA38" s="643">
        <v>195015</v>
      </c>
      <c r="AB38" s="643">
        <v>418077</v>
      </c>
      <c r="AC38" s="643"/>
      <c r="AD38" s="643"/>
      <c r="AE38" s="643">
        <v>188902</v>
      </c>
      <c r="AF38" s="643">
        <v>555000</v>
      </c>
      <c r="AG38" s="643">
        <v>988759</v>
      </c>
      <c r="AH38" s="643"/>
      <c r="AI38" s="20"/>
      <c r="AJ38" s="643"/>
      <c r="AK38" s="643"/>
      <c r="AL38" s="20"/>
      <c r="AM38" s="20"/>
      <c r="AN38" s="20"/>
      <c r="AO38" s="20"/>
      <c r="AP38" s="20"/>
      <c r="AQ38" s="643">
        <v>329555</v>
      </c>
    </row>
    <row r="39" spans="1:43" ht="16.5" customHeight="1">
      <c r="A39" s="641">
        <v>92</v>
      </c>
      <c r="B39" s="631" t="s">
        <v>79</v>
      </c>
      <c r="C39" s="36">
        <v>247443</v>
      </c>
      <c r="D39" s="642">
        <v>108490043</v>
      </c>
      <c r="E39" s="643">
        <v>-48610177</v>
      </c>
      <c r="F39" s="643">
        <v>-24872970</v>
      </c>
      <c r="G39" s="638">
        <v>35006896</v>
      </c>
      <c r="H39" s="643">
        <v>32397259</v>
      </c>
      <c r="I39" s="643">
        <v>26511060</v>
      </c>
      <c r="J39" s="643">
        <v>7283048</v>
      </c>
      <c r="K39" s="643">
        <v>8791323</v>
      </c>
      <c r="L39" s="643">
        <v>5454792</v>
      </c>
      <c r="M39" s="643">
        <v>8353570</v>
      </c>
      <c r="N39" s="643">
        <v>1845470</v>
      </c>
      <c r="O39" s="643">
        <v>3455118</v>
      </c>
      <c r="P39" s="643">
        <v>2058261</v>
      </c>
      <c r="Q39" s="643">
        <v>2194588</v>
      </c>
      <c r="R39" s="643">
        <v>3805902</v>
      </c>
      <c r="S39" s="643"/>
      <c r="T39" s="643">
        <v>1029639</v>
      </c>
      <c r="U39" s="643">
        <v>504495</v>
      </c>
      <c r="V39" s="643">
        <v>881887</v>
      </c>
      <c r="W39" s="643">
        <v>1734773</v>
      </c>
      <c r="X39" s="643"/>
      <c r="Y39" s="643">
        <v>382649</v>
      </c>
      <c r="Z39" s="643">
        <v>372215</v>
      </c>
      <c r="AA39" s="643">
        <v>112281</v>
      </c>
      <c r="AB39" s="643">
        <v>305083</v>
      </c>
      <c r="AC39" s="643"/>
      <c r="AD39" s="643">
        <v>344990</v>
      </c>
      <c r="AE39" s="643">
        <v>249190</v>
      </c>
      <c r="AF39" s="643"/>
      <c r="AG39" s="643"/>
      <c r="AH39" s="643"/>
      <c r="AI39" s="20"/>
      <c r="AJ39" s="643"/>
      <c r="AK39" s="643"/>
      <c r="AL39" s="20"/>
      <c r="AM39" s="20"/>
      <c r="AN39" s="20"/>
      <c r="AO39" s="20"/>
      <c r="AP39" s="20"/>
      <c r="AQ39" s="643">
        <v>422450</v>
      </c>
    </row>
    <row r="40" spans="1:43" ht="16.5" customHeight="1">
      <c r="A40" s="641">
        <v>97</v>
      </c>
      <c r="B40" s="631" t="s">
        <v>80</v>
      </c>
      <c r="C40" s="36">
        <v>2062</v>
      </c>
      <c r="D40" s="642">
        <v>72879</v>
      </c>
      <c r="E40" s="643">
        <v>-405080</v>
      </c>
      <c r="F40" s="643">
        <v>-207272</v>
      </c>
      <c r="G40" s="638">
        <v>-539473</v>
      </c>
      <c r="H40" s="643"/>
      <c r="I40" s="643"/>
      <c r="J40" s="643"/>
      <c r="K40" s="643">
        <v>53660</v>
      </c>
      <c r="L40" s="643"/>
      <c r="M40" s="643"/>
      <c r="N40" s="643"/>
      <c r="O40" s="643">
        <v>-5962</v>
      </c>
      <c r="P40" s="643">
        <v>16228</v>
      </c>
      <c r="Q40" s="643"/>
      <c r="R40" s="643"/>
      <c r="S40" s="643"/>
      <c r="T40" s="643"/>
      <c r="U40" s="643"/>
      <c r="V40" s="643">
        <v>7349</v>
      </c>
      <c r="W40" s="643"/>
      <c r="X40" s="643"/>
      <c r="Y40" s="643"/>
      <c r="Z40" s="643">
        <v>1604</v>
      </c>
      <c r="AA40" s="643"/>
      <c r="AB40" s="643"/>
      <c r="AC40" s="643"/>
      <c r="AD40" s="643"/>
      <c r="AE40" s="643"/>
      <c r="AF40" s="643"/>
      <c r="AG40" s="643"/>
      <c r="AH40" s="643"/>
      <c r="AI40" s="20"/>
      <c r="AJ40" s="643"/>
      <c r="AK40" s="643"/>
      <c r="AL40" s="20"/>
      <c r="AM40" s="20"/>
      <c r="AN40" s="20"/>
      <c r="AO40" s="20"/>
      <c r="AP40" s="20"/>
      <c r="AQ40" s="643"/>
    </row>
    <row r="41" spans="1:43" ht="16.5" customHeight="1">
      <c r="A41" s="641">
        <v>98</v>
      </c>
      <c r="B41" s="631" t="s">
        <v>81</v>
      </c>
      <c r="C41" s="36">
        <v>22885</v>
      </c>
      <c r="D41" s="642">
        <v>1601156</v>
      </c>
      <c r="E41" s="643">
        <v>-4495758</v>
      </c>
      <c r="F41" s="643">
        <v>-2300400</v>
      </c>
      <c r="G41" s="638">
        <v>-5195002</v>
      </c>
      <c r="H41" s="643"/>
      <c r="I41" s="643"/>
      <c r="J41" s="643">
        <v>880630</v>
      </c>
      <c r="K41" s="643">
        <v>107320</v>
      </c>
      <c r="L41" s="643">
        <v>190727</v>
      </c>
      <c r="M41" s="643"/>
      <c r="N41" s="643"/>
      <c r="O41" s="643">
        <v>58132</v>
      </c>
      <c r="P41" s="643">
        <v>180063</v>
      </c>
      <c r="Q41" s="643"/>
      <c r="R41" s="643"/>
      <c r="S41" s="643"/>
      <c r="T41" s="643"/>
      <c r="U41" s="643"/>
      <c r="V41" s="643">
        <v>81562</v>
      </c>
      <c r="W41" s="643"/>
      <c r="X41" s="643"/>
      <c r="Y41" s="643"/>
      <c r="Z41" s="643">
        <v>27977</v>
      </c>
      <c r="AA41" s="643">
        <v>29548</v>
      </c>
      <c r="AB41" s="643">
        <v>45197</v>
      </c>
      <c r="AC41" s="643"/>
      <c r="AD41" s="643"/>
      <c r="AE41" s="643"/>
      <c r="AF41" s="643"/>
      <c r="AG41" s="643"/>
      <c r="AH41" s="643"/>
      <c r="AI41" s="20"/>
      <c r="AJ41" s="643"/>
      <c r="AK41" s="643"/>
      <c r="AL41" s="20"/>
      <c r="AM41" s="20"/>
      <c r="AN41" s="20"/>
      <c r="AO41" s="20"/>
      <c r="AP41" s="20"/>
      <c r="AQ41" s="643"/>
    </row>
    <row r="42" spans="1:43" ht="16.5" customHeight="1">
      <c r="A42" s="641">
        <v>102</v>
      </c>
      <c r="B42" s="631" t="s">
        <v>82</v>
      </c>
      <c r="C42" s="36">
        <v>9646</v>
      </c>
      <c r="D42" s="642">
        <v>3939129</v>
      </c>
      <c r="E42" s="643">
        <v>-1894957</v>
      </c>
      <c r="F42" s="643">
        <v>-969616</v>
      </c>
      <c r="G42" s="638">
        <v>1074556</v>
      </c>
      <c r="H42" s="643">
        <v>1543680</v>
      </c>
      <c r="I42" s="643"/>
      <c r="J42" s="643">
        <v>523618</v>
      </c>
      <c r="K42" s="643">
        <v>155018</v>
      </c>
      <c r="L42" s="643">
        <v>152582</v>
      </c>
      <c r="M42" s="643"/>
      <c r="N42" s="643">
        <v>550113</v>
      </c>
      <c r="O42" s="643">
        <v>135641</v>
      </c>
      <c r="P42" s="643">
        <v>67194</v>
      </c>
      <c r="Q42" s="643">
        <v>760117</v>
      </c>
      <c r="R42" s="643"/>
      <c r="S42" s="643"/>
      <c r="T42" s="643">
        <v>5722</v>
      </c>
      <c r="U42" s="643"/>
      <c r="V42" s="643">
        <v>34378</v>
      </c>
      <c r="W42" s="643"/>
      <c r="X42" s="643"/>
      <c r="Y42" s="643"/>
      <c r="Z42" s="643">
        <v>11066</v>
      </c>
      <c r="AA42" s="643"/>
      <c r="AB42" s="643"/>
      <c r="AC42" s="643"/>
      <c r="AD42" s="643"/>
      <c r="AE42" s="643"/>
      <c r="AF42" s="643"/>
      <c r="AG42" s="643"/>
      <c r="AH42" s="643"/>
      <c r="AI42" s="20"/>
      <c r="AJ42" s="643"/>
      <c r="AK42" s="643"/>
      <c r="AL42" s="20"/>
      <c r="AM42" s="20"/>
      <c r="AN42" s="20"/>
      <c r="AO42" s="20"/>
      <c r="AP42" s="20"/>
      <c r="AQ42" s="643"/>
    </row>
    <row r="43" spans="1:43" ht="16.5" customHeight="1">
      <c r="A43" s="641">
        <v>103</v>
      </c>
      <c r="B43" s="631" t="s">
        <v>83</v>
      </c>
      <c r="C43" s="36">
        <v>2125</v>
      </c>
      <c r="D43" s="642">
        <v>83898</v>
      </c>
      <c r="E43" s="643">
        <v>-417456</v>
      </c>
      <c r="F43" s="643">
        <v>-213605</v>
      </c>
      <c r="G43" s="638">
        <v>-547163</v>
      </c>
      <c r="H43" s="643"/>
      <c r="I43" s="643"/>
      <c r="J43" s="643">
        <v>47602</v>
      </c>
      <c r="K43" s="643"/>
      <c r="L43" s="643"/>
      <c r="M43" s="643"/>
      <c r="N43" s="643">
        <v>31386</v>
      </c>
      <c r="O43" s="643">
        <v>-11924</v>
      </c>
      <c r="P43" s="643">
        <v>6921</v>
      </c>
      <c r="Q43" s="643"/>
      <c r="R43" s="643"/>
      <c r="S43" s="643"/>
      <c r="T43" s="643"/>
      <c r="U43" s="643"/>
      <c r="V43" s="643">
        <v>7574</v>
      </c>
      <c r="W43" s="643"/>
      <c r="X43" s="643"/>
      <c r="Y43" s="643"/>
      <c r="Z43" s="643">
        <v>2339</v>
      </c>
      <c r="AA43" s="643"/>
      <c r="AB43" s="643"/>
      <c r="AC43" s="643"/>
      <c r="AD43" s="643"/>
      <c r="AE43" s="643"/>
      <c r="AF43" s="643"/>
      <c r="AG43" s="643"/>
      <c r="AH43" s="643"/>
      <c r="AI43" s="20"/>
      <c r="AJ43" s="643"/>
      <c r="AK43" s="643"/>
      <c r="AL43" s="20"/>
      <c r="AM43" s="20"/>
      <c r="AN43" s="20"/>
      <c r="AO43" s="20"/>
      <c r="AP43" s="20"/>
      <c r="AQ43" s="643"/>
    </row>
    <row r="44" spans="1:43" ht="16.5" customHeight="1">
      <c r="A44" s="641">
        <v>105</v>
      </c>
      <c r="B44" s="631" t="s">
        <v>84</v>
      </c>
      <c r="C44" s="36">
        <v>2063</v>
      </c>
      <c r="D44" s="642">
        <v>127038</v>
      </c>
      <c r="E44" s="643">
        <v>-405276</v>
      </c>
      <c r="F44" s="643">
        <v>-207373</v>
      </c>
      <c r="G44" s="638">
        <v>-485611</v>
      </c>
      <c r="H44" s="643"/>
      <c r="I44" s="643"/>
      <c r="J44" s="643">
        <v>47602</v>
      </c>
      <c r="K44" s="643">
        <v>1491</v>
      </c>
      <c r="L44" s="643"/>
      <c r="M44" s="643"/>
      <c r="N44" s="643">
        <v>68614</v>
      </c>
      <c r="O44" s="643">
        <v>-8943</v>
      </c>
      <c r="P44" s="643">
        <v>9366</v>
      </c>
      <c r="Q44" s="643"/>
      <c r="R44" s="643"/>
      <c r="S44" s="643"/>
      <c r="T44" s="643"/>
      <c r="U44" s="643"/>
      <c r="V44" s="643">
        <v>7353</v>
      </c>
      <c r="W44" s="643"/>
      <c r="X44" s="643"/>
      <c r="Y44" s="643"/>
      <c r="Z44" s="643">
        <v>1555</v>
      </c>
      <c r="AA44" s="643"/>
      <c r="AB44" s="643"/>
      <c r="AC44" s="643"/>
      <c r="AD44" s="643"/>
      <c r="AE44" s="643"/>
      <c r="AF44" s="643"/>
      <c r="AG44" s="643"/>
      <c r="AH44" s="643"/>
      <c r="AI44" s="20"/>
      <c r="AJ44" s="643"/>
      <c r="AK44" s="643"/>
      <c r="AL44" s="20"/>
      <c r="AM44" s="20"/>
      <c r="AN44" s="20"/>
      <c r="AO44" s="20"/>
      <c r="AP44" s="20"/>
      <c r="AQ44" s="643"/>
    </row>
    <row r="45" spans="1:43" ht="16.5" customHeight="1">
      <c r="A45" s="641">
        <v>106</v>
      </c>
      <c r="B45" s="631" t="s">
        <v>85</v>
      </c>
      <c r="C45" s="36">
        <v>46901</v>
      </c>
      <c r="D45" s="642">
        <v>13489458</v>
      </c>
      <c r="E45" s="643">
        <v>-9213701</v>
      </c>
      <c r="F45" s="643">
        <v>-4714489</v>
      </c>
      <c r="G45" s="638">
        <v>-438732</v>
      </c>
      <c r="H45" s="643">
        <v>7388133</v>
      </c>
      <c r="I45" s="643"/>
      <c r="J45" s="643">
        <v>1094837</v>
      </c>
      <c r="K45" s="643">
        <v>1029977</v>
      </c>
      <c r="L45" s="643">
        <v>534036</v>
      </c>
      <c r="M45" s="643"/>
      <c r="N45" s="643">
        <v>520159</v>
      </c>
      <c r="O45" s="643">
        <v>232527</v>
      </c>
      <c r="P45" s="643">
        <v>452529</v>
      </c>
      <c r="Q45" s="643"/>
      <c r="R45" s="643"/>
      <c r="S45" s="643"/>
      <c r="T45" s="643">
        <v>336180</v>
      </c>
      <c r="U45" s="643">
        <v>221720</v>
      </c>
      <c r="V45" s="643">
        <v>167155</v>
      </c>
      <c r="W45" s="643">
        <v>518294</v>
      </c>
      <c r="X45" s="643"/>
      <c r="Y45" s="643">
        <v>246491</v>
      </c>
      <c r="Z45" s="643">
        <v>60619</v>
      </c>
      <c r="AA45" s="643">
        <v>59095</v>
      </c>
      <c r="AB45" s="643">
        <v>56497</v>
      </c>
      <c r="AC45" s="643"/>
      <c r="AD45" s="643">
        <v>168183</v>
      </c>
      <c r="AE45" s="643">
        <v>61192</v>
      </c>
      <c r="AF45" s="643"/>
      <c r="AG45" s="643"/>
      <c r="AH45" s="643">
        <v>361740</v>
      </c>
      <c r="AI45" s="20"/>
      <c r="AJ45" s="643"/>
      <c r="AK45" s="643"/>
      <c r="AL45" s="20"/>
      <c r="AM45" s="20"/>
      <c r="AN45" s="20"/>
      <c r="AO45" s="20"/>
      <c r="AP45" s="20"/>
      <c r="AQ45" s="643">
        <v>-19906</v>
      </c>
    </row>
    <row r="46" spans="1:43" ht="16.5" customHeight="1">
      <c r="A46" s="641">
        <v>108</v>
      </c>
      <c r="B46" s="631" t="s">
        <v>86</v>
      </c>
      <c r="C46" s="36">
        <v>10319</v>
      </c>
      <c r="D46" s="642">
        <v>1796113</v>
      </c>
      <c r="E46" s="643">
        <v>-2027168</v>
      </c>
      <c r="F46" s="643">
        <v>-1037266</v>
      </c>
      <c r="G46" s="638">
        <v>-1268321</v>
      </c>
      <c r="H46" s="643">
        <v>1178768</v>
      </c>
      <c r="I46" s="643"/>
      <c r="J46" s="643">
        <v>333211</v>
      </c>
      <c r="K46" s="643">
        <v>19377</v>
      </c>
      <c r="L46" s="643">
        <v>152582</v>
      </c>
      <c r="M46" s="643"/>
      <c r="N46" s="643"/>
      <c r="O46" s="643">
        <v>-43226</v>
      </c>
      <c r="P46" s="643">
        <v>82058</v>
      </c>
      <c r="Q46" s="643"/>
      <c r="R46" s="643"/>
      <c r="S46" s="643"/>
      <c r="T46" s="643"/>
      <c r="U46" s="643"/>
      <c r="V46" s="643">
        <v>36777</v>
      </c>
      <c r="W46" s="643"/>
      <c r="X46" s="643"/>
      <c r="Y46" s="643"/>
      <c r="Z46" s="643">
        <v>12928</v>
      </c>
      <c r="AA46" s="643">
        <v>23638</v>
      </c>
      <c r="AB46" s="643"/>
      <c r="AC46" s="643"/>
      <c r="AD46" s="643"/>
      <c r="AE46" s="643"/>
      <c r="AF46" s="643"/>
      <c r="AG46" s="643"/>
      <c r="AH46" s="643"/>
      <c r="AI46" s="20"/>
      <c r="AJ46" s="643"/>
      <c r="AK46" s="643"/>
      <c r="AL46" s="20"/>
      <c r="AM46" s="20"/>
      <c r="AN46" s="20"/>
      <c r="AO46" s="20"/>
      <c r="AP46" s="20"/>
      <c r="AQ46" s="643"/>
    </row>
    <row r="47" spans="1:43" ht="16.5" customHeight="1">
      <c r="A47" s="641">
        <v>109</v>
      </c>
      <c r="B47" s="631" t="s">
        <v>87</v>
      </c>
      <c r="C47" s="36">
        <v>68319</v>
      </c>
      <c r="D47" s="642">
        <v>7536851</v>
      </c>
      <c r="E47" s="643">
        <v>-13421268</v>
      </c>
      <c r="F47" s="643">
        <v>-6867426</v>
      </c>
      <c r="G47" s="638">
        <v>-12751843</v>
      </c>
      <c r="H47" s="643"/>
      <c r="I47" s="643"/>
      <c r="J47" s="643">
        <v>2308679</v>
      </c>
      <c r="K47" s="643">
        <v>1189467</v>
      </c>
      <c r="L47" s="643">
        <v>991780</v>
      </c>
      <c r="M47" s="643"/>
      <c r="N47" s="643"/>
      <c r="O47" s="643">
        <v>809374</v>
      </c>
      <c r="P47" s="643">
        <v>651902</v>
      </c>
      <c r="Q47" s="643"/>
      <c r="R47" s="643"/>
      <c r="S47" s="643"/>
      <c r="T47" s="643"/>
      <c r="U47" s="643">
        <v>588041</v>
      </c>
      <c r="V47" s="643">
        <v>243489</v>
      </c>
      <c r="W47" s="643"/>
      <c r="X47" s="643">
        <v>435538</v>
      </c>
      <c r="Y47" s="643"/>
      <c r="Z47" s="643">
        <v>87229</v>
      </c>
      <c r="AA47" s="643">
        <v>53186</v>
      </c>
      <c r="AB47" s="643"/>
      <c r="AC47" s="643"/>
      <c r="AD47" s="643">
        <v>178166</v>
      </c>
      <c r="AE47" s="643"/>
      <c r="AF47" s="643"/>
      <c r="AG47" s="643"/>
      <c r="AH47" s="643"/>
      <c r="AI47" s="20"/>
      <c r="AJ47" s="643"/>
      <c r="AK47" s="643"/>
      <c r="AL47" s="20"/>
      <c r="AM47" s="20"/>
      <c r="AN47" s="20"/>
      <c r="AO47" s="20"/>
      <c r="AP47" s="20"/>
      <c r="AQ47" s="643"/>
    </row>
    <row r="48" spans="1:43" ht="16.5" customHeight="1">
      <c r="A48" s="641">
        <v>111</v>
      </c>
      <c r="B48" s="631" t="s">
        <v>88</v>
      </c>
      <c r="C48" s="36">
        <v>17953</v>
      </c>
      <c r="D48" s="642">
        <v>3048997</v>
      </c>
      <c r="E48" s="643">
        <v>-3526867</v>
      </c>
      <c r="F48" s="643">
        <v>-1804636</v>
      </c>
      <c r="G48" s="638">
        <v>-2282506</v>
      </c>
      <c r="H48" s="643">
        <v>1562994</v>
      </c>
      <c r="I48" s="643"/>
      <c r="J48" s="643">
        <v>499817</v>
      </c>
      <c r="K48" s="643">
        <v>144584</v>
      </c>
      <c r="L48" s="643"/>
      <c r="M48" s="643"/>
      <c r="N48" s="643"/>
      <c r="O48" s="643">
        <v>89434</v>
      </c>
      <c r="P48" s="643">
        <v>28128</v>
      </c>
      <c r="Q48" s="643">
        <v>475126</v>
      </c>
      <c r="R48" s="643"/>
      <c r="S48" s="643"/>
      <c r="T48" s="643"/>
      <c r="U48" s="643">
        <v>102827</v>
      </c>
      <c r="V48" s="643">
        <v>63984</v>
      </c>
      <c r="W48" s="643">
        <v>5161</v>
      </c>
      <c r="X48" s="643"/>
      <c r="Y48" s="643"/>
      <c r="Z48" s="643">
        <v>16680</v>
      </c>
      <c r="AA48" s="643">
        <v>32502</v>
      </c>
      <c r="AB48" s="643">
        <v>22599</v>
      </c>
      <c r="AC48" s="643"/>
      <c r="AD48" s="643"/>
      <c r="AE48" s="643"/>
      <c r="AF48" s="643"/>
      <c r="AG48" s="643"/>
      <c r="AH48" s="643"/>
      <c r="AI48" s="20"/>
      <c r="AJ48" s="643"/>
      <c r="AK48" s="643"/>
      <c r="AL48" s="20"/>
      <c r="AM48" s="20"/>
      <c r="AN48" s="20"/>
      <c r="AO48" s="20"/>
      <c r="AP48" s="20"/>
      <c r="AQ48" s="643">
        <v>5161</v>
      </c>
    </row>
    <row r="49" spans="1:43" ht="16.5" customHeight="1">
      <c r="A49" s="641">
        <v>139</v>
      </c>
      <c r="B49" s="631" t="s">
        <v>89</v>
      </c>
      <c r="C49" s="36">
        <v>9766</v>
      </c>
      <c r="D49" s="642">
        <v>3016426</v>
      </c>
      <c r="E49" s="643">
        <v>-1918531</v>
      </c>
      <c r="F49" s="643">
        <v>-981678</v>
      </c>
      <c r="G49" s="638">
        <v>116217</v>
      </c>
      <c r="H49" s="643">
        <v>1239197</v>
      </c>
      <c r="I49" s="643"/>
      <c r="J49" s="643">
        <v>357012</v>
      </c>
      <c r="K49" s="643">
        <v>14906</v>
      </c>
      <c r="L49" s="643">
        <v>915490</v>
      </c>
      <c r="M49" s="643"/>
      <c r="N49" s="643">
        <v>304237</v>
      </c>
      <c r="O49" s="643"/>
      <c r="P49" s="643">
        <v>28128</v>
      </c>
      <c r="Q49" s="643"/>
      <c r="R49" s="643"/>
      <c r="S49" s="643"/>
      <c r="T49" s="643">
        <v>3605</v>
      </c>
      <c r="U49" s="643"/>
      <c r="V49" s="643">
        <v>34806</v>
      </c>
      <c r="W49" s="643"/>
      <c r="X49" s="643"/>
      <c r="Y49" s="643"/>
      <c r="Z49" s="643">
        <v>15151</v>
      </c>
      <c r="AA49" s="643">
        <v>35457</v>
      </c>
      <c r="AB49" s="643"/>
      <c r="AC49" s="643"/>
      <c r="AD49" s="643"/>
      <c r="AE49" s="643"/>
      <c r="AF49" s="643"/>
      <c r="AG49" s="643"/>
      <c r="AH49" s="643">
        <v>68437</v>
      </c>
      <c r="AI49" s="20"/>
      <c r="AJ49" s="643"/>
      <c r="AK49" s="643"/>
      <c r="AL49" s="20"/>
      <c r="AM49" s="20"/>
      <c r="AN49" s="20"/>
      <c r="AO49" s="20"/>
      <c r="AP49" s="20"/>
      <c r="AQ49" s="643"/>
    </row>
    <row r="50" spans="1:43" ht="16.5" customHeight="1">
      <c r="A50" s="641">
        <v>140</v>
      </c>
      <c r="B50" s="631" t="s">
        <v>90</v>
      </c>
      <c r="C50" s="36">
        <v>20618</v>
      </c>
      <c r="D50" s="642">
        <v>5106595</v>
      </c>
      <c r="E50" s="643">
        <v>-4050406</v>
      </c>
      <c r="F50" s="643">
        <v>-2072521</v>
      </c>
      <c r="G50" s="638">
        <v>-1016332</v>
      </c>
      <c r="H50" s="643">
        <v>2355059</v>
      </c>
      <c r="I50" s="643"/>
      <c r="J50" s="643">
        <v>571219</v>
      </c>
      <c r="K50" s="643">
        <v>247433</v>
      </c>
      <c r="L50" s="643">
        <v>305163</v>
      </c>
      <c r="M50" s="643"/>
      <c r="N50" s="643">
        <v>371820</v>
      </c>
      <c r="O50" s="643">
        <v>280225</v>
      </c>
      <c r="P50" s="643">
        <v>166858</v>
      </c>
      <c r="Q50" s="643">
        <v>561987</v>
      </c>
      <c r="R50" s="643"/>
      <c r="S50" s="643"/>
      <c r="T50" s="643">
        <v>31468</v>
      </c>
      <c r="U50" s="643"/>
      <c r="V50" s="643">
        <v>73483</v>
      </c>
      <c r="W50" s="643"/>
      <c r="X50" s="643"/>
      <c r="Y50" s="643"/>
      <c r="Z50" s="643">
        <v>25919</v>
      </c>
      <c r="AA50" s="643">
        <v>29548</v>
      </c>
      <c r="AB50" s="643"/>
      <c r="AC50" s="643"/>
      <c r="AD50" s="643"/>
      <c r="AE50" s="643">
        <v>86413</v>
      </c>
      <c r="AF50" s="643"/>
      <c r="AG50" s="643"/>
      <c r="AH50" s="643"/>
      <c r="AI50" s="20"/>
      <c r="AJ50" s="643"/>
      <c r="AK50" s="643"/>
      <c r="AL50" s="20"/>
      <c r="AM50" s="20"/>
      <c r="AN50" s="20"/>
      <c r="AO50" s="20"/>
      <c r="AP50" s="20"/>
      <c r="AQ50" s="643"/>
    </row>
    <row r="51" spans="1:43" ht="16.5" customHeight="1">
      <c r="A51" s="641">
        <v>142</v>
      </c>
      <c r="B51" s="631" t="s">
        <v>91</v>
      </c>
      <c r="C51" s="36">
        <v>6444</v>
      </c>
      <c r="D51" s="642">
        <v>1271179</v>
      </c>
      <c r="E51" s="643">
        <v>-1265924</v>
      </c>
      <c r="F51" s="643">
        <v>-647751</v>
      </c>
      <c r="G51" s="638">
        <v>-642496</v>
      </c>
      <c r="H51" s="643">
        <v>1052684</v>
      </c>
      <c r="I51" s="643"/>
      <c r="J51" s="643">
        <v>23801</v>
      </c>
      <c r="K51" s="643">
        <v>5962</v>
      </c>
      <c r="L51" s="643"/>
      <c r="M51" s="643"/>
      <c r="N51" s="643">
        <v>119816</v>
      </c>
      <c r="O51" s="643">
        <v>5962</v>
      </c>
      <c r="P51" s="643">
        <v>33167</v>
      </c>
      <c r="Q51" s="643"/>
      <c r="R51" s="643"/>
      <c r="S51" s="643"/>
      <c r="T51" s="643"/>
      <c r="U51" s="643"/>
      <c r="V51" s="643">
        <v>22966</v>
      </c>
      <c r="W51" s="643"/>
      <c r="X51" s="643"/>
      <c r="Y51" s="643"/>
      <c r="Z51" s="643">
        <v>6821</v>
      </c>
      <c r="AA51" s="643"/>
      <c r="AB51" s="643"/>
      <c r="AC51" s="643"/>
      <c r="AD51" s="643"/>
      <c r="AE51" s="643"/>
      <c r="AF51" s="643"/>
      <c r="AG51" s="643"/>
      <c r="AH51" s="643"/>
      <c r="AI51" s="20"/>
      <c r="AJ51" s="643"/>
      <c r="AK51" s="643"/>
      <c r="AL51" s="20"/>
      <c r="AM51" s="20"/>
      <c r="AN51" s="20"/>
      <c r="AO51" s="20"/>
      <c r="AP51" s="20"/>
      <c r="AQ51" s="643"/>
    </row>
    <row r="52" spans="1:43" ht="16.5" customHeight="1">
      <c r="A52" s="641">
        <v>143</v>
      </c>
      <c r="B52" s="631" t="s">
        <v>92</v>
      </c>
      <c r="C52" s="36">
        <v>6850</v>
      </c>
      <c r="D52" s="642">
        <v>1158774</v>
      </c>
      <c r="E52" s="643">
        <v>-1345683</v>
      </c>
      <c r="F52" s="643">
        <v>-688562</v>
      </c>
      <c r="G52" s="638">
        <v>-875471</v>
      </c>
      <c r="H52" s="643"/>
      <c r="I52" s="643"/>
      <c r="J52" s="643">
        <v>309411</v>
      </c>
      <c r="K52" s="643">
        <v>29811</v>
      </c>
      <c r="L52" s="643">
        <v>305163</v>
      </c>
      <c r="M52" s="643"/>
      <c r="N52" s="643">
        <v>187399</v>
      </c>
      <c r="O52" s="643">
        <v>250414</v>
      </c>
      <c r="P52" s="643">
        <v>44549</v>
      </c>
      <c r="Q52" s="643"/>
      <c r="R52" s="643"/>
      <c r="S52" s="643"/>
      <c r="T52" s="643"/>
      <c r="U52" s="643"/>
      <c r="V52" s="643">
        <v>24413</v>
      </c>
      <c r="W52" s="643"/>
      <c r="X52" s="643"/>
      <c r="Y52" s="643"/>
      <c r="Z52" s="643">
        <v>7614</v>
      </c>
      <c r="AA52" s="643"/>
      <c r="AB52" s="643"/>
      <c r="AC52" s="643"/>
      <c r="AD52" s="643"/>
      <c r="AE52" s="643"/>
      <c r="AF52" s="643"/>
      <c r="AG52" s="643"/>
      <c r="AH52" s="643"/>
      <c r="AI52" s="20"/>
      <c r="AJ52" s="643"/>
      <c r="AK52" s="643"/>
      <c r="AL52" s="20"/>
      <c r="AM52" s="20"/>
      <c r="AN52" s="20"/>
      <c r="AO52" s="20"/>
      <c r="AP52" s="20"/>
      <c r="AQ52" s="643"/>
    </row>
    <row r="53" spans="1:43" ht="16.5" customHeight="1">
      <c r="A53" s="641">
        <v>145</v>
      </c>
      <c r="B53" s="631" t="s">
        <v>93</v>
      </c>
      <c r="C53" s="36">
        <v>12343</v>
      </c>
      <c r="D53" s="642">
        <v>3247320</v>
      </c>
      <c r="E53" s="643">
        <v>-2424782</v>
      </c>
      <c r="F53" s="643">
        <v>-1240718</v>
      </c>
      <c r="G53" s="638">
        <v>-418180</v>
      </c>
      <c r="H53" s="643">
        <v>1486420</v>
      </c>
      <c r="I53" s="643"/>
      <c r="J53" s="643">
        <v>833028</v>
      </c>
      <c r="K53" s="643">
        <v>166943</v>
      </c>
      <c r="L53" s="643">
        <v>38145</v>
      </c>
      <c r="M53" s="643"/>
      <c r="N53" s="643">
        <v>512370</v>
      </c>
      <c r="O53" s="643">
        <v>37264</v>
      </c>
      <c r="P53" s="643">
        <v>84400</v>
      </c>
      <c r="Q53" s="643"/>
      <c r="R53" s="643"/>
      <c r="S53" s="643"/>
      <c r="T53" s="643"/>
      <c r="U53" s="643"/>
      <c r="V53" s="643">
        <v>43990</v>
      </c>
      <c r="W53" s="643"/>
      <c r="X53" s="643"/>
      <c r="Y53" s="643"/>
      <c r="Z53" s="643">
        <v>18167</v>
      </c>
      <c r="AA53" s="643">
        <v>26593</v>
      </c>
      <c r="AB53" s="643"/>
      <c r="AC53" s="643"/>
      <c r="AD53" s="643"/>
      <c r="AE53" s="643"/>
      <c r="AF53" s="643"/>
      <c r="AG53" s="643"/>
      <c r="AH53" s="643"/>
      <c r="AI53" s="20"/>
      <c r="AJ53" s="643"/>
      <c r="AK53" s="643"/>
      <c r="AL53" s="20"/>
      <c r="AM53" s="20"/>
      <c r="AN53" s="20"/>
      <c r="AO53" s="20"/>
      <c r="AP53" s="20"/>
      <c r="AQ53" s="643"/>
    </row>
    <row r="54" spans="1:43" ht="16.5" customHeight="1">
      <c r="A54" s="641">
        <v>146</v>
      </c>
      <c r="B54" s="631" t="s">
        <v>94</v>
      </c>
      <c r="C54" s="36">
        <v>4406</v>
      </c>
      <c r="D54" s="642">
        <v>1050833</v>
      </c>
      <c r="E54" s="643">
        <v>-865559</v>
      </c>
      <c r="F54" s="643">
        <v>-442891</v>
      </c>
      <c r="G54" s="638">
        <v>-257617</v>
      </c>
      <c r="H54" s="643">
        <v>653135</v>
      </c>
      <c r="I54" s="643"/>
      <c r="J54" s="643">
        <v>166606</v>
      </c>
      <c r="K54" s="643"/>
      <c r="L54" s="643">
        <v>38145</v>
      </c>
      <c r="M54" s="643"/>
      <c r="N54" s="643">
        <v>169644</v>
      </c>
      <c r="O54" s="643"/>
      <c r="P54" s="643">
        <v>18762</v>
      </c>
      <c r="Q54" s="643"/>
      <c r="R54" s="643"/>
      <c r="S54" s="643"/>
      <c r="T54" s="643">
        <v>20323</v>
      </c>
      <c r="U54" s="643"/>
      <c r="V54" s="643">
        <v>15703</v>
      </c>
      <c r="W54" s="643"/>
      <c r="X54" s="643"/>
      <c r="Y54" s="643"/>
      <c r="Z54" s="643">
        <v>2798</v>
      </c>
      <c r="AA54" s="643"/>
      <c r="AB54" s="643"/>
      <c r="AC54" s="643"/>
      <c r="AD54" s="643"/>
      <c r="AE54" s="643"/>
      <c r="AF54" s="643"/>
      <c r="AG54" s="643"/>
      <c r="AH54" s="643"/>
      <c r="AI54" s="20"/>
      <c r="AJ54" s="643"/>
      <c r="AK54" s="643"/>
      <c r="AL54" s="20"/>
      <c r="AM54" s="20"/>
      <c r="AN54" s="20"/>
      <c r="AO54" s="20"/>
      <c r="AP54" s="20"/>
      <c r="AQ54" s="643">
        <v>-34283</v>
      </c>
    </row>
    <row r="55" spans="1:43" ht="16.5" customHeight="1">
      <c r="A55" s="641">
        <v>148</v>
      </c>
      <c r="B55" s="631" t="s">
        <v>95</v>
      </c>
      <c r="C55" s="36">
        <v>7127</v>
      </c>
      <c r="D55" s="642">
        <v>1507850</v>
      </c>
      <c r="E55" s="643">
        <v>-1400099</v>
      </c>
      <c r="F55" s="643">
        <v>-716406</v>
      </c>
      <c r="G55" s="638">
        <v>-608655</v>
      </c>
      <c r="H55" s="643">
        <v>830107</v>
      </c>
      <c r="I55" s="643"/>
      <c r="J55" s="643">
        <v>166606</v>
      </c>
      <c r="K55" s="643">
        <v>98377</v>
      </c>
      <c r="L55" s="643"/>
      <c r="M55" s="643"/>
      <c r="N55" s="643">
        <v>242153</v>
      </c>
      <c r="O55" s="643">
        <v>81981</v>
      </c>
      <c r="P55" s="643">
        <v>56168</v>
      </c>
      <c r="Q55" s="643"/>
      <c r="R55" s="643"/>
      <c r="S55" s="643"/>
      <c r="T55" s="643"/>
      <c r="U55" s="643"/>
      <c r="V55" s="643">
        <v>25401</v>
      </c>
      <c r="W55" s="643"/>
      <c r="X55" s="643"/>
      <c r="Y55" s="643"/>
      <c r="Z55" s="643">
        <v>7057</v>
      </c>
      <c r="AA55" s="643"/>
      <c r="AB55" s="643"/>
      <c r="AC55" s="643"/>
      <c r="AD55" s="643"/>
      <c r="AE55" s="643"/>
      <c r="AF55" s="643"/>
      <c r="AG55" s="643"/>
      <c r="AH55" s="643"/>
      <c r="AI55" s="20"/>
      <c r="AJ55" s="643"/>
      <c r="AK55" s="643"/>
      <c r="AL55" s="20"/>
      <c r="AM55" s="20"/>
      <c r="AN55" s="20"/>
      <c r="AO55" s="20"/>
      <c r="AP55" s="20"/>
      <c r="AQ55" s="643"/>
    </row>
    <row r="56" spans="1:43" ht="16.5" customHeight="1">
      <c r="A56" s="641">
        <v>149</v>
      </c>
      <c r="B56" s="631" t="s">
        <v>96</v>
      </c>
      <c r="C56" s="36">
        <v>5379</v>
      </c>
      <c r="D56" s="642">
        <v>202964</v>
      </c>
      <c r="E56" s="643">
        <v>-1056705</v>
      </c>
      <c r="F56" s="643">
        <v>-540697</v>
      </c>
      <c r="G56" s="638">
        <v>-1394438</v>
      </c>
      <c r="H56" s="643"/>
      <c r="I56" s="643"/>
      <c r="J56" s="643">
        <v>23801</v>
      </c>
      <c r="K56" s="643">
        <v>23849</v>
      </c>
      <c r="L56" s="643"/>
      <c r="M56" s="643"/>
      <c r="N56" s="643">
        <v>105040</v>
      </c>
      <c r="O56" s="643">
        <v>-2981</v>
      </c>
      <c r="P56" s="643">
        <v>28128</v>
      </c>
      <c r="Q56" s="643"/>
      <c r="R56" s="643"/>
      <c r="S56" s="643"/>
      <c r="T56" s="643"/>
      <c r="U56" s="643"/>
      <c r="V56" s="643">
        <v>19171</v>
      </c>
      <c r="W56" s="643"/>
      <c r="X56" s="643"/>
      <c r="Y56" s="643"/>
      <c r="Z56" s="643">
        <v>5956</v>
      </c>
      <c r="AA56" s="643"/>
      <c r="AB56" s="643"/>
      <c r="AC56" s="643"/>
      <c r="AD56" s="643"/>
      <c r="AE56" s="643"/>
      <c r="AF56" s="643"/>
      <c r="AG56" s="643"/>
      <c r="AH56" s="643"/>
      <c r="AI56" s="20"/>
      <c r="AJ56" s="643"/>
      <c r="AK56" s="643"/>
      <c r="AL56" s="20"/>
      <c r="AM56" s="20"/>
      <c r="AN56" s="20"/>
      <c r="AO56" s="20"/>
      <c r="AP56" s="20"/>
      <c r="AQ56" s="643"/>
    </row>
    <row r="57" spans="1:43" ht="16.5" customHeight="1">
      <c r="A57" s="641">
        <v>151</v>
      </c>
      <c r="B57" s="631" t="s">
        <v>97</v>
      </c>
      <c r="C57" s="36">
        <v>1814</v>
      </c>
      <c r="D57" s="642">
        <v>111848</v>
      </c>
      <c r="E57" s="643">
        <v>-356360</v>
      </c>
      <c r="F57" s="643">
        <v>-182343</v>
      </c>
      <c r="G57" s="638">
        <v>-426855</v>
      </c>
      <c r="H57" s="643"/>
      <c r="I57" s="643"/>
      <c r="J57" s="643"/>
      <c r="K57" s="643">
        <v>44717</v>
      </c>
      <c r="L57" s="643"/>
      <c r="M57" s="643"/>
      <c r="N57" s="643"/>
      <c r="O57" s="643">
        <v>44717</v>
      </c>
      <c r="P57" s="643">
        <v>14212</v>
      </c>
      <c r="Q57" s="643"/>
      <c r="R57" s="643"/>
      <c r="S57" s="643"/>
      <c r="T57" s="643"/>
      <c r="U57" s="643"/>
      <c r="V57" s="643">
        <v>6465</v>
      </c>
      <c r="W57" s="643"/>
      <c r="X57" s="643"/>
      <c r="Y57" s="643"/>
      <c r="Z57" s="643">
        <v>1737</v>
      </c>
      <c r="AA57" s="643"/>
      <c r="AB57" s="643"/>
      <c r="AC57" s="643"/>
      <c r="AD57" s="643"/>
      <c r="AE57" s="643"/>
      <c r="AF57" s="643"/>
      <c r="AG57" s="643"/>
      <c r="AH57" s="643"/>
      <c r="AI57" s="20"/>
      <c r="AJ57" s="643"/>
      <c r="AK57" s="643"/>
      <c r="AL57" s="20"/>
      <c r="AM57" s="20"/>
      <c r="AN57" s="20"/>
      <c r="AO57" s="20"/>
      <c r="AP57" s="20"/>
      <c r="AQ57" s="643"/>
    </row>
    <row r="58" spans="1:43" ht="16.5" customHeight="1">
      <c r="A58" s="641">
        <v>152</v>
      </c>
      <c r="B58" s="631" t="s">
        <v>98</v>
      </c>
      <c r="C58" s="36">
        <v>4357</v>
      </c>
      <c r="D58" s="642">
        <v>1535843</v>
      </c>
      <c r="E58" s="643">
        <v>-855933</v>
      </c>
      <c r="F58" s="643">
        <v>-437966</v>
      </c>
      <c r="G58" s="638">
        <v>241944</v>
      </c>
      <c r="H58" s="643">
        <v>1167455</v>
      </c>
      <c r="I58" s="643"/>
      <c r="J58" s="643">
        <v>119004</v>
      </c>
      <c r="K58" s="643">
        <v>43226</v>
      </c>
      <c r="L58" s="643">
        <v>76291</v>
      </c>
      <c r="M58" s="643"/>
      <c r="N58" s="643"/>
      <c r="O58" s="643">
        <v>43226</v>
      </c>
      <c r="P58" s="643">
        <v>65638</v>
      </c>
      <c r="Q58" s="643"/>
      <c r="R58" s="643"/>
      <c r="S58" s="643"/>
      <c r="T58" s="643"/>
      <c r="U58" s="643"/>
      <c r="V58" s="643">
        <v>15528</v>
      </c>
      <c r="W58" s="643"/>
      <c r="X58" s="643"/>
      <c r="Y58" s="643"/>
      <c r="Z58" s="643">
        <v>5475</v>
      </c>
      <c r="AA58" s="643"/>
      <c r="AB58" s="643"/>
      <c r="AC58" s="643"/>
      <c r="AD58" s="643"/>
      <c r="AE58" s="643"/>
      <c r="AF58" s="643"/>
      <c r="AG58" s="643"/>
      <c r="AH58" s="643"/>
      <c r="AI58" s="20"/>
      <c r="AJ58" s="643"/>
      <c r="AK58" s="643"/>
      <c r="AL58" s="20"/>
      <c r="AM58" s="20"/>
      <c r="AN58" s="20"/>
      <c r="AO58" s="20"/>
      <c r="AP58" s="20"/>
      <c r="AQ58" s="643"/>
    </row>
    <row r="59" spans="1:43" ht="16.5" customHeight="1">
      <c r="A59" s="641">
        <v>153</v>
      </c>
      <c r="B59" s="631" t="s">
        <v>99</v>
      </c>
      <c r="C59" s="36">
        <v>24919</v>
      </c>
      <c r="D59" s="642">
        <v>7818735</v>
      </c>
      <c r="E59" s="643">
        <v>-4895338</v>
      </c>
      <c r="F59" s="643">
        <v>-2504858</v>
      </c>
      <c r="G59" s="638">
        <v>418539</v>
      </c>
      <c r="H59" s="643">
        <v>3457498</v>
      </c>
      <c r="I59" s="643"/>
      <c r="J59" s="643">
        <v>1118638</v>
      </c>
      <c r="K59" s="643">
        <v>478470</v>
      </c>
      <c r="L59" s="643">
        <v>343309</v>
      </c>
      <c r="M59" s="643"/>
      <c r="N59" s="643">
        <v>352462</v>
      </c>
      <c r="O59" s="643">
        <v>350282</v>
      </c>
      <c r="P59" s="643">
        <v>160263</v>
      </c>
      <c r="Q59" s="643">
        <v>615714</v>
      </c>
      <c r="R59" s="643"/>
      <c r="S59" s="643">
        <v>470952</v>
      </c>
      <c r="T59" s="643">
        <v>8582</v>
      </c>
      <c r="U59" s="643">
        <v>73907</v>
      </c>
      <c r="V59" s="643">
        <v>88811</v>
      </c>
      <c r="W59" s="643"/>
      <c r="X59" s="643"/>
      <c r="Y59" s="643">
        <v>122743</v>
      </c>
      <c r="Z59" s="643">
        <v>25015</v>
      </c>
      <c r="AA59" s="643">
        <v>118191</v>
      </c>
      <c r="AB59" s="643">
        <v>33898</v>
      </c>
      <c r="AC59" s="643"/>
      <c r="AD59" s="643"/>
      <c r="AE59" s="643"/>
      <c r="AF59" s="643"/>
      <c r="AG59" s="643"/>
      <c r="AH59" s="643"/>
      <c r="AI59" s="20"/>
      <c r="AJ59" s="643"/>
      <c r="AK59" s="643"/>
      <c r="AL59" s="20"/>
      <c r="AM59" s="20"/>
      <c r="AN59" s="20"/>
      <c r="AO59" s="20"/>
      <c r="AP59" s="20"/>
      <c r="AQ59" s="643"/>
    </row>
    <row r="60" spans="1:43" ht="16.5" customHeight="1">
      <c r="A60" s="641">
        <v>165</v>
      </c>
      <c r="B60" s="631" t="s">
        <v>100</v>
      </c>
      <c r="C60" s="36">
        <v>16123</v>
      </c>
      <c r="D60" s="642">
        <v>2909289</v>
      </c>
      <c r="E60" s="643">
        <v>-3167363</v>
      </c>
      <c r="F60" s="643">
        <v>-1620684</v>
      </c>
      <c r="G60" s="638">
        <v>-1878758</v>
      </c>
      <c r="H60" s="643">
        <v>1930431</v>
      </c>
      <c r="I60" s="643"/>
      <c r="J60" s="643">
        <v>523618</v>
      </c>
      <c r="K60" s="643">
        <v>160980</v>
      </c>
      <c r="L60" s="643"/>
      <c r="M60" s="643"/>
      <c r="N60" s="643"/>
      <c r="O60" s="643">
        <v>83471</v>
      </c>
      <c r="P60" s="643">
        <v>104244</v>
      </c>
      <c r="Q60" s="643"/>
      <c r="R60" s="643"/>
      <c r="S60" s="643"/>
      <c r="T60" s="643"/>
      <c r="U60" s="643"/>
      <c r="V60" s="643">
        <v>57462</v>
      </c>
      <c r="W60" s="643"/>
      <c r="X60" s="643"/>
      <c r="Y60" s="643"/>
      <c r="Z60" s="643">
        <v>19535</v>
      </c>
      <c r="AA60" s="643">
        <v>29548</v>
      </c>
      <c r="AB60" s="643"/>
      <c r="AC60" s="643"/>
      <c r="AD60" s="643"/>
      <c r="AE60" s="643"/>
      <c r="AF60" s="643"/>
      <c r="AG60" s="643"/>
      <c r="AH60" s="643"/>
      <c r="AI60" s="20"/>
      <c r="AJ60" s="643"/>
      <c r="AK60" s="643"/>
      <c r="AL60" s="20"/>
      <c r="AM60" s="20"/>
      <c r="AN60" s="20"/>
      <c r="AO60" s="20"/>
      <c r="AP60" s="20"/>
      <c r="AQ60" s="643"/>
    </row>
    <row r="61" spans="1:43" ht="16.5" customHeight="1">
      <c r="A61" s="641">
        <v>167</v>
      </c>
      <c r="B61" s="631" t="s">
        <v>101</v>
      </c>
      <c r="C61" s="36">
        <v>78062</v>
      </c>
      <c r="D61" s="642">
        <v>25683223</v>
      </c>
      <c r="E61" s="643">
        <v>-15335280</v>
      </c>
      <c r="F61" s="643">
        <v>-7846792</v>
      </c>
      <c r="G61" s="638">
        <v>2501151</v>
      </c>
      <c r="H61" s="643">
        <v>9787932</v>
      </c>
      <c r="I61" s="643">
        <v>483275</v>
      </c>
      <c r="J61" s="643">
        <v>3546321</v>
      </c>
      <c r="K61" s="643">
        <v>2304406</v>
      </c>
      <c r="L61" s="643">
        <v>1144362</v>
      </c>
      <c r="M61" s="643">
        <v>165649</v>
      </c>
      <c r="N61" s="643">
        <v>1622733</v>
      </c>
      <c r="O61" s="643">
        <v>1003147</v>
      </c>
      <c r="P61" s="643">
        <v>206309</v>
      </c>
      <c r="Q61" s="643">
        <v>1379019</v>
      </c>
      <c r="R61" s="643">
        <v>59062</v>
      </c>
      <c r="S61" s="643">
        <v>845107</v>
      </c>
      <c r="T61" s="643">
        <v>696609</v>
      </c>
      <c r="U61" s="643">
        <v>340614</v>
      </c>
      <c r="V61" s="643">
        <v>278213</v>
      </c>
      <c r="W61" s="643">
        <v>301539</v>
      </c>
      <c r="X61" s="643">
        <v>420774</v>
      </c>
      <c r="Y61" s="643">
        <v>249733</v>
      </c>
      <c r="Z61" s="643">
        <v>119327</v>
      </c>
      <c r="AA61" s="643">
        <v>17729</v>
      </c>
      <c r="AB61" s="643"/>
      <c r="AC61" s="643">
        <v>681642</v>
      </c>
      <c r="AD61" s="643"/>
      <c r="AE61" s="643">
        <v>64910</v>
      </c>
      <c r="AF61" s="643"/>
      <c r="AG61" s="643">
        <v>7821</v>
      </c>
      <c r="AH61" s="643"/>
      <c r="AI61" s="20"/>
      <c r="AJ61" s="643">
        <v>35140</v>
      </c>
      <c r="AK61" s="643"/>
      <c r="AL61" s="20"/>
      <c r="AM61" s="20"/>
      <c r="AN61" s="20"/>
      <c r="AO61" s="20"/>
      <c r="AP61" s="20"/>
      <c r="AQ61" s="643">
        <v>-78150</v>
      </c>
    </row>
    <row r="62" spans="1:43" ht="16.5" customHeight="1">
      <c r="A62" s="641">
        <v>169</v>
      </c>
      <c r="B62" s="631" t="s">
        <v>102</v>
      </c>
      <c r="C62" s="36">
        <v>4916</v>
      </c>
      <c r="D62" s="642">
        <v>248144</v>
      </c>
      <c r="E62" s="643">
        <v>-965748</v>
      </c>
      <c r="F62" s="643">
        <v>-494156</v>
      </c>
      <c r="G62" s="638">
        <v>-1211760</v>
      </c>
      <c r="H62" s="643"/>
      <c r="I62" s="643"/>
      <c r="J62" s="643">
        <v>71402</v>
      </c>
      <c r="K62" s="643">
        <v>38755</v>
      </c>
      <c r="L62" s="643"/>
      <c r="M62" s="643"/>
      <c r="N62" s="643">
        <v>72566</v>
      </c>
      <c r="O62" s="643">
        <v>32792</v>
      </c>
      <c r="P62" s="643">
        <v>9366</v>
      </c>
      <c r="Q62" s="643"/>
      <c r="R62" s="643"/>
      <c r="S62" s="643"/>
      <c r="T62" s="643"/>
      <c r="U62" s="643"/>
      <c r="V62" s="643">
        <v>17521</v>
      </c>
      <c r="W62" s="643"/>
      <c r="X62" s="643"/>
      <c r="Y62" s="643"/>
      <c r="Z62" s="643">
        <v>5742</v>
      </c>
      <c r="AA62" s="643"/>
      <c r="AB62" s="643"/>
      <c r="AC62" s="643"/>
      <c r="AD62" s="643"/>
      <c r="AE62" s="643"/>
      <c r="AF62" s="643"/>
      <c r="AG62" s="643"/>
      <c r="AH62" s="643"/>
      <c r="AI62" s="20"/>
      <c r="AJ62" s="643"/>
      <c r="AK62" s="643"/>
      <c r="AL62" s="20"/>
      <c r="AM62" s="20"/>
      <c r="AN62" s="20"/>
      <c r="AO62" s="20"/>
      <c r="AP62" s="20"/>
      <c r="AQ62" s="643"/>
    </row>
    <row r="63" spans="1:43" ht="16.5" customHeight="1">
      <c r="A63" s="641">
        <v>171</v>
      </c>
      <c r="B63" s="631" t="s">
        <v>103</v>
      </c>
      <c r="C63" s="36">
        <v>4590</v>
      </c>
      <c r="D63" s="642">
        <v>1634598</v>
      </c>
      <c r="E63" s="643">
        <v>-901706</v>
      </c>
      <c r="F63" s="643">
        <v>-461387</v>
      </c>
      <c r="G63" s="638">
        <v>271505</v>
      </c>
      <c r="H63" s="643">
        <v>923996</v>
      </c>
      <c r="I63" s="643"/>
      <c r="J63" s="643">
        <v>285610</v>
      </c>
      <c r="K63" s="643">
        <v>187811</v>
      </c>
      <c r="L63" s="643"/>
      <c r="M63" s="643"/>
      <c r="N63" s="643"/>
      <c r="O63" s="643">
        <v>187811</v>
      </c>
      <c r="P63" s="643">
        <v>28440</v>
      </c>
      <c r="Q63" s="643"/>
      <c r="R63" s="643"/>
      <c r="S63" s="643"/>
      <c r="T63" s="643"/>
      <c r="U63" s="643"/>
      <c r="V63" s="643">
        <v>16359</v>
      </c>
      <c r="W63" s="643"/>
      <c r="X63" s="643"/>
      <c r="Y63" s="643"/>
      <c r="Z63" s="643">
        <v>4571</v>
      </c>
      <c r="AA63" s="643"/>
      <c r="AB63" s="643"/>
      <c r="AC63" s="643"/>
      <c r="AD63" s="643"/>
      <c r="AE63" s="643"/>
      <c r="AF63" s="643"/>
      <c r="AG63" s="643"/>
      <c r="AH63" s="643"/>
      <c r="AI63" s="20"/>
      <c r="AJ63" s="643"/>
      <c r="AK63" s="643"/>
      <c r="AL63" s="20"/>
      <c r="AM63" s="20"/>
      <c r="AN63" s="20"/>
      <c r="AO63" s="20"/>
      <c r="AP63" s="20"/>
      <c r="AQ63" s="643"/>
    </row>
    <row r="64" spans="1:43" ht="16.5" customHeight="1">
      <c r="A64" s="641">
        <v>172</v>
      </c>
      <c r="B64" s="631" t="s">
        <v>104</v>
      </c>
      <c r="C64" s="36">
        <v>4079</v>
      </c>
      <c r="D64" s="642">
        <v>2170372</v>
      </c>
      <c r="E64" s="643">
        <v>-801320</v>
      </c>
      <c r="F64" s="643">
        <v>-410021</v>
      </c>
      <c r="G64" s="638">
        <v>959031</v>
      </c>
      <c r="H64" s="643">
        <v>757483</v>
      </c>
      <c r="I64" s="643"/>
      <c r="J64" s="643">
        <v>190406</v>
      </c>
      <c r="K64" s="643">
        <v>429281</v>
      </c>
      <c r="L64" s="643"/>
      <c r="M64" s="643"/>
      <c r="N64" s="643">
        <v>332244</v>
      </c>
      <c r="O64" s="643">
        <v>429281</v>
      </c>
      <c r="P64" s="643">
        <v>14020</v>
      </c>
      <c r="Q64" s="643"/>
      <c r="R64" s="643"/>
      <c r="S64" s="643"/>
      <c r="T64" s="643"/>
      <c r="U64" s="643"/>
      <c r="V64" s="643">
        <v>14538</v>
      </c>
      <c r="W64" s="643"/>
      <c r="X64" s="643"/>
      <c r="Y64" s="643"/>
      <c r="Z64" s="643">
        <v>3119</v>
      </c>
      <c r="AA64" s="643"/>
      <c r="AB64" s="643"/>
      <c r="AC64" s="643"/>
      <c r="AD64" s="643"/>
      <c r="AE64" s="643"/>
      <c r="AF64" s="643"/>
      <c r="AG64" s="643"/>
      <c r="AH64" s="643"/>
      <c r="AI64" s="20"/>
      <c r="AJ64" s="643"/>
      <c r="AK64" s="643"/>
      <c r="AL64" s="20"/>
      <c r="AM64" s="20"/>
      <c r="AN64" s="20"/>
      <c r="AO64" s="20"/>
      <c r="AP64" s="20"/>
      <c r="AQ64" s="643"/>
    </row>
    <row r="65" spans="1:43" ht="16.5" customHeight="1">
      <c r="A65" s="641">
        <v>176</v>
      </c>
      <c r="B65" s="631" t="s">
        <v>105</v>
      </c>
      <c r="C65" s="36">
        <v>4259</v>
      </c>
      <c r="D65" s="642">
        <v>1388599</v>
      </c>
      <c r="E65" s="643">
        <v>-836681</v>
      </c>
      <c r="F65" s="643">
        <v>-428115</v>
      </c>
      <c r="G65" s="638">
        <v>123803</v>
      </c>
      <c r="H65" s="643">
        <v>733284</v>
      </c>
      <c r="I65" s="643"/>
      <c r="J65" s="643">
        <v>309411</v>
      </c>
      <c r="K65" s="643">
        <v>56641</v>
      </c>
      <c r="L65" s="643">
        <v>38145</v>
      </c>
      <c r="M65" s="643"/>
      <c r="N65" s="643">
        <v>149656</v>
      </c>
      <c r="O65" s="643">
        <v>46207</v>
      </c>
      <c r="P65" s="643">
        <v>18970</v>
      </c>
      <c r="Q65" s="643"/>
      <c r="R65" s="643"/>
      <c r="S65" s="643"/>
      <c r="T65" s="643">
        <v>15219</v>
      </c>
      <c r="U65" s="643"/>
      <c r="V65" s="643">
        <v>15179</v>
      </c>
      <c r="W65" s="643"/>
      <c r="X65" s="643"/>
      <c r="Y65" s="643"/>
      <c r="Z65" s="643">
        <v>3475</v>
      </c>
      <c r="AA65" s="643"/>
      <c r="AB65" s="643"/>
      <c r="AC65" s="643"/>
      <c r="AD65" s="643"/>
      <c r="AE65" s="643">
        <v>2412</v>
      </c>
      <c r="AF65" s="643"/>
      <c r="AG65" s="643"/>
      <c r="AH65" s="643"/>
      <c r="AI65" s="20"/>
      <c r="AJ65" s="643"/>
      <c r="AK65" s="643"/>
      <c r="AL65" s="20"/>
      <c r="AM65" s="20"/>
      <c r="AN65" s="20"/>
      <c r="AO65" s="20"/>
      <c r="AP65" s="20"/>
      <c r="AQ65" s="643"/>
    </row>
    <row r="66" spans="1:43" ht="16.5" customHeight="1">
      <c r="A66" s="641">
        <v>177</v>
      </c>
      <c r="B66" s="631" t="s">
        <v>106</v>
      </c>
      <c r="C66" s="36">
        <v>1708</v>
      </c>
      <c r="D66" s="642">
        <v>17106</v>
      </c>
      <c r="E66" s="643">
        <v>-335537</v>
      </c>
      <c r="F66" s="643">
        <v>-171688</v>
      </c>
      <c r="G66" s="638">
        <v>-490119</v>
      </c>
      <c r="H66" s="643"/>
      <c r="I66" s="643"/>
      <c r="J66" s="643"/>
      <c r="K66" s="643"/>
      <c r="L66" s="643"/>
      <c r="M66" s="643"/>
      <c r="N66" s="643"/>
      <c r="O66" s="643"/>
      <c r="P66" s="643">
        <v>9277</v>
      </c>
      <c r="Q66" s="643"/>
      <c r="R66" s="643"/>
      <c r="S66" s="643"/>
      <c r="T66" s="643"/>
      <c r="U66" s="643"/>
      <c r="V66" s="643">
        <v>6087</v>
      </c>
      <c r="W66" s="643"/>
      <c r="X66" s="643"/>
      <c r="Y66" s="643"/>
      <c r="Z66" s="643">
        <v>1742</v>
      </c>
      <c r="AA66" s="643"/>
      <c r="AB66" s="643"/>
      <c r="AC66" s="643"/>
      <c r="AD66" s="643"/>
      <c r="AE66" s="643"/>
      <c r="AF66" s="643"/>
      <c r="AG66" s="643"/>
      <c r="AH66" s="643"/>
      <c r="AI66" s="20"/>
      <c r="AJ66" s="643"/>
      <c r="AK66" s="643"/>
      <c r="AL66" s="20"/>
      <c r="AM66" s="20"/>
      <c r="AN66" s="20"/>
      <c r="AO66" s="20"/>
      <c r="AP66" s="20"/>
      <c r="AQ66" s="643"/>
    </row>
    <row r="67" spans="1:43" ht="16.5" customHeight="1">
      <c r="A67" s="641">
        <v>178</v>
      </c>
      <c r="B67" s="631" t="s">
        <v>107</v>
      </c>
      <c r="C67" s="36">
        <v>5734</v>
      </c>
      <c r="D67" s="642">
        <v>1144399</v>
      </c>
      <c r="E67" s="643">
        <v>-1126444</v>
      </c>
      <c r="F67" s="643">
        <v>-576382</v>
      </c>
      <c r="G67" s="638">
        <v>-558427</v>
      </c>
      <c r="H67" s="643">
        <v>768623</v>
      </c>
      <c r="I67" s="643"/>
      <c r="J67" s="643">
        <v>142805</v>
      </c>
      <c r="K67" s="643">
        <v>61113</v>
      </c>
      <c r="L67" s="643">
        <v>38145</v>
      </c>
      <c r="M67" s="643"/>
      <c r="N67" s="643"/>
      <c r="O67" s="643">
        <v>61113</v>
      </c>
      <c r="P67" s="643">
        <v>46876</v>
      </c>
      <c r="Q67" s="643"/>
      <c r="R67" s="643"/>
      <c r="S67" s="643"/>
      <c r="T67" s="643"/>
      <c r="U67" s="643"/>
      <c r="V67" s="643">
        <v>20436</v>
      </c>
      <c r="W67" s="643"/>
      <c r="X67" s="643"/>
      <c r="Y67" s="643"/>
      <c r="Z67" s="643">
        <v>5288</v>
      </c>
      <c r="AA67" s="643"/>
      <c r="AB67" s="643"/>
      <c r="AC67" s="643"/>
      <c r="AD67" s="643"/>
      <c r="AE67" s="643"/>
      <c r="AF67" s="643"/>
      <c r="AG67" s="643"/>
      <c r="AH67" s="643"/>
      <c r="AI67" s="20"/>
      <c r="AJ67" s="643"/>
      <c r="AK67" s="643"/>
      <c r="AL67" s="20"/>
      <c r="AM67" s="20"/>
      <c r="AN67" s="20"/>
      <c r="AO67" s="20"/>
      <c r="AP67" s="20"/>
      <c r="AQ67" s="643"/>
    </row>
    <row r="68" spans="1:43" ht="16.5" customHeight="1">
      <c r="A68" s="641">
        <v>179</v>
      </c>
      <c r="B68" s="631" t="s">
        <v>108</v>
      </c>
      <c r="C68" s="36">
        <v>147746</v>
      </c>
      <c r="D68" s="642">
        <v>20447706</v>
      </c>
      <c r="E68" s="643">
        <v>-29024702</v>
      </c>
      <c r="F68" s="643">
        <v>-14851428</v>
      </c>
      <c r="G68" s="638">
        <v>-23428424</v>
      </c>
      <c r="H68" s="643"/>
      <c r="I68" s="643"/>
      <c r="J68" s="643">
        <v>7854267</v>
      </c>
      <c r="K68" s="643">
        <v>1837860</v>
      </c>
      <c r="L68" s="643">
        <v>915490</v>
      </c>
      <c r="M68" s="643"/>
      <c r="N68" s="643">
        <v>1663626</v>
      </c>
      <c r="O68" s="643">
        <v>515734</v>
      </c>
      <c r="P68" s="643">
        <v>1791145</v>
      </c>
      <c r="Q68" s="643"/>
      <c r="R68" s="643"/>
      <c r="S68" s="643">
        <v>2745287</v>
      </c>
      <c r="T68" s="643"/>
      <c r="U68" s="643">
        <v>835469</v>
      </c>
      <c r="V68" s="643">
        <v>526567</v>
      </c>
      <c r="W68" s="643"/>
      <c r="X68" s="643">
        <v>775109</v>
      </c>
      <c r="Y68" s="643"/>
      <c r="Z68" s="643">
        <v>241247</v>
      </c>
      <c r="AA68" s="643">
        <v>118191</v>
      </c>
      <c r="AB68" s="643">
        <v>135592</v>
      </c>
      <c r="AC68" s="643"/>
      <c r="AD68" s="643">
        <v>153915</v>
      </c>
      <c r="AE68" s="643">
        <v>64207</v>
      </c>
      <c r="AF68" s="643"/>
      <c r="AG68" s="643"/>
      <c r="AH68" s="643"/>
      <c r="AI68" s="20"/>
      <c r="AJ68" s="643"/>
      <c r="AK68" s="643">
        <v>274000</v>
      </c>
      <c r="AL68" s="20"/>
      <c r="AM68" s="20"/>
      <c r="AN68" s="20"/>
      <c r="AO68" s="20"/>
      <c r="AP68" s="20"/>
      <c r="AQ68" s="643"/>
    </row>
    <row r="69" spans="1:43" ht="16.5" customHeight="1">
      <c r="A69" s="641">
        <v>181</v>
      </c>
      <c r="B69" s="631" t="s">
        <v>109</v>
      </c>
      <c r="C69" s="36">
        <v>1682</v>
      </c>
      <c r="D69" s="642">
        <v>112324</v>
      </c>
      <c r="E69" s="643">
        <v>-330429</v>
      </c>
      <c r="F69" s="643">
        <v>-169075</v>
      </c>
      <c r="G69" s="638">
        <v>-387180</v>
      </c>
      <c r="H69" s="643"/>
      <c r="I69" s="643"/>
      <c r="J69" s="643">
        <v>95203</v>
      </c>
      <c r="K69" s="643"/>
      <c r="L69" s="643"/>
      <c r="M69" s="643"/>
      <c r="N69" s="643"/>
      <c r="O69" s="643"/>
      <c r="P69" s="643">
        <v>9233</v>
      </c>
      <c r="Q69" s="643"/>
      <c r="R69" s="643"/>
      <c r="S69" s="643"/>
      <c r="T69" s="643"/>
      <c r="U69" s="643"/>
      <c r="V69" s="643">
        <v>5995</v>
      </c>
      <c r="W69" s="643"/>
      <c r="X69" s="643"/>
      <c r="Y69" s="643"/>
      <c r="Z69" s="643">
        <v>1893</v>
      </c>
      <c r="AA69" s="643"/>
      <c r="AB69" s="643"/>
      <c r="AC69" s="643"/>
      <c r="AD69" s="643"/>
      <c r="AE69" s="643"/>
      <c r="AF69" s="643"/>
      <c r="AG69" s="643"/>
      <c r="AH69" s="643"/>
      <c r="AI69" s="20"/>
      <c r="AJ69" s="643"/>
      <c r="AK69" s="643"/>
      <c r="AL69" s="20"/>
      <c r="AM69" s="20"/>
      <c r="AN69" s="20"/>
      <c r="AO69" s="20"/>
      <c r="AP69" s="20"/>
      <c r="AQ69" s="643"/>
    </row>
    <row r="70" spans="1:43" ht="16.5" customHeight="1">
      <c r="A70" s="641">
        <v>182</v>
      </c>
      <c r="B70" s="631" t="s">
        <v>110</v>
      </c>
      <c r="C70" s="36">
        <v>19182</v>
      </c>
      <c r="D70" s="642">
        <v>4330372</v>
      </c>
      <c r="E70" s="643">
        <v>-3768304</v>
      </c>
      <c r="F70" s="643">
        <v>-1928175</v>
      </c>
      <c r="G70" s="638">
        <v>-1366107</v>
      </c>
      <c r="H70" s="643">
        <v>2080612</v>
      </c>
      <c r="I70" s="643"/>
      <c r="J70" s="643">
        <v>452215</v>
      </c>
      <c r="K70" s="643">
        <v>708016</v>
      </c>
      <c r="L70" s="643">
        <v>267018</v>
      </c>
      <c r="M70" s="643"/>
      <c r="N70" s="643">
        <v>296219</v>
      </c>
      <c r="O70" s="643">
        <v>-228056</v>
      </c>
      <c r="P70" s="643">
        <v>46876</v>
      </c>
      <c r="Q70" s="643">
        <v>546465</v>
      </c>
      <c r="R70" s="643"/>
      <c r="S70" s="643"/>
      <c r="T70" s="643">
        <v>4904</v>
      </c>
      <c r="U70" s="643"/>
      <c r="V70" s="643">
        <v>68365</v>
      </c>
      <c r="W70" s="643"/>
      <c r="X70" s="643"/>
      <c r="Y70" s="643"/>
      <c r="Z70" s="643">
        <v>19361</v>
      </c>
      <c r="AA70" s="643"/>
      <c r="AB70" s="643">
        <v>11299</v>
      </c>
      <c r="AC70" s="643"/>
      <c r="AD70" s="643"/>
      <c r="AE70" s="643">
        <v>56872</v>
      </c>
      <c r="AF70" s="643"/>
      <c r="AG70" s="643">
        <v>206</v>
      </c>
      <c r="AH70" s="643"/>
      <c r="AI70" s="20"/>
      <c r="AJ70" s="643"/>
      <c r="AK70" s="643"/>
      <c r="AL70" s="20"/>
      <c r="AM70" s="20"/>
      <c r="AN70" s="20"/>
      <c r="AO70" s="20"/>
      <c r="AP70" s="20"/>
      <c r="AQ70" s="643"/>
    </row>
    <row r="71" spans="1:43" ht="16.5" customHeight="1">
      <c r="A71" s="641">
        <v>186</v>
      </c>
      <c r="B71" s="631" t="s">
        <v>111</v>
      </c>
      <c r="C71" s="36">
        <v>46490</v>
      </c>
      <c r="D71" s="642">
        <v>16097125</v>
      </c>
      <c r="E71" s="643">
        <v>-9132961</v>
      </c>
      <c r="F71" s="643">
        <v>-4673175</v>
      </c>
      <c r="G71" s="638">
        <v>2290989</v>
      </c>
      <c r="H71" s="643">
        <v>7690490</v>
      </c>
      <c r="I71" s="643"/>
      <c r="J71" s="643">
        <v>1904065</v>
      </c>
      <c r="K71" s="643">
        <v>1360881</v>
      </c>
      <c r="L71" s="643">
        <v>839199</v>
      </c>
      <c r="M71" s="643"/>
      <c r="N71" s="643">
        <v>613057</v>
      </c>
      <c r="O71" s="643">
        <v>1083637</v>
      </c>
      <c r="P71" s="643">
        <v>621951</v>
      </c>
      <c r="Q71" s="643">
        <v>1072861</v>
      </c>
      <c r="R71" s="643"/>
      <c r="S71" s="643"/>
      <c r="T71" s="643">
        <v>432710</v>
      </c>
      <c r="U71" s="643">
        <v>96400</v>
      </c>
      <c r="V71" s="643">
        <v>165690</v>
      </c>
      <c r="W71" s="643"/>
      <c r="X71" s="643"/>
      <c r="Y71" s="643">
        <v>82164</v>
      </c>
      <c r="Z71" s="643">
        <v>66224</v>
      </c>
      <c r="AA71" s="643"/>
      <c r="AB71" s="643">
        <v>67796</v>
      </c>
      <c r="AC71" s="643"/>
      <c r="AD71" s="643"/>
      <c r="AE71" s="643"/>
      <c r="AF71" s="643"/>
      <c r="AG71" s="643"/>
      <c r="AH71" s="643"/>
      <c r="AI71" s="20"/>
      <c r="AJ71" s="643"/>
      <c r="AK71" s="643"/>
      <c r="AL71" s="20"/>
      <c r="AM71" s="20"/>
      <c r="AN71" s="20"/>
      <c r="AO71" s="20"/>
      <c r="AP71" s="20"/>
      <c r="AQ71" s="643"/>
    </row>
    <row r="72" spans="1:43" ht="16.5" customHeight="1">
      <c r="A72" s="641">
        <v>202</v>
      </c>
      <c r="B72" s="631" t="s">
        <v>112</v>
      </c>
      <c r="C72" s="36">
        <v>36339</v>
      </c>
      <c r="D72" s="642">
        <v>6932665</v>
      </c>
      <c r="E72" s="643">
        <v>-7138797</v>
      </c>
      <c r="F72" s="643">
        <v>-3652796</v>
      </c>
      <c r="G72" s="638">
        <v>-3858928</v>
      </c>
      <c r="H72" s="643">
        <v>3202986</v>
      </c>
      <c r="I72" s="643"/>
      <c r="J72" s="643">
        <v>1737459</v>
      </c>
      <c r="K72" s="643">
        <v>74528</v>
      </c>
      <c r="L72" s="643">
        <v>38145</v>
      </c>
      <c r="M72" s="643"/>
      <c r="N72" s="643">
        <v>554065</v>
      </c>
      <c r="O72" s="643">
        <v>181848</v>
      </c>
      <c r="P72" s="643">
        <v>440762</v>
      </c>
      <c r="Q72" s="643"/>
      <c r="R72" s="643"/>
      <c r="S72" s="643"/>
      <c r="T72" s="643">
        <v>478891</v>
      </c>
      <c r="U72" s="643"/>
      <c r="V72" s="643">
        <v>129512</v>
      </c>
      <c r="W72" s="643"/>
      <c r="X72" s="643"/>
      <c r="Y72" s="643"/>
      <c r="Z72" s="643">
        <v>49272</v>
      </c>
      <c r="AA72" s="643"/>
      <c r="AB72" s="643">
        <v>45197</v>
      </c>
      <c r="AC72" s="643"/>
      <c r="AD72" s="643"/>
      <c r="AE72" s="643"/>
      <c r="AF72" s="643"/>
      <c r="AG72" s="643"/>
      <c r="AH72" s="643"/>
      <c r="AI72" s="20"/>
      <c r="AJ72" s="643"/>
      <c r="AK72" s="643"/>
      <c r="AL72" s="20"/>
      <c r="AM72" s="20"/>
      <c r="AN72" s="20"/>
      <c r="AO72" s="20"/>
      <c r="AP72" s="20"/>
      <c r="AQ72" s="643"/>
    </row>
    <row r="73" spans="1:43" ht="16.5" customHeight="1">
      <c r="A73" s="641">
        <v>204</v>
      </c>
      <c r="B73" s="631" t="s">
        <v>113</v>
      </c>
      <c r="C73" s="36">
        <v>2628</v>
      </c>
      <c r="D73" s="642">
        <v>137462</v>
      </c>
      <c r="E73" s="643">
        <v>-516271</v>
      </c>
      <c r="F73" s="643">
        <v>-264167</v>
      </c>
      <c r="G73" s="638">
        <v>-642976</v>
      </c>
      <c r="H73" s="643"/>
      <c r="I73" s="643"/>
      <c r="J73" s="643">
        <v>119004</v>
      </c>
      <c r="K73" s="643"/>
      <c r="L73" s="643"/>
      <c r="M73" s="643"/>
      <c r="N73" s="643"/>
      <c r="O73" s="643"/>
      <c r="P73" s="643">
        <v>7025</v>
      </c>
      <c r="Q73" s="643"/>
      <c r="R73" s="643"/>
      <c r="S73" s="643"/>
      <c r="T73" s="643"/>
      <c r="U73" s="643"/>
      <c r="V73" s="643">
        <v>9366</v>
      </c>
      <c r="W73" s="643"/>
      <c r="X73" s="643"/>
      <c r="Y73" s="643"/>
      <c r="Z73" s="643">
        <v>2067</v>
      </c>
      <c r="AA73" s="643"/>
      <c r="AB73" s="643"/>
      <c r="AC73" s="643"/>
      <c r="AD73" s="643"/>
      <c r="AE73" s="643"/>
      <c r="AF73" s="643"/>
      <c r="AG73" s="643"/>
      <c r="AH73" s="643"/>
      <c r="AI73" s="20"/>
      <c r="AJ73" s="643"/>
      <c r="AK73" s="643"/>
      <c r="AL73" s="20"/>
      <c r="AM73" s="20"/>
      <c r="AN73" s="20"/>
      <c r="AO73" s="20"/>
      <c r="AP73" s="20"/>
      <c r="AQ73" s="643"/>
    </row>
    <row r="74" spans="1:43" ht="16.5" customHeight="1">
      <c r="A74" s="641">
        <v>205</v>
      </c>
      <c r="B74" s="631" t="s">
        <v>114</v>
      </c>
      <c r="C74" s="36">
        <v>36513</v>
      </c>
      <c r="D74" s="642">
        <v>41714362</v>
      </c>
      <c r="E74" s="643">
        <v>-7172979</v>
      </c>
      <c r="F74" s="643">
        <v>-3670287</v>
      </c>
      <c r="G74" s="638">
        <v>30871096</v>
      </c>
      <c r="H74" s="643">
        <v>4642337</v>
      </c>
      <c r="I74" s="643">
        <v>20540815</v>
      </c>
      <c r="J74" s="643">
        <v>1380447</v>
      </c>
      <c r="K74" s="643">
        <v>1255052</v>
      </c>
      <c r="L74" s="643">
        <v>190727</v>
      </c>
      <c r="M74" s="643">
        <v>5953906</v>
      </c>
      <c r="N74" s="643">
        <v>561797</v>
      </c>
      <c r="O74" s="643">
        <v>-86452</v>
      </c>
      <c r="P74" s="643">
        <v>272970</v>
      </c>
      <c r="Q74" s="643">
        <v>1256096</v>
      </c>
      <c r="R74" s="643">
        <v>3378062</v>
      </c>
      <c r="S74" s="643">
        <v>1219645</v>
      </c>
      <c r="T74" s="643">
        <v>45854</v>
      </c>
      <c r="U74" s="643">
        <v>289201</v>
      </c>
      <c r="V74" s="643">
        <v>130132</v>
      </c>
      <c r="W74" s="643"/>
      <c r="X74" s="643">
        <v>236224</v>
      </c>
      <c r="Y74" s="643">
        <v>28282</v>
      </c>
      <c r="Z74" s="643">
        <v>51665</v>
      </c>
      <c r="AA74" s="643">
        <v>59095</v>
      </c>
      <c r="AB74" s="643"/>
      <c r="AC74" s="643"/>
      <c r="AD74" s="643"/>
      <c r="AE74" s="643">
        <v>49336</v>
      </c>
      <c r="AF74" s="643"/>
      <c r="AG74" s="643"/>
      <c r="AH74" s="643"/>
      <c r="AI74" s="20"/>
      <c r="AJ74" s="643">
        <v>332897</v>
      </c>
      <c r="AK74" s="643"/>
      <c r="AL74" s="20"/>
      <c r="AM74" s="20"/>
      <c r="AN74" s="20"/>
      <c r="AO74" s="20"/>
      <c r="AP74" s="20"/>
      <c r="AQ74" s="643">
        <v>-73726</v>
      </c>
    </row>
    <row r="75" spans="1:43" ht="16.5" customHeight="1">
      <c r="A75" s="641">
        <v>208</v>
      </c>
      <c r="B75" s="631" t="s">
        <v>115</v>
      </c>
      <c r="C75" s="36">
        <v>12372</v>
      </c>
      <c r="D75" s="642">
        <v>3461702</v>
      </c>
      <c r="E75" s="643">
        <v>-2430479</v>
      </c>
      <c r="F75" s="643">
        <v>-1243633</v>
      </c>
      <c r="G75" s="638">
        <v>-212410</v>
      </c>
      <c r="H75" s="643">
        <v>2042734</v>
      </c>
      <c r="I75" s="643"/>
      <c r="J75" s="643">
        <v>714024</v>
      </c>
      <c r="K75" s="643">
        <v>146075</v>
      </c>
      <c r="L75" s="643"/>
      <c r="M75" s="643"/>
      <c r="N75" s="643">
        <v>323252</v>
      </c>
      <c r="O75" s="643">
        <v>81981</v>
      </c>
      <c r="P75" s="643">
        <v>66749</v>
      </c>
      <c r="Q75" s="643"/>
      <c r="R75" s="643"/>
      <c r="S75" s="643"/>
      <c r="T75" s="643"/>
      <c r="U75" s="643"/>
      <c r="V75" s="643">
        <v>44094</v>
      </c>
      <c r="W75" s="643"/>
      <c r="X75" s="643"/>
      <c r="Y75" s="643"/>
      <c r="Z75" s="643">
        <v>16720</v>
      </c>
      <c r="AA75" s="643">
        <v>14774</v>
      </c>
      <c r="AB75" s="643">
        <v>11299</v>
      </c>
      <c r="AC75" s="643"/>
      <c r="AD75" s="643"/>
      <c r="AE75" s="643"/>
      <c r="AF75" s="643"/>
      <c r="AG75" s="643"/>
      <c r="AH75" s="643"/>
      <c r="AI75" s="20"/>
      <c r="AJ75" s="643"/>
      <c r="AK75" s="643"/>
      <c r="AL75" s="20"/>
      <c r="AM75" s="20"/>
      <c r="AN75" s="20"/>
      <c r="AO75" s="20"/>
      <c r="AP75" s="20"/>
      <c r="AQ75" s="643"/>
    </row>
    <row r="76" spans="1:43" ht="16.5" customHeight="1">
      <c r="A76" s="641">
        <v>211</v>
      </c>
      <c r="B76" s="631" t="s">
        <v>116</v>
      </c>
      <c r="C76" s="36">
        <v>33473</v>
      </c>
      <c r="D76" s="642">
        <v>5853292</v>
      </c>
      <c r="E76" s="643">
        <v>-6575771</v>
      </c>
      <c r="F76" s="643">
        <v>-3364706</v>
      </c>
      <c r="G76" s="638">
        <v>-4087185</v>
      </c>
      <c r="H76" s="643">
        <v>3515311</v>
      </c>
      <c r="I76" s="643"/>
      <c r="J76" s="643">
        <v>1118638</v>
      </c>
      <c r="K76" s="643">
        <v>126698</v>
      </c>
      <c r="L76" s="643">
        <v>305163</v>
      </c>
      <c r="M76" s="643"/>
      <c r="N76" s="643"/>
      <c r="O76" s="643">
        <v>126698</v>
      </c>
      <c r="P76" s="643">
        <v>461895</v>
      </c>
      <c r="Q76" s="643"/>
      <c r="R76" s="643"/>
      <c r="S76" s="643"/>
      <c r="T76" s="643"/>
      <c r="U76" s="643"/>
      <c r="V76" s="643">
        <v>119298</v>
      </c>
      <c r="W76" s="643"/>
      <c r="X76" s="643"/>
      <c r="Y76" s="643"/>
      <c r="Z76" s="643">
        <v>47089</v>
      </c>
      <c r="AA76" s="643">
        <v>32502</v>
      </c>
      <c r="AB76" s="643"/>
      <c r="AC76" s="643"/>
      <c r="AD76" s="643"/>
      <c r="AE76" s="643"/>
      <c r="AF76" s="643"/>
      <c r="AG76" s="643"/>
      <c r="AH76" s="643"/>
      <c r="AI76" s="20"/>
      <c r="AJ76" s="643"/>
      <c r="AK76" s="643"/>
      <c r="AL76" s="20"/>
      <c r="AM76" s="20"/>
      <c r="AN76" s="20"/>
      <c r="AO76" s="20"/>
      <c r="AP76" s="20"/>
      <c r="AQ76" s="643"/>
    </row>
    <row r="77" spans="1:43" ht="16.5" customHeight="1">
      <c r="A77" s="641">
        <v>213</v>
      </c>
      <c r="B77" s="631" t="s">
        <v>117</v>
      </c>
      <c r="C77" s="36">
        <v>5114</v>
      </c>
      <c r="D77" s="642">
        <v>1245370</v>
      </c>
      <c r="E77" s="643">
        <v>-1004645</v>
      </c>
      <c r="F77" s="643">
        <v>-514059</v>
      </c>
      <c r="G77" s="638">
        <v>-273334</v>
      </c>
      <c r="H77" s="643">
        <v>978184</v>
      </c>
      <c r="I77" s="643"/>
      <c r="J77" s="643">
        <v>119004</v>
      </c>
      <c r="K77" s="643">
        <v>7453</v>
      </c>
      <c r="L77" s="643"/>
      <c r="M77" s="643"/>
      <c r="N77" s="643"/>
      <c r="O77" s="643">
        <v>80490</v>
      </c>
      <c r="P77" s="643">
        <v>37509</v>
      </c>
      <c r="Q77" s="643"/>
      <c r="R77" s="643"/>
      <c r="S77" s="643"/>
      <c r="T77" s="643"/>
      <c r="U77" s="643"/>
      <c r="V77" s="643">
        <v>18226</v>
      </c>
      <c r="W77" s="643"/>
      <c r="X77" s="643"/>
      <c r="Y77" s="643"/>
      <c r="Z77" s="643">
        <v>4504</v>
      </c>
      <c r="AA77" s="643"/>
      <c r="AB77" s="643"/>
      <c r="AC77" s="643"/>
      <c r="AD77" s="643"/>
      <c r="AE77" s="643"/>
      <c r="AF77" s="643"/>
      <c r="AG77" s="643"/>
      <c r="AH77" s="643"/>
      <c r="AI77" s="20"/>
      <c r="AJ77" s="643"/>
      <c r="AK77" s="643"/>
      <c r="AL77" s="20"/>
      <c r="AM77" s="20"/>
      <c r="AN77" s="20"/>
      <c r="AO77" s="20"/>
      <c r="AP77" s="20"/>
      <c r="AQ77" s="643"/>
    </row>
    <row r="78" spans="1:43" ht="16.5" customHeight="1">
      <c r="A78" s="641">
        <v>214</v>
      </c>
      <c r="B78" s="631" t="s">
        <v>118</v>
      </c>
      <c r="C78" s="36">
        <v>12394</v>
      </c>
      <c r="D78" s="642">
        <v>4617440</v>
      </c>
      <c r="E78" s="643">
        <v>-2434801</v>
      </c>
      <c r="F78" s="643">
        <v>-1245845</v>
      </c>
      <c r="G78" s="638">
        <v>936794</v>
      </c>
      <c r="H78" s="643">
        <v>2196584</v>
      </c>
      <c r="I78" s="643"/>
      <c r="J78" s="643">
        <v>785427</v>
      </c>
      <c r="K78" s="643">
        <v>649884</v>
      </c>
      <c r="L78" s="643">
        <v>152582</v>
      </c>
      <c r="M78" s="643"/>
      <c r="N78" s="643"/>
      <c r="O78" s="643">
        <v>620073</v>
      </c>
      <c r="P78" s="643">
        <v>49232</v>
      </c>
      <c r="Q78" s="643"/>
      <c r="R78" s="643"/>
      <c r="S78" s="643"/>
      <c r="T78" s="643"/>
      <c r="U78" s="643">
        <v>64267</v>
      </c>
      <c r="V78" s="643">
        <v>44172</v>
      </c>
      <c r="W78" s="643"/>
      <c r="X78" s="643"/>
      <c r="Y78" s="643"/>
      <c r="Z78" s="643">
        <v>14372</v>
      </c>
      <c r="AA78" s="643">
        <v>29548</v>
      </c>
      <c r="AB78" s="643">
        <v>11299</v>
      </c>
      <c r="AC78" s="643"/>
      <c r="AD78" s="643"/>
      <c r="AE78" s="643"/>
      <c r="AF78" s="643"/>
      <c r="AG78" s="643"/>
      <c r="AH78" s="643"/>
      <c r="AI78" s="20"/>
      <c r="AJ78" s="643"/>
      <c r="AK78" s="643"/>
      <c r="AL78" s="20"/>
      <c r="AM78" s="20"/>
      <c r="AN78" s="20"/>
      <c r="AO78" s="20"/>
      <c r="AP78" s="20"/>
      <c r="AQ78" s="643"/>
    </row>
    <row r="79" spans="1:43" ht="16.5" customHeight="1">
      <c r="A79" s="641">
        <v>216</v>
      </c>
      <c r="B79" s="631" t="s">
        <v>119</v>
      </c>
      <c r="C79" s="36">
        <v>1217</v>
      </c>
      <c r="D79" s="642">
        <v>118470</v>
      </c>
      <c r="E79" s="643">
        <v>-239080</v>
      </c>
      <c r="F79" s="643">
        <v>-122333</v>
      </c>
      <c r="G79" s="638">
        <v>-242943</v>
      </c>
      <c r="H79" s="643"/>
      <c r="I79" s="643"/>
      <c r="J79" s="643">
        <v>71402</v>
      </c>
      <c r="K79" s="643"/>
      <c r="L79" s="643">
        <v>38145</v>
      </c>
      <c r="M79" s="643"/>
      <c r="N79" s="643"/>
      <c r="O79" s="643">
        <v>-5962</v>
      </c>
      <c r="P79" s="643">
        <v>9381</v>
      </c>
      <c r="Q79" s="643"/>
      <c r="R79" s="643"/>
      <c r="S79" s="643"/>
      <c r="T79" s="643"/>
      <c r="U79" s="643"/>
      <c r="V79" s="643">
        <v>4337</v>
      </c>
      <c r="W79" s="643"/>
      <c r="X79" s="643"/>
      <c r="Y79" s="643"/>
      <c r="Z79" s="643">
        <v>1167</v>
      </c>
      <c r="AA79" s="643"/>
      <c r="AB79" s="643"/>
      <c r="AC79" s="643"/>
      <c r="AD79" s="643"/>
      <c r="AE79" s="643"/>
      <c r="AF79" s="643"/>
      <c r="AG79" s="643"/>
      <c r="AH79" s="643"/>
      <c r="AI79" s="20"/>
      <c r="AJ79" s="643"/>
      <c r="AK79" s="643"/>
      <c r="AL79" s="20"/>
      <c r="AM79" s="20"/>
      <c r="AN79" s="20"/>
      <c r="AO79" s="20"/>
      <c r="AP79" s="20"/>
      <c r="AQ79" s="643"/>
    </row>
    <row r="80" spans="1:43" ht="16.5" customHeight="1">
      <c r="A80" s="641">
        <v>217</v>
      </c>
      <c r="B80" s="631" t="s">
        <v>120</v>
      </c>
      <c r="C80" s="36">
        <v>5246</v>
      </c>
      <c r="D80" s="642">
        <v>1753188</v>
      </c>
      <c r="E80" s="643">
        <v>-1030577</v>
      </c>
      <c r="F80" s="643">
        <v>-527328</v>
      </c>
      <c r="G80" s="638">
        <v>195283</v>
      </c>
      <c r="H80" s="643">
        <v>1053556</v>
      </c>
      <c r="I80" s="643"/>
      <c r="J80" s="643">
        <v>142805</v>
      </c>
      <c r="K80" s="643">
        <v>79000</v>
      </c>
      <c r="L80" s="643">
        <v>114436</v>
      </c>
      <c r="M80" s="643"/>
      <c r="N80" s="643">
        <v>215750</v>
      </c>
      <c r="O80" s="643">
        <v>73037</v>
      </c>
      <c r="P80" s="643">
        <v>37302</v>
      </c>
      <c r="Q80" s="643"/>
      <c r="R80" s="643"/>
      <c r="S80" s="643"/>
      <c r="T80" s="643"/>
      <c r="U80" s="643"/>
      <c r="V80" s="643">
        <v>18697</v>
      </c>
      <c r="W80" s="643"/>
      <c r="X80" s="643"/>
      <c r="Y80" s="643"/>
      <c r="Z80" s="643">
        <v>7306</v>
      </c>
      <c r="AA80" s="643"/>
      <c r="AB80" s="643">
        <v>11299</v>
      </c>
      <c r="AC80" s="643"/>
      <c r="AD80" s="643"/>
      <c r="AE80" s="643"/>
      <c r="AF80" s="643"/>
      <c r="AG80" s="643"/>
      <c r="AH80" s="643"/>
      <c r="AI80" s="20"/>
      <c r="AJ80" s="643"/>
      <c r="AK80" s="643"/>
      <c r="AL80" s="20"/>
      <c r="AM80" s="20"/>
      <c r="AN80" s="20"/>
      <c r="AO80" s="20"/>
      <c r="AP80" s="20"/>
      <c r="AQ80" s="643"/>
    </row>
    <row r="81" spans="1:43" ht="16.5" customHeight="1">
      <c r="A81" s="641">
        <v>218</v>
      </c>
      <c r="B81" s="631" t="s">
        <v>121</v>
      </c>
      <c r="C81" s="36">
        <v>1188</v>
      </c>
      <c r="D81" s="642">
        <v>98143</v>
      </c>
      <c r="E81" s="643">
        <v>-233383</v>
      </c>
      <c r="F81" s="643">
        <v>-119418</v>
      </c>
      <c r="G81" s="638">
        <v>-254658</v>
      </c>
      <c r="H81" s="643"/>
      <c r="I81" s="643"/>
      <c r="J81" s="643">
        <v>23801</v>
      </c>
      <c r="K81" s="643">
        <v>29811</v>
      </c>
      <c r="L81" s="643"/>
      <c r="M81" s="643"/>
      <c r="N81" s="643"/>
      <c r="O81" s="643">
        <v>29811</v>
      </c>
      <c r="P81" s="643">
        <v>9381</v>
      </c>
      <c r="Q81" s="643"/>
      <c r="R81" s="643"/>
      <c r="S81" s="643"/>
      <c r="T81" s="643"/>
      <c r="U81" s="643"/>
      <c r="V81" s="643">
        <v>4234</v>
      </c>
      <c r="W81" s="643"/>
      <c r="X81" s="643"/>
      <c r="Y81" s="643"/>
      <c r="Z81" s="643">
        <v>1105</v>
      </c>
      <c r="AA81" s="643"/>
      <c r="AB81" s="643"/>
      <c r="AC81" s="643"/>
      <c r="AD81" s="643"/>
      <c r="AE81" s="643"/>
      <c r="AF81" s="643"/>
      <c r="AG81" s="643"/>
      <c r="AH81" s="643"/>
      <c r="AI81" s="20"/>
      <c r="AJ81" s="643"/>
      <c r="AK81" s="643"/>
      <c r="AL81" s="20"/>
      <c r="AM81" s="20"/>
      <c r="AN81" s="20"/>
      <c r="AO81" s="20"/>
      <c r="AP81" s="20"/>
      <c r="AQ81" s="643"/>
    </row>
    <row r="82" spans="1:43" ht="16.5" customHeight="1">
      <c r="A82" s="641">
        <v>224</v>
      </c>
      <c r="B82" s="631" t="s">
        <v>122</v>
      </c>
      <c r="C82" s="36">
        <v>8581</v>
      </c>
      <c r="D82" s="642">
        <v>2121216</v>
      </c>
      <c r="E82" s="643">
        <v>-1685737</v>
      </c>
      <c r="F82" s="643">
        <v>-862562</v>
      </c>
      <c r="G82" s="638">
        <v>-427083</v>
      </c>
      <c r="H82" s="643">
        <v>1513804</v>
      </c>
      <c r="I82" s="643"/>
      <c r="J82" s="643">
        <v>71402</v>
      </c>
      <c r="K82" s="643">
        <v>150547</v>
      </c>
      <c r="L82" s="643"/>
      <c r="M82" s="643"/>
      <c r="N82" s="643">
        <v>202405</v>
      </c>
      <c r="O82" s="643">
        <v>-13415</v>
      </c>
      <c r="P82" s="643">
        <v>44549</v>
      </c>
      <c r="Q82" s="643"/>
      <c r="R82" s="643"/>
      <c r="S82" s="643"/>
      <c r="T82" s="643"/>
      <c r="U82" s="643">
        <v>83547</v>
      </c>
      <c r="V82" s="643">
        <v>30583</v>
      </c>
      <c r="W82" s="643"/>
      <c r="X82" s="643"/>
      <c r="Y82" s="643"/>
      <c r="Z82" s="643">
        <v>9895</v>
      </c>
      <c r="AA82" s="643">
        <v>26593</v>
      </c>
      <c r="AB82" s="643"/>
      <c r="AC82" s="643"/>
      <c r="AD82" s="643"/>
      <c r="AE82" s="643">
        <v>1306</v>
      </c>
      <c r="AF82" s="643"/>
      <c r="AG82" s="643"/>
      <c r="AH82" s="643"/>
      <c r="AI82" s="20"/>
      <c r="AJ82" s="643"/>
      <c r="AK82" s="643"/>
      <c r="AL82" s="20"/>
      <c r="AM82" s="20"/>
      <c r="AN82" s="20"/>
      <c r="AO82" s="20"/>
      <c r="AP82" s="20"/>
      <c r="AQ82" s="643"/>
    </row>
    <row r="83" spans="1:43" ht="16.5" customHeight="1">
      <c r="A83" s="641">
        <v>226</v>
      </c>
      <c r="B83" s="631" t="s">
        <v>123</v>
      </c>
      <c r="C83" s="36">
        <v>3625</v>
      </c>
      <c r="D83" s="642">
        <v>1046793</v>
      </c>
      <c r="E83" s="643">
        <v>-712131</v>
      </c>
      <c r="F83" s="643">
        <v>-364385</v>
      </c>
      <c r="G83" s="638">
        <v>-29723</v>
      </c>
      <c r="H83" s="643">
        <v>768158</v>
      </c>
      <c r="I83" s="643"/>
      <c r="J83" s="643">
        <v>23801</v>
      </c>
      <c r="K83" s="643">
        <v>28321</v>
      </c>
      <c r="L83" s="643"/>
      <c r="M83" s="643"/>
      <c r="N83" s="643">
        <v>163115</v>
      </c>
      <c r="O83" s="643">
        <v>28321</v>
      </c>
      <c r="P83" s="643">
        <v>18762</v>
      </c>
      <c r="Q83" s="643"/>
      <c r="R83" s="643"/>
      <c r="S83" s="643"/>
      <c r="T83" s="643"/>
      <c r="U83" s="643"/>
      <c r="V83" s="643">
        <v>12920</v>
      </c>
      <c r="W83" s="643"/>
      <c r="X83" s="643"/>
      <c r="Y83" s="643"/>
      <c r="Z83" s="643">
        <v>3395</v>
      </c>
      <c r="AA83" s="643"/>
      <c r="AB83" s="643"/>
      <c r="AC83" s="643"/>
      <c r="AD83" s="643"/>
      <c r="AE83" s="643"/>
      <c r="AF83" s="643"/>
      <c r="AG83" s="643"/>
      <c r="AH83" s="643"/>
      <c r="AI83" s="20"/>
      <c r="AJ83" s="643"/>
      <c r="AK83" s="643"/>
      <c r="AL83" s="20"/>
      <c r="AM83" s="20"/>
      <c r="AN83" s="20"/>
      <c r="AO83" s="20"/>
      <c r="AP83" s="20"/>
      <c r="AQ83" s="643"/>
    </row>
    <row r="84" spans="1:43" ht="16.5" customHeight="1">
      <c r="A84" s="641">
        <v>230</v>
      </c>
      <c r="B84" s="631" t="s">
        <v>124</v>
      </c>
      <c r="C84" s="36">
        <v>2216</v>
      </c>
      <c r="D84" s="642">
        <v>258897</v>
      </c>
      <c r="E84" s="643">
        <v>-435333</v>
      </c>
      <c r="F84" s="643">
        <v>-222752</v>
      </c>
      <c r="G84" s="638">
        <v>-399188</v>
      </c>
      <c r="H84" s="643"/>
      <c r="I84" s="643"/>
      <c r="J84" s="643">
        <v>142805</v>
      </c>
      <c r="K84" s="643">
        <v>47698</v>
      </c>
      <c r="L84" s="643"/>
      <c r="M84" s="643"/>
      <c r="N84" s="643"/>
      <c r="O84" s="643">
        <v>22358</v>
      </c>
      <c r="P84" s="643">
        <v>9322</v>
      </c>
      <c r="Q84" s="643"/>
      <c r="R84" s="643"/>
      <c r="S84" s="643"/>
      <c r="T84" s="643"/>
      <c r="U84" s="643"/>
      <c r="V84" s="643">
        <v>7898</v>
      </c>
      <c r="W84" s="643"/>
      <c r="X84" s="643"/>
      <c r="Y84" s="643"/>
      <c r="Z84" s="643">
        <v>2223</v>
      </c>
      <c r="AA84" s="643">
        <v>26593</v>
      </c>
      <c r="AB84" s="643"/>
      <c r="AC84" s="643"/>
      <c r="AD84" s="643"/>
      <c r="AE84" s="643"/>
      <c r="AF84" s="643"/>
      <c r="AG84" s="643"/>
      <c r="AH84" s="643"/>
      <c r="AI84" s="20"/>
      <c r="AJ84" s="643"/>
      <c r="AK84" s="643"/>
      <c r="AL84" s="20"/>
      <c r="AM84" s="20"/>
      <c r="AN84" s="20"/>
      <c r="AO84" s="20"/>
      <c r="AP84" s="20"/>
      <c r="AQ84" s="643"/>
    </row>
    <row r="85" spans="1:43" ht="16.5" customHeight="1">
      <c r="A85" s="641">
        <v>231</v>
      </c>
      <c r="B85" s="631" t="s">
        <v>125</v>
      </c>
      <c r="C85" s="36">
        <v>1208</v>
      </c>
      <c r="D85" s="642">
        <v>344422</v>
      </c>
      <c r="E85" s="643">
        <v>-237312</v>
      </c>
      <c r="F85" s="643">
        <v>-121428</v>
      </c>
      <c r="G85" s="638">
        <v>-14318</v>
      </c>
      <c r="H85" s="643"/>
      <c r="I85" s="643"/>
      <c r="J85" s="643">
        <v>23801</v>
      </c>
      <c r="K85" s="643">
        <v>147565</v>
      </c>
      <c r="L85" s="643">
        <v>38145</v>
      </c>
      <c r="M85" s="643"/>
      <c r="N85" s="643">
        <v>76976</v>
      </c>
      <c r="O85" s="643">
        <v>43226</v>
      </c>
      <c r="P85" s="643">
        <v>9366</v>
      </c>
      <c r="Q85" s="643"/>
      <c r="R85" s="643"/>
      <c r="S85" s="643"/>
      <c r="T85" s="643"/>
      <c r="U85" s="643"/>
      <c r="V85" s="643">
        <v>4305</v>
      </c>
      <c r="W85" s="643"/>
      <c r="X85" s="643"/>
      <c r="Y85" s="643"/>
      <c r="Z85" s="643">
        <v>1038</v>
      </c>
      <c r="AA85" s="643"/>
      <c r="AB85" s="643"/>
      <c r="AC85" s="643"/>
      <c r="AD85" s="643"/>
      <c r="AE85" s="643"/>
      <c r="AF85" s="643"/>
      <c r="AG85" s="643"/>
      <c r="AH85" s="643"/>
      <c r="AI85" s="20"/>
      <c r="AJ85" s="643"/>
      <c r="AK85" s="643"/>
      <c r="AL85" s="20"/>
      <c r="AM85" s="20"/>
      <c r="AN85" s="20"/>
      <c r="AO85" s="20"/>
      <c r="AP85" s="20"/>
      <c r="AQ85" s="643"/>
    </row>
    <row r="86" spans="1:43" ht="16.5" customHeight="1">
      <c r="A86" s="641">
        <v>232</v>
      </c>
      <c r="B86" s="631" t="s">
        <v>126</v>
      </c>
      <c r="C86" s="36">
        <v>12618</v>
      </c>
      <c r="D86" s="642">
        <v>3460929</v>
      </c>
      <c r="E86" s="643">
        <v>-2478806</v>
      </c>
      <c r="F86" s="643">
        <v>-1268361</v>
      </c>
      <c r="G86" s="638">
        <v>-286238</v>
      </c>
      <c r="H86" s="643">
        <v>1386332</v>
      </c>
      <c r="I86" s="643"/>
      <c r="J86" s="643">
        <v>714024</v>
      </c>
      <c r="K86" s="643">
        <v>140113</v>
      </c>
      <c r="L86" s="643">
        <v>267018</v>
      </c>
      <c r="M86" s="643"/>
      <c r="N86" s="643">
        <v>369186</v>
      </c>
      <c r="O86" s="643">
        <v>67075</v>
      </c>
      <c r="P86" s="643">
        <v>65282</v>
      </c>
      <c r="Q86" s="643">
        <v>357376</v>
      </c>
      <c r="R86" s="643"/>
      <c r="S86" s="643"/>
      <c r="T86" s="643"/>
      <c r="U86" s="643"/>
      <c r="V86" s="643">
        <v>44971</v>
      </c>
      <c r="W86" s="643"/>
      <c r="X86" s="643"/>
      <c r="Y86" s="643"/>
      <c r="Z86" s="643">
        <v>15134</v>
      </c>
      <c r="AA86" s="643">
        <v>11819</v>
      </c>
      <c r="AB86" s="643">
        <v>22599</v>
      </c>
      <c r="AC86" s="643"/>
      <c r="AD86" s="643"/>
      <c r="AE86" s="643"/>
      <c r="AF86" s="643"/>
      <c r="AG86" s="643"/>
      <c r="AH86" s="643"/>
      <c r="AI86" s="20"/>
      <c r="AJ86" s="643"/>
      <c r="AK86" s="643"/>
      <c r="AL86" s="20"/>
      <c r="AM86" s="20"/>
      <c r="AN86" s="20"/>
      <c r="AO86" s="20"/>
      <c r="AP86" s="20"/>
      <c r="AQ86" s="643"/>
    </row>
    <row r="87" spans="1:43" ht="16.5" customHeight="1">
      <c r="A87" s="641">
        <v>233</v>
      </c>
      <c r="B87" s="631" t="s">
        <v>127</v>
      </c>
      <c r="C87" s="36">
        <v>15165</v>
      </c>
      <c r="D87" s="642">
        <v>4699502</v>
      </c>
      <c r="E87" s="643">
        <v>-2979164</v>
      </c>
      <c r="F87" s="643">
        <v>-1524386</v>
      </c>
      <c r="G87" s="638">
        <v>195952</v>
      </c>
      <c r="H87" s="643">
        <v>2276008</v>
      </c>
      <c r="I87" s="643"/>
      <c r="J87" s="643">
        <v>642622</v>
      </c>
      <c r="K87" s="643">
        <v>693110</v>
      </c>
      <c r="L87" s="643">
        <v>114436</v>
      </c>
      <c r="M87" s="643"/>
      <c r="N87" s="643"/>
      <c r="O87" s="643">
        <v>216131</v>
      </c>
      <c r="P87" s="643">
        <v>93277</v>
      </c>
      <c r="Q87" s="643">
        <v>591934</v>
      </c>
      <c r="R87" s="643"/>
      <c r="S87" s="643"/>
      <c r="T87" s="643"/>
      <c r="U87" s="643"/>
      <c r="V87" s="643">
        <v>54048</v>
      </c>
      <c r="W87" s="643"/>
      <c r="X87" s="643"/>
      <c r="Y87" s="643"/>
      <c r="Z87" s="643">
        <v>17936</v>
      </c>
      <c r="AA87" s="643"/>
      <c r="AB87" s="643"/>
      <c r="AC87" s="643"/>
      <c r="AD87" s="643"/>
      <c r="AE87" s="643"/>
      <c r="AF87" s="643"/>
      <c r="AG87" s="643"/>
      <c r="AH87" s="643"/>
      <c r="AI87" s="20"/>
      <c r="AJ87" s="643"/>
      <c r="AK87" s="643"/>
      <c r="AL87" s="20"/>
      <c r="AM87" s="20"/>
      <c r="AN87" s="20"/>
      <c r="AO87" s="20"/>
      <c r="AP87" s="20"/>
      <c r="AQ87" s="643"/>
    </row>
    <row r="88" spans="1:43" ht="16.5" customHeight="1">
      <c r="A88" s="641">
        <v>235</v>
      </c>
      <c r="B88" s="631" t="s">
        <v>128</v>
      </c>
      <c r="C88" s="36">
        <v>10270</v>
      </c>
      <c r="D88" s="642">
        <v>6479923</v>
      </c>
      <c r="E88" s="643">
        <v>-2017542</v>
      </c>
      <c r="F88" s="643">
        <v>-1032340</v>
      </c>
      <c r="G88" s="638">
        <v>3430041</v>
      </c>
      <c r="H88" s="643">
        <v>5706233</v>
      </c>
      <c r="I88" s="643"/>
      <c r="J88" s="643">
        <v>119004</v>
      </c>
      <c r="K88" s="643">
        <v>123716</v>
      </c>
      <c r="L88" s="643"/>
      <c r="M88" s="643"/>
      <c r="N88" s="643">
        <v>236884</v>
      </c>
      <c r="O88" s="643">
        <v>61113</v>
      </c>
      <c r="P88" s="643">
        <v>170593</v>
      </c>
      <c r="Q88" s="643"/>
      <c r="R88" s="643"/>
      <c r="S88" s="643"/>
      <c r="T88" s="643"/>
      <c r="U88" s="643"/>
      <c r="V88" s="643">
        <v>36602</v>
      </c>
      <c r="W88" s="643"/>
      <c r="X88" s="643"/>
      <c r="Y88" s="643"/>
      <c r="Z88" s="643">
        <v>14479</v>
      </c>
      <c r="AA88" s="643"/>
      <c r="AB88" s="643">
        <v>11299</v>
      </c>
      <c r="AC88" s="643"/>
      <c r="AD88" s="643"/>
      <c r="AE88" s="643"/>
      <c r="AF88" s="643"/>
      <c r="AG88" s="643"/>
      <c r="AH88" s="643"/>
      <c r="AI88" s="20"/>
      <c r="AJ88" s="643"/>
      <c r="AK88" s="643"/>
      <c r="AL88" s="20"/>
      <c r="AM88" s="20"/>
      <c r="AN88" s="20"/>
      <c r="AO88" s="20"/>
      <c r="AP88" s="20"/>
      <c r="AQ88" s="643"/>
    </row>
    <row r="89" spans="1:43" ht="16.5" customHeight="1">
      <c r="A89" s="641">
        <v>236</v>
      </c>
      <c r="B89" s="631" t="s">
        <v>129</v>
      </c>
      <c r="C89" s="36">
        <v>4137</v>
      </c>
      <c r="D89" s="642">
        <v>2311182</v>
      </c>
      <c r="E89" s="643">
        <v>-812714</v>
      </c>
      <c r="F89" s="643">
        <v>-415851</v>
      </c>
      <c r="G89" s="638">
        <v>1082617</v>
      </c>
      <c r="H89" s="643">
        <v>1491822</v>
      </c>
      <c r="I89" s="643"/>
      <c r="J89" s="643">
        <v>119004</v>
      </c>
      <c r="K89" s="643"/>
      <c r="L89" s="643">
        <v>267018</v>
      </c>
      <c r="M89" s="643"/>
      <c r="N89" s="643"/>
      <c r="O89" s="643">
        <v>-7453</v>
      </c>
      <c r="P89" s="643">
        <v>33671</v>
      </c>
      <c r="Q89" s="643"/>
      <c r="R89" s="643"/>
      <c r="S89" s="643"/>
      <c r="T89" s="643">
        <v>26137</v>
      </c>
      <c r="U89" s="643"/>
      <c r="V89" s="643">
        <v>14744</v>
      </c>
      <c r="W89" s="643"/>
      <c r="X89" s="643"/>
      <c r="Y89" s="643">
        <v>169693</v>
      </c>
      <c r="Z89" s="643">
        <v>5636</v>
      </c>
      <c r="AA89" s="643">
        <v>5910</v>
      </c>
      <c r="AB89" s="643"/>
      <c r="AC89" s="643"/>
      <c r="AD89" s="643"/>
      <c r="AE89" s="643"/>
      <c r="AF89" s="643">
        <v>185000</v>
      </c>
      <c r="AG89" s="643"/>
      <c r="AH89" s="643"/>
      <c r="AI89" s="20"/>
      <c r="AJ89" s="643"/>
      <c r="AK89" s="643"/>
      <c r="AL89" s="20"/>
      <c r="AM89" s="20"/>
      <c r="AN89" s="20"/>
      <c r="AO89" s="20"/>
      <c r="AP89" s="20"/>
      <c r="AQ89" s="643"/>
    </row>
    <row r="90" spans="1:43" ht="16.5" customHeight="1">
      <c r="A90" s="641">
        <v>239</v>
      </c>
      <c r="B90" s="631" t="s">
        <v>130</v>
      </c>
      <c r="C90" s="36">
        <v>2035</v>
      </c>
      <c r="D90" s="642">
        <v>129009</v>
      </c>
      <c r="E90" s="643">
        <v>-399776</v>
      </c>
      <c r="F90" s="643">
        <v>-204558</v>
      </c>
      <c r="G90" s="638">
        <v>-475325</v>
      </c>
      <c r="H90" s="643"/>
      <c r="I90" s="643"/>
      <c r="J90" s="643">
        <v>23801</v>
      </c>
      <c r="K90" s="643"/>
      <c r="L90" s="643"/>
      <c r="M90" s="643"/>
      <c r="N90" s="643"/>
      <c r="O90" s="643">
        <v>77509</v>
      </c>
      <c r="P90" s="643">
        <v>18762</v>
      </c>
      <c r="Q90" s="643"/>
      <c r="R90" s="643"/>
      <c r="S90" s="643"/>
      <c r="T90" s="643"/>
      <c r="U90" s="643"/>
      <c r="V90" s="643">
        <v>7253</v>
      </c>
      <c r="W90" s="643"/>
      <c r="X90" s="643"/>
      <c r="Y90" s="643"/>
      <c r="Z90" s="643">
        <v>1684</v>
      </c>
      <c r="AA90" s="643"/>
      <c r="AB90" s="643"/>
      <c r="AC90" s="643"/>
      <c r="AD90" s="643"/>
      <c r="AE90" s="643"/>
      <c r="AF90" s="643"/>
      <c r="AG90" s="643"/>
      <c r="AH90" s="643"/>
      <c r="AI90" s="20"/>
      <c r="AJ90" s="643"/>
      <c r="AK90" s="643"/>
      <c r="AL90" s="20"/>
      <c r="AM90" s="20"/>
      <c r="AN90" s="20"/>
      <c r="AO90" s="20"/>
      <c r="AP90" s="20"/>
      <c r="AQ90" s="643"/>
    </row>
    <row r="91" spans="1:43" ht="16.5" customHeight="1">
      <c r="A91" s="641">
        <v>240</v>
      </c>
      <c r="B91" s="631" t="s">
        <v>131</v>
      </c>
      <c r="C91" s="36">
        <v>19371</v>
      </c>
      <c r="D91" s="642">
        <v>7388640</v>
      </c>
      <c r="E91" s="643">
        <v>-3805433</v>
      </c>
      <c r="F91" s="643">
        <v>-1947173</v>
      </c>
      <c r="G91" s="638">
        <v>1636034</v>
      </c>
      <c r="H91" s="643">
        <v>2043399</v>
      </c>
      <c r="I91" s="643"/>
      <c r="J91" s="643">
        <v>1047236</v>
      </c>
      <c r="K91" s="643">
        <v>828751</v>
      </c>
      <c r="L91" s="643">
        <v>495890</v>
      </c>
      <c r="M91" s="643"/>
      <c r="N91" s="643">
        <v>1107671</v>
      </c>
      <c r="O91" s="643">
        <v>181848</v>
      </c>
      <c r="P91" s="643">
        <v>139160</v>
      </c>
      <c r="Q91" s="643">
        <v>933527</v>
      </c>
      <c r="R91" s="643"/>
      <c r="S91" s="643">
        <v>195025</v>
      </c>
      <c r="T91" s="643"/>
      <c r="U91" s="643">
        <v>176734</v>
      </c>
      <c r="V91" s="643">
        <v>69038</v>
      </c>
      <c r="W91" s="643"/>
      <c r="X91" s="643">
        <v>95966</v>
      </c>
      <c r="Y91" s="643"/>
      <c r="Z91" s="643">
        <v>22716</v>
      </c>
      <c r="AA91" s="643"/>
      <c r="AB91" s="643">
        <v>11299</v>
      </c>
      <c r="AC91" s="643"/>
      <c r="AD91" s="643"/>
      <c r="AE91" s="643">
        <v>98872</v>
      </c>
      <c r="AF91" s="643"/>
      <c r="AG91" s="643"/>
      <c r="AH91" s="643"/>
      <c r="AI91" s="20"/>
      <c r="AJ91" s="643">
        <v>35140</v>
      </c>
      <c r="AK91" s="643"/>
      <c r="AL91" s="20"/>
      <c r="AM91" s="20"/>
      <c r="AN91" s="20"/>
      <c r="AO91" s="20"/>
      <c r="AP91" s="20"/>
      <c r="AQ91" s="643">
        <v>-93632</v>
      </c>
    </row>
    <row r="92" spans="1:43" ht="16.5" customHeight="1">
      <c r="A92" s="641">
        <v>241</v>
      </c>
      <c r="B92" s="631" t="s">
        <v>132</v>
      </c>
      <c r="C92" s="36">
        <v>7691</v>
      </c>
      <c r="D92" s="642">
        <v>1915771</v>
      </c>
      <c r="E92" s="643">
        <v>-1510897</v>
      </c>
      <c r="F92" s="643">
        <v>-773099</v>
      </c>
      <c r="G92" s="638">
        <v>-368225</v>
      </c>
      <c r="H92" s="643">
        <v>1297621</v>
      </c>
      <c r="I92" s="643"/>
      <c r="J92" s="643">
        <v>333211</v>
      </c>
      <c r="K92" s="643"/>
      <c r="L92" s="643">
        <v>190727</v>
      </c>
      <c r="M92" s="643"/>
      <c r="N92" s="643"/>
      <c r="O92" s="643">
        <v>-14906</v>
      </c>
      <c r="P92" s="643">
        <v>72173</v>
      </c>
      <c r="Q92" s="643"/>
      <c r="R92" s="643"/>
      <c r="S92" s="643"/>
      <c r="T92" s="643"/>
      <c r="U92" s="643"/>
      <c r="V92" s="643">
        <v>27411</v>
      </c>
      <c r="W92" s="643"/>
      <c r="X92" s="643"/>
      <c r="Y92" s="643"/>
      <c r="Z92" s="643">
        <v>9534</v>
      </c>
      <c r="AA92" s="643"/>
      <c r="AB92" s="643"/>
      <c r="AC92" s="643"/>
      <c r="AD92" s="643"/>
      <c r="AE92" s="643"/>
      <c r="AF92" s="643"/>
      <c r="AG92" s="643"/>
      <c r="AH92" s="643"/>
      <c r="AI92" s="20"/>
      <c r="AJ92" s="643"/>
      <c r="AK92" s="643"/>
      <c r="AL92" s="20"/>
      <c r="AM92" s="20"/>
      <c r="AN92" s="20"/>
      <c r="AO92" s="20"/>
      <c r="AP92" s="20"/>
      <c r="AQ92" s="643"/>
    </row>
    <row r="93" spans="1:43" ht="16.5" customHeight="1">
      <c r="A93" s="641">
        <v>244</v>
      </c>
      <c r="B93" s="631" t="s">
        <v>133</v>
      </c>
      <c r="C93" s="36">
        <v>19514</v>
      </c>
      <c r="D93" s="642">
        <v>6132102</v>
      </c>
      <c r="E93" s="643">
        <v>-3833525</v>
      </c>
      <c r="F93" s="643">
        <v>-1961547</v>
      </c>
      <c r="G93" s="638">
        <v>337030</v>
      </c>
      <c r="H93" s="643">
        <v>3686092</v>
      </c>
      <c r="I93" s="643"/>
      <c r="J93" s="643">
        <v>975833</v>
      </c>
      <c r="K93" s="643">
        <v>10434</v>
      </c>
      <c r="L93" s="643">
        <v>534036</v>
      </c>
      <c r="M93" s="643"/>
      <c r="N93" s="643">
        <v>347021</v>
      </c>
      <c r="O93" s="643">
        <v>5962</v>
      </c>
      <c r="P93" s="643">
        <v>413908</v>
      </c>
      <c r="Q93" s="643"/>
      <c r="R93" s="643"/>
      <c r="S93" s="643"/>
      <c r="T93" s="643"/>
      <c r="U93" s="643"/>
      <c r="V93" s="643">
        <v>69548</v>
      </c>
      <c r="W93" s="643"/>
      <c r="X93" s="643"/>
      <c r="Y93" s="643"/>
      <c r="Z93" s="643">
        <v>33127</v>
      </c>
      <c r="AA93" s="643">
        <v>56141</v>
      </c>
      <c r="AB93" s="643"/>
      <c r="AC93" s="643"/>
      <c r="AD93" s="643"/>
      <c r="AE93" s="643"/>
      <c r="AF93" s="643"/>
      <c r="AG93" s="643"/>
      <c r="AH93" s="643"/>
      <c r="AI93" s="20"/>
      <c r="AJ93" s="643"/>
      <c r="AK93" s="643"/>
      <c r="AL93" s="20"/>
      <c r="AM93" s="20"/>
      <c r="AN93" s="20"/>
      <c r="AO93" s="20"/>
      <c r="AP93" s="20"/>
      <c r="AQ93" s="643"/>
    </row>
    <row r="94" spans="1:43" ht="16.5" customHeight="1">
      <c r="A94" s="641">
        <v>245</v>
      </c>
      <c r="B94" s="631" t="s">
        <v>134</v>
      </c>
      <c r="C94" s="36">
        <v>38211</v>
      </c>
      <c r="D94" s="642">
        <v>8128197</v>
      </c>
      <c r="E94" s="643">
        <v>-7506551</v>
      </c>
      <c r="F94" s="643">
        <v>-3840970</v>
      </c>
      <c r="G94" s="638">
        <v>-3219324</v>
      </c>
      <c r="H94" s="643">
        <v>4242960</v>
      </c>
      <c r="I94" s="643"/>
      <c r="J94" s="643">
        <v>952032</v>
      </c>
      <c r="K94" s="643">
        <v>845148</v>
      </c>
      <c r="L94" s="643">
        <v>457745</v>
      </c>
      <c r="M94" s="643"/>
      <c r="N94" s="643">
        <v>437685</v>
      </c>
      <c r="O94" s="643">
        <v>450149</v>
      </c>
      <c r="P94" s="643">
        <v>270509</v>
      </c>
      <c r="Q94" s="643"/>
      <c r="R94" s="643"/>
      <c r="S94" s="643"/>
      <c r="T94" s="643">
        <v>1635</v>
      </c>
      <c r="U94" s="643">
        <v>173520</v>
      </c>
      <c r="V94" s="643">
        <v>136184</v>
      </c>
      <c r="W94" s="643"/>
      <c r="X94" s="643"/>
      <c r="Y94" s="643"/>
      <c r="Z94" s="643">
        <v>52863</v>
      </c>
      <c r="AA94" s="643">
        <v>73869</v>
      </c>
      <c r="AB94" s="643">
        <v>33898</v>
      </c>
      <c r="AC94" s="643"/>
      <c r="AD94" s="643"/>
      <c r="AE94" s="643"/>
      <c r="AF94" s="643"/>
      <c r="AG94" s="643"/>
      <c r="AH94" s="643"/>
      <c r="AI94" s="20"/>
      <c r="AJ94" s="643"/>
      <c r="AK94" s="643"/>
      <c r="AL94" s="20"/>
      <c r="AM94" s="20"/>
      <c r="AN94" s="20"/>
      <c r="AO94" s="20"/>
      <c r="AP94" s="20"/>
      <c r="AQ94" s="643"/>
    </row>
    <row r="95" spans="1:43" ht="16.5" customHeight="1">
      <c r="A95" s="641">
        <v>249</v>
      </c>
      <c r="B95" s="631" t="s">
        <v>135</v>
      </c>
      <c r="C95" s="36">
        <v>9184</v>
      </c>
      <c r="D95" s="642">
        <v>3227408</v>
      </c>
      <c r="E95" s="643">
        <v>-1804197</v>
      </c>
      <c r="F95" s="643">
        <v>-923176</v>
      </c>
      <c r="G95" s="638">
        <v>500035</v>
      </c>
      <c r="H95" s="643">
        <v>1297488</v>
      </c>
      <c r="I95" s="643"/>
      <c r="J95" s="643">
        <v>571219</v>
      </c>
      <c r="K95" s="643">
        <v>271282</v>
      </c>
      <c r="L95" s="643">
        <v>76291</v>
      </c>
      <c r="M95" s="643"/>
      <c r="N95" s="643">
        <v>337742</v>
      </c>
      <c r="O95" s="643">
        <v>271282</v>
      </c>
      <c r="P95" s="643">
        <v>70321</v>
      </c>
      <c r="Q95" s="643">
        <v>260219</v>
      </c>
      <c r="R95" s="643"/>
      <c r="S95" s="643"/>
      <c r="T95" s="643"/>
      <c r="U95" s="643"/>
      <c r="V95" s="643">
        <v>32732</v>
      </c>
      <c r="W95" s="643"/>
      <c r="X95" s="643"/>
      <c r="Y95" s="643"/>
      <c r="Z95" s="643">
        <v>9266</v>
      </c>
      <c r="AA95" s="643">
        <v>23638</v>
      </c>
      <c r="AB95" s="643"/>
      <c r="AC95" s="643"/>
      <c r="AD95" s="643"/>
      <c r="AE95" s="643">
        <v>5928</v>
      </c>
      <c r="AF95" s="643"/>
      <c r="AG95" s="643"/>
      <c r="AH95" s="643"/>
      <c r="AI95" s="20"/>
      <c r="AJ95" s="643"/>
      <c r="AK95" s="643"/>
      <c r="AL95" s="20"/>
      <c r="AM95" s="20"/>
      <c r="AN95" s="20"/>
      <c r="AO95" s="20"/>
      <c r="AP95" s="20"/>
      <c r="AQ95" s="643"/>
    </row>
    <row r="96" spans="1:43" ht="16.5" customHeight="1">
      <c r="A96" s="641">
        <v>250</v>
      </c>
      <c r="B96" s="631" t="s">
        <v>136</v>
      </c>
      <c r="C96" s="36">
        <v>1749</v>
      </c>
      <c r="D96" s="642">
        <v>131566</v>
      </c>
      <c r="E96" s="643">
        <v>-343591</v>
      </c>
      <c r="F96" s="643">
        <v>-175809</v>
      </c>
      <c r="G96" s="638">
        <v>-387834</v>
      </c>
      <c r="H96" s="643"/>
      <c r="I96" s="643"/>
      <c r="J96" s="643">
        <v>71402</v>
      </c>
      <c r="K96" s="643"/>
      <c r="L96" s="643">
        <v>38145</v>
      </c>
      <c r="M96" s="643"/>
      <c r="N96" s="643"/>
      <c r="O96" s="643"/>
      <c r="P96" s="643">
        <v>14227</v>
      </c>
      <c r="Q96" s="643"/>
      <c r="R96" s="643"/>
      <c r="S96" s="643"/>
      <c r="T96" s="643"/>
      <c r="U96" s="643"/>
      <c r="V96" s="643">
        <v>6233</v>
      </c>
      <c r="W96" s="643"/>
      <c r="X96" s="643"/>
      <c r="Y96" s="643"/>
      <c r="Z96" s="643">
        <v>1559</v>
      </c>
      <c r="AA96" s="643"/>
      <c r="AB96" s="643"/>
      <c r="AC96" s="643"/>
      <c r="AD96" s="643"/>
      <c r="AE96" s="643"/>
      <c r="AF96" s="643"/>
      <c r="AG96" s="643"/>
      <c r="AH96" s="643"/>
      <c r="AI96" s="20"/>
      <c r="AJ96" s="643"/>
      <c r="AK96" s="643"/>
      <c r="AL96" s="20"/>
      <c r="AM96" s="20"/>
      <c r="AN96" s="20"/>
      <c r="AO96" s="20"/>
      <c r="AP96" s="20"/>
      <c r="AQ96" s="643"/>
    </row>
    <row r="97" spans="1:43" ht="16.5" customHeight="1">
      <c r="A97" s="641">
        <v>256</v>
      </c>
      <c r="B97" s="631" t="s">
        <v>137</v>
      </c>
      <c r="C97" s="36">
        <v>1523</v>
      </c>
      <c r="D97" s="642">
        <v>1008591</v>
      </c>
      <c r="E97" s="643">
        <v>-299193</v>
      </c>
      <c r="F97" s="643">
        <v>-153092</v>
      </c>
      <c r="G97" s="638">
        <v>556306</v>
      </c>
      <c r="H97" s="643">
        <v>787988</v>
      </c>
      <c r="I97" s="643"/>
      <c r="J97" s="643">
        <v>119004</v>
      </c>
      <c r="K97" s="643"/>
      <c r="L97" s="643"/>
      <c r="M97" s="643"/>
      <c r="N97" s="643">
        <v>84879</v>
      </c>
      <c r="O97" s="643"/>
      <c r="P97" s="643">
        <v>9381</v>
      </c>
      <c r="Q97" s="643"/>
      <c r="R97" s="643"/>
      <c r="S97" s="643"/>
      <c r="T97" s="643"/>
      <c r="U97" s="643"/>
      <c r="V97" s="643">
        <v>5428</v>
      </c>
      <c r="W97" s="643"/>
      <c r="X97" s="643"/>
      <c r="Y97" s="643"/>
      <c r="Z97" s="643">
        <v>1911</v>
      </c>
      <c r="AA97" s="643"/>
      <c r="AB97" s="643"/>
      <c r="AC97" s="643"/>
      <c r="AD97" s="643"/>
      <c r="AE97" s="643"/>
      <c r="AF97" s="643"/>
      <c r="AG97" s="643"/>
      <c r="AH97" s="643"/>
      <c r="AI97" s="20"/>
      <c r="AJ97" s="643"/>
      <c r="AK97" s="643"/>
      <c r="AL97" s="20"/>
      <c r="AM97" s="20"/>
      <c r="AN97" s="20"/>
      <c r="AO97" s="20"/>
      <c r="AP97" s="20"/>
      <c r="AQ97" s="643"/>
    </row>
    <row r="98" spans="1:43" ht="16.5" customHeight="1">
      <c r="A98" s="641">
        <v>257</v>
      </c>
      <c r="B98" s="631" t="s">
        <v>138</v>
      </c>
      <c r="C98" s="36">
        <v>41154</v>
      </c>
      <c r="D98" s="642">
        <v>9934479</v>
      </c>
      <c r="E98" s="643">
        <v>-8084703</v>
      </c>
      <c r="F98" s="643">
        <v>-4136800</v>
      </c>
      <c r="G98" s="638">
        <v>-2287024</v>
      </c>
      <c r="H98" s="643">
        <v>5967390</v>
      </c>
      <c r="I98" s="643"/>
      <c r="J98" s="643">
        <v>1451849</v>
      </c>
      <c r="K98" s="643">
        <v>815336</v>
      </c>
      <c r="L98" s="643">
        <v>343309</v>
      </c>
      <c r="M98" s="643"/>
      <c r="N98" s="643">
        <v>570731</v>
      </c>
      <c r="O98" s="643">
        <v>-479960</v>
      </c>
      <c r="P98" s="643">
        <v>386224</v>
      </c>
      <c r="Q98" s="643">
        <v>591307</v>
      </c>
      <c r="R98" s="643"/>
      <c r="S98" s="643"/>
      <c r="T98" s="643">
        <v>2861</v>
      </c>
      <c r="U98" s="643"/>
      <c r="V98" s="643">
        <v>146673</v>
      </c>
      <c r="W98" s="643"/>
      <c r="X98" s="643"/>
      <c r="Y98" s="643"/>
      <c r="Z98" s="643">
        <v>58294</v>
      </c>
      <c r="AA98" s="643"/>
      <c r="AB98" s="643">
        <v>45197</v>
      </c>
      <c r="AC98" s="643"/>
      <c r="AD98" s="643"/>
      <c r="AE98" s="643">
        <v>35268</v>
      </c>
      <c r="AF98" s="643"/>
      <c r="AG98" s="643"/>
      <c r="AH98" s="643"/>
      <c r="AI98" s="20"/>
      <c r="AJ98" s="643"/>
      <c r="AK98" s="643"/>
      <c r="AL98" s="20"/>
      <c r="AM98" s="20"/>
      <c r="AN98" s="20"/>
      <c r="AO98" s="20"/>
      <c r="AP98" s="20"/>
      <c r="AQ98" s="643"/>
    </row>
    <row r="99" spans="1:43" ht="16.5" customHeight="1">
      <c r="A99" s="641">
        <v>260</v>
      </c>
      <c r="B99" s="631" t="s">
        <v>139</v>
      </c>
      <c r="C99" s="36">
        <v>9689</v>
      </c>
      <c r="D99" s="642">
        <v>3121497</v>
      </c>
      <c r="E99" s="643">
        <v>-1903404</v>
      </c>
      <c r="F99" s="643">
        <v>-973938</v>
      </c>
      <c r="G99" s="638">
        <v>244155</v>
      </c>
      <c r="H99" s="643">
        <v>1420065</v>
      </c>
      <c r="I99" s="643"/>
      <c r="J99" s="643">
        <v>357012</v>
      </c>
      <c r="K99" s="643">
        <v>573866</v>
      </c>
      <c r="L99" s="643"/>
      <c r="M99" s="643"/>
      <c r="N99" s="643">
        <v>212428</v>
      </c>
      <c r="O99" s="643">
        <v>444187</v>
      </c>
      <c r="P99" s="643">
        <v>46639</v>
      </c>
      <c r="Q99" s="643"/>
      <c r="R99" s="643"/>
      <c r="S99" s="643"/>
      <c r="T99" s="643">
        <v>772</v>
      </c>
      <c r="U99" s="643"/>
      <c r="V99" s="643">
        <v>34532</v>
      </c>
      <c r="W99" s="643"/>
      <c r="X99" s="643"/>
      <c r="Y99" s="643"/>
      <c r="Z99" s="643">
        <v>8358</v>
      </c>
      <c r="AA99" s="643">
        <v>23638</v>
      </c>
      <c r="AB99" s="643"/>
      <c r="AC99" s="643"/>
      <c r="AD99" s="643"/>
      <c r="AE99" s="643"/>
      <c r="AF99" s="643"/>
      <c r="AG99" s="643"/>
      <c r="AH99" s="643"/>
      <c r="AI99" s="20"/>
      <c r="AJ99" s="643"/>
      <c r="AK99" s="643"/>
      <c r="AL99" s="20"/>
      <c r="AM99" s="20"/>
      <c r="AN99" s="20"/>
      <c r="AO99" s="20"/>
      <c r="AP99" s="20"/>
      <c r="AQ99" s="643"/>
    </row>
    <row r="100" spans="1:43" ht="16.5" customHeight="1">
      <c r="A100" s="641">
        <v>261</v>
      </c>
      <c r="B100" s="631" t="s">
        <v>140</v>
      </c>
      <c r="C100" s="36">
        <v>6822</v>
      </c>
      <c r="D100" s="642">
        <v>2383500</v>
      </c>
      <c r="E100" s="643">
        <v>-1340182</v>
      </c>
      <c r="F100" s="643">
        <v>-685747</v>
      </c>
      <c r="G100" s="638">
        <v>357571</v>
      </c>
      <c r="H100" s="643">
        <v>1214232</v>
      </c>
      <c r="I100" s="643"/>
      <c r="J100" s="643">
        <v>380813</v>
      </c>
      <c r="K100" s="643">
        <v>17887</v>
      </c>
      <c r="L100" s="643">
        <v>38145</v>
      </c>
      <c r="M100" s="643"/>
      <c r="N100" s="643">
        <v>589975</v>
      </c>
      <c r="O100" s="643">
        <v>11924</v>
      </c>
      <c r="P100" s="643">
        <v>67890</v>
      </c>
      <c r="Q100" s="643"/>
      <c r="R100" s="643"/>
      <c r="S100" s="643"/>
      <c r="T100" s="643"/>
      <c r="U100" s="643"/>
      <c r="V100" s="643">
        <v>24314</v>
      </c>
      <c r="W100" s="643"/>
      <c r="X100" s="643"/>
      <c r="Y100" s="643"/>
      <c r="Z100" s="643">
        <v>8772</v>
      </c>
      <c r="AA100" s="643">
        <v>29548</v>
      </c>
      <c r="AB100" s="643"/>
      <c r="AC100" s="643"/>
      <c r="AD100" s="643"/>
      <c r="AE100" s="643"/>
      <c r="AF100" s="643"/>
      <c r="AG100" s="643"/>
      <c r="AH100" s="643"/>
      <c r="AI100" s="20"/>
      <c r="AJ100" s="643"/>
      <c r="AK100" s="643"/>
      <c r="AL100" s="20"/>
      <c r="AM100" s="20"/>
      <c r="AN100" s="20"/>
      <c r="AO100" s="20"/>
      <c r="AP100" s="20"/>
      <c r="AQ100" s="643"/>
    </row>
    <row r="101" spans="1:43" ht="16.5" customHeight="1">
      <c r="A101" s="641">
        <v>263</v>
      </c>
      <c r="B101" s="631" t="s">
        <v>141</v>
      </c>
      <c r="C101" s="36">
        <v>7475</v>
      </c>
      <c r="D101" s="642">
        <v>1856368</v>
      </c>
      <c r="E101" s="643">
        <v>-1468464</v>
      </c>
      <c r="F101" s="643">
        <v>-751387</v>
      </c>
      <c r="G101" s="638">
        <v>-363483</v>
      </c>
      <c r="H101" s="643">
        <v>1168491</v>
      </c>
      <c r="I101" s="643"/>
      <c r="J101" s="643">
        <v>309411</v>
      </c>
      <c r="K101" s="643">
        <v>32792</v>
      </c>
      <c r="L101" s="643"/>
      <c r="M101" s="643"/>
      <c r="N101" s="643">
        <v>233848</v>
      </c>
      <c r="O101" s="643">
        <v>32792</v>
      </c>
      <c r="P101" s="643">
        <v>32826</v>
      </c>
      <c r="Q101" s="643"/>
      <c r="R101" s="643"/>
      <c r="S101" s="643"/>
      <c r="T101" s="643"/>
      <c r="U101" s="643"/>
      <c r="V101" s="643">
        <v>26641</v>
      </c>
      <c r="W101" s="643"/>
      <c r="X101" s="643"/>
      <c r="Y101" s="643"/>
      <c r="Z101" s="643">
        <v>8268</v>
      </c>
      <c r="AA101" s="643"/>
      <c r="AB101" s="643">
        <v>11299</v>
      </c>
      <c r="AC101" s="643"/>
      <c r="AD101" s="643"/>
      <c r="AE101" s="643"/>
      <c r="AF101" s="643"/>
      <c r="AG101" s="643"/>
      <c r="AH101" s="643"/>
      <c r="AI101" s="20"/>
      <c r="AJ101" s="643"/>
      <c r="AK101" s="643"/>
      <c r="AL101" s="20"/>
      <c r="AM101" s="20"/>
      <c r="AN101" s="20"/>
      <c r="AO101" s="20"/>
      <c r="AP101" s="20"/>
      <c r="AQ101" s="643"/>
    </row>
    <row r="102" spans="1:43" ht="16.5" customHeight="1">
      <c r="A102" s="641">
        <v>265</v>
      </c>
      <c r="B102" s="631" t="s">
        <v>142</v>
      </c>
      <c r="C102" s="36">
        <v>1035</v>
      </c>
      <c r="D102" s="642">
        <v>35124</v>
      </c>
      <c r="E102" s="643">
        <v>-203326</v>
      </c>
      <c r="F102" s="643">
        <v>-104038</v>
      </c>
      <c r="G102" s="638">
        <v>-272240</v>
      </c>
      <c r="H102" s="643"/>
      <c r="I102" s="643"/>
      <c r="J102" s="643">
        <v>23801</v>
      </c>
      <c r="K102" s="643"/>
      <c r="L102" s="643"/>
      <c r="M102" s="643"/>
      <c r="N102" s="643"/>
      <c r="O102" s="643"/>
      <c r="P102" s="643">
        <v>6965</v>
      </c>
      <c r="Q102" s="643"/>
      <c r="R102" s="643"/>
      <c r="S102" s="643"/>
      <c r="T102" s="643"/>
      <c r="U102" s="643"/>
      <c r="V102" s="643">
        <v>3689</v>
      </c>
      <c r="W102" s="643"/>
      <c r="X102" s="643"/>
      <c r="Y102" s="643"/>
      <c r="Z102" s="643">
        <v>1038</v>
      </c>
      <c r="AA102" s="643"/>
      <c r="AB102" s="643"/>
      <c r="AC102" s="643"/>
      <c r="AD102" s="643"/>
      <c r="AE102" s="643"/>
      <c r="AF102" s="643"/>
      <c r="AG102" s="643"/>
      <c r="AH102" s="643"/>
      <c r="AI102" s="20"/>
      <c r="AJ102" s="643"/>
      <c r="AK102" s="643"/>
      <c r="AL102" s="20"/>
      <c r="AM102" s="20"/>
      <c r="AN102" s="20"/>
      <c r="AO102" s="20"/>
      <c r="AP102" s="20"/>
      <c r="AQ102" s="643">
        <v>-369</v>
      </c>
    </row>
    <row r="103" spans="1:43" ht="16.5" customHeight="1">
      <c r="A103" s="641">
        <v>271</v>
      </c>
      <c r="B103" s="631" t="s">
        <v>143</v>
      </c>
      <c r="C103" s="36">
        <v>6766</v>
      </c>
      <c r="D103" s="642">
        <v>1760622</v>
      </c>
      <c r="E103" s="643">
        <v>-1329181</v>
      </c>
      <c r="F103" s="643">
        <v>-680118</v>
      </c>
      <c r="G103" s="638">
        <v>-248677</v>
      </c>
      <c r="H103" s="643">
        <v>1129790</v>
      </c>
      <c r="I103" s="643"/>
      <c r="J103" s="643">
        <v>380813</v>
      </c>
      <c r="K103" s="643">
        <v>35773</v>
      </c>
      <c r="L103" s="643"/>
      <c r="M103" s="643"/>
      <c r="N103" s="643">
        <v>99312</v>
      </c>
      <c r="O103" s="643">
        <v>8943</v>
      </c>
      <c r="P103" s="643">
        <v>37509</v>
      </c>
      <c r="Q103" s="643"/>
      <c r="R103" s="643"/>
      <c r="S103" s="643"/>
      <c r="T103" s="643">
        <v>13535</v>
      </c>
      <c r="U103" s="643"/>
      <c r="V103" s="643">
        <v>24114</v>
      </c>
      <c r="W103" s="643"/>
      <c r="X103" s="643"/>
      <c r="Y103" s="643"/>
      <c r="Z103" s="643">
        <v>7195</v>
      </c>
      <c r="AA103" s="643">
        <v>23638</v>
      </c>
      <c r="AB103" s="643"/>
      <c r="AC103" s="643"/>
      <c r="AD103" s="643"/>
      <c r="AE103" s="643"/>
      <c r="AF103" s="643"/>
      <c r="AG103" s="643"/>
      <c r="AH103" s="643"/>
      <c r="AI103" s="20"/>
      <c r="AJ103" s="643"/>
      <c r="AK103" s="643"/>
      <c r="AL103" s="20"/>
      <c r="AM103" s="20"/>
      <c r="AN103" s="20"/>
      <c r="AO103" s="20"/>
      <c r="AP103" s="20"/>
      <c r="AQ103" s="643"/>
    </row>
    <row r="104" spans="1:43" ht="16.5" customHeight="1">
      <c r="A104" s="641">
        <v>272</v>
      </c>
      <c r="B104" s="631" t="s">
        <v>144</v>
      </c>
      <c r="C104" s="36">
        <v>48295</v>
      </c>
      <c r="D104" s="642">
        <v>15132313</v>
      </c>
      <c r="E104" s="643">
        <v>-9487553</v>
      </c>
      <c r="F104" s="643">
        <v>-4854613</v>
      </c>
      <c r="G104" s="638">
        <v>790147</v>
      </c>
      <c r="H104" s="643">
        <v>6922647</v>
      </c>
      <c r="I104" s="643"/>
      <c r="J104" s="643">
        <v>2189675</v>
      </c>
      <c r="K104" s="643">
        <v>1094071</v>
      </c>
      <c r="L104" s="643">
        <v>1411380</v>
      </c>
      <c r="M104" s="643"/>
      <c r="N104" s="643">
        <v>721647</v>
      </c>
      <c r="O104" s="643">
        <v>518715</v>
      </c>
      <c r="P104" s="643">
        <v>770077</v>
      </c>
      <c r="Q104" s="643"/>
      <c r="R104" s="643"/>
      <c r="S104" s="643"/>
      <c r="T104" s="643">
        <v>390929</v>
      </c>
      <c r="U104" s="643">
        <v>173520</v>
      </c>
      <c r="V104" s="643">
        <v>172123</v>
      </c>
      <c r="W104" s="643">
        <v>25804</v>
      </c>
      <c r="X104" s="643">
        <v>332190</v>
      </c>
      <c r="Y104" s="643">
        <v>211278</v>
      </c>
      <c r="Z104" s="643">
        <v>73383</v>
      </c>
      <c r="AA104" s="643">
        <v>109326</v>
      </c>
      <c r="AB104" s="643"/>
      <c r="AC104" s="643"/>
      <c r="AD104" s="643"/>
      <c r="AE104" s="643">
        <v>1909</v>
      </c>
      <c r="AF104" s="643"/>
      <c r="AG104" s="643"/>
      <c r="AH104" s="643"/>
      <c r="AI104" s="20"/>
      <c r="AJ104" s="643"/>
      <c r="AK104" s="643"/>
      <c r="AL104" s="20"/>
      <c r="AM104" s="20"/>
      <c r="AN104" s="20"/>
      <c r="AO104" s="20"/>
      <c r="AP104" s="20"/>
      <c r="AQ104" s="643">
        <v>13639</v>
      </c>
    </row>
    <row r="105" spans="1:43" ht="16.5" customHeight="1">
      <c r="A105" s="641">
        <v>273</v>
      </c>
      <c r="B105" s="631" t="s">
        <v>145</v>
      </c>
      <c r="C105" s="36">
        <v>4011</v>
      </c>
      <c r="D105" s="642">
        <v>997826</v>
      </c>
      <c r="E105" s="643">
        <v>-787961</v>
      </c>
      <c r="F105" s="643">
        <v>-403186</v>
      </c>
      <c r="G105" s="638">
        <v>-193321</v>
      </c>
      <c r="H105" s="643">
        <v>668028</v>
      </c>
      <c r="I105" s="643"/>
      <c r="J105" s="643">
        <v>119004</v>
      </c>
      <c r="K105" s="643">
        <v>7453</v>
      </c>
      <c r="L105" s="643"/>
      <c r="M105" s="643"/>
      <c r="N105" s="643">
        <v>134192</v>
      </c>
      <c r="O105" s="643">
        <v>7453</v>
      </c>
      <c r="P105" s="643">
        <v>42830</v>
      </c>
      <c r="Q105" s="643"/>
      <c r="R105" s="643"/>
      <c r="S105" s="643"/>
      <c r="T105" s="643"/>
      <c r="U105" s="643"/>
      <c r="V105" s="643">
        <v>14295</v>
      </c>
      <c r="W105" s="643"/>
      <c r="X105" s="643"/>
      <c r="Y105" s="643"/>
      <c r="Z105" s="643">
        <v>4571</v>
      </c>
      <c r="AA105" s="643"/>
      <c r="AB105" s="643"/>
      <c r="AC105" s="643"/>
      <c r="AD105" s="643"/>
      <c r="AE105" s="643"/>
      <c r="AF105" s="643"/>
      <c r="AG105" s="643"/>
      <c r="AH105" s="643"/>
      <c r="AI105" s="20"/>
      <c r="AJ105" s="643"/>
      <c r="AK105" s="643"/>
      <c r="AL105" s="20"/>
      <c r="AM105" s="20"/>
      <c r="AN105" s="20"/>
      <c r="AO105" s="20"/>
      <c r="AP105" s="20"/>
      <c r="AQ105" s="643"/>
    </row>
    <row r="106" spans="1:43" ht="16.5" customHeight="1">
      <c r="A106" s="641">
        <v>275</v>
      </c>
      <c r="B106" s="631" t="s">
        <v>146</v>
      </c>
      <c r="C106" s="36">
        <v>2499</v>
      </c>
      <c r="D106" s="642">
        <v>916658</v>
      </c>
      <c r="E106" s="643">
        <v>-490929</v>
      </c>
      <c r="F106" s="643">
        <v>-251199</v>
      </c>
      <c r="G106" s="638">
        <v>174530</v>
      </c>
      <c r="H106" s="643">
        <v>606773</v>
      </c>
      <c r="I106" s="643"/>
      <c r="J106" s="643">
        <v>166606</v>
      </c>
      <c r="K106" s="643">
        <v>59622</v>
      </c>
      <c r="L106" s="643"/>
      <c r="M106" s="643"/>
      <c r="N106" s="643"/>
      <c r="O106" s="643">
        <v>59622</v>
      </c>
      <c r="P106" s="643">
        <v>6951</v>
      </c>
      <c r="Q106" s="643"/>
      <c r="R106" s="643"/>
      <c r="S106" s="643"/>
      <c r="T106" s="643">
        <v>5679</v>
      </c>
      <c r="U106" s="643"/>
      <c r="V106" s="643">
        <v>8906</v>
      </c>
      <c r="W106" s="643"/>
      <c r="X106" s="643"/>
      <c r="Y106" s="643"/>
      <c r="Z106" s="643">
        <v>2499</v>
      </c>
      <c r="AA106" s="643"/>
      <c r="AB106" s="643"/>
      <c r="AC106" s="643"/>
      <c r="AD106" s="643"/>
      <c r="AE106" s="643"/>
      <c r="AF106" s="643"/>
      <c r="AG106" s="643"/>
      <c r="AH106" s="643"/>
      <c r="AI106" s="20"/>
      <c r="AJ106" s="643"/>
      <c r="AK106" s="643"/>
      <c r="AL106" s="20"/>
      <c r="AM106" s="20"/>
      <c r="AN106" s="20"/>
      <c r="AO106" s="20"/>
      <c r="AP106" s="20"/>
      <c r="AQ106" s="643"/>
    </row>
    <row r="107" spans="1:43" ht="16.5" customHeight="1">
      <c r="A107" s="641">
        <v>276</v>
      </c>
      <c r="B107" s="631" t="s">
        <v>147</v>
      </c>
      <c r="C107" s="36">
        <v>15136</v>
      </c>
      <c r="D107" s="642">
        <v>2827556</v>
      </c>
      <c r="E107" s="643">
        <v>-2973467</v>
      </c>
      <c r="F107" s="643">
        <v>-1521471</v>
      </c>
      <c r="G107" s="638">
        <v>-1667382</v>
      </c>
      <c r="H107" s="643">
        <v>1537204</v>
      </c>
      <c r="I107" s="643"/>
      <c r="J107" s="643">
        <v>856829</v>
      </c>
      <c r="K107" s="643">
        <v>25340</v>
      </c>
      <c r="L107" s="643">
        <v>76291</v>
      </c>
      <c r="M107" s="643"/>
      <c r="N107" s="643"/>
      <c r="O107" s="643">
        <v>14906</v>
      </c>
      <c r="P107" s="643">
        <v>211378</v>
      </c>
      <c r="Q107" s="643"/>
      <c r="R107" s="643"/>
      <c r="S107" s="643"/>
      <c r="T107" s="643"/>
      <c r="U107" s="643"/>
      <c r="V107" s="643">
        <v>53945</v>
      </c>
      <c r="W107" s="643"/>
      <c r="X107" s="643"/>
      <c r="Y107" s="643"/>
      <c r="Z107" s="643">
        <v>22115</v>
      </c>
      <c r="AA107" s="643">
        <v>29548</v>
      </c>
      <c r="AB107" s="643"/>
      <c r="AC107" s="643"/>
      <c r="AD107" s="643"/>
      <c r="AE107" s="643"/>
      <c r="AF107" s="643"/>
      <c r="AG107" s="643"/>
      <c r="AH107" s="643"/>
      <c r="AI107" s="20"/>
      <c r="AJ107" s="643"/>
      <c r="AK107" s="643"/>
      <c r="AL107" s="20"/>
      <c r="AM107" s="20"/>
      <c r="AN107" s="20"/>
      <c r="AO107" s="20"/>
      <c r="AP107" s="20"/>
      <c r="AQ107" s="643"/>
    </row>
    <row r="108" spans="1:43" ht="16.5" customHeight="1">
      <c r="A108" s="641">
        <v>280</v>
      </c>
      <c r="B108" s="631" t="s">
        <v>148</v>
      </c>
      <c r="C108" s="36">
        <v>2015</v>
      </c>
      <c r="D108" s="642">
        <v>305573</v>
      </c>
      <c r="E108" s="643">
        <v>-395847</v>
      </c>
      <c r="F108" s="643">
        <v>-202548</v>
      </c>
      <c r="G108" s="638">
        <v>-292822</v>
      </c>
      <c r="H108" s="643"/>
      <c r="I108" s="643"/>
      <c r="J108" s="643">
        <v>190406</v>
      </c>
      <c r="K108" s="643">
        <v>38755</v>
      </c>
      <c r="L108" s="643"/>
      <c r="M108" s="643"/>
      <c r="N108" s="643"/>
      <c r="O108" s="643">
        <v>38755</v>
      </c>
      <c r="P108" s="643">
        <v>28128</v>
      </c>
      <c r="Q108" s="643"/>
      <c r="R108" s="643"/>
      <c r="S108" s="643"/>
      <c r="T108" s="643"/>
      <c r="U108" s="643"/>
      <c r="V108" s="643">
        <v>7181</v>
      </c>
      <c r="W108" s="643"/>
      <c r="X108" s="643"/>
      <c r="Y108" s="643"/>
      <c r="Z108" s="643">
        <v>2348</v>
      </c>
      <c r="AA108" s="643"/>
      <c r="AB108" s="643"/>
      <c r="AC108" s="643"/>
      <c r="AD108" s="643"/>
      <c r="AE108" s="643"/>
      <c r="AF108" s="643"/>
      <c r="AG108" s="643"/>
      <c r="AH108" s="643"/>
      <c r="AI108" s="20"/>
      <c r="AJ108" s="643"/>
      <c r="AK108" s="643"/>
      <c r="AL108" s="20"/>
      <c r="AM108" s="20"/>
      <c r="AN108" s="20"/>
      <c r="AO108" s="20"/>
      <c r="AP108" s="20"/>
      <c r="AQ108" s="643"/>
    </row>
    <row r="109" spans="1:43" ht="16.5" customHeight="1">
      <c r="A109" s="641">
        <v>284</v>
      </c>
      <c r="B109" s="631" t="s">
        <v>149</v>
      </c>
      <c r="C109" s="36">
        <v>2207</v>
      </c>
      <c r="D109" s="642">
        <v>1565127</v>
      </c>
      <c r="E109" s="643">
        <v>-433565</v>
      </c>
      <c r="F109" s="643">
        <v>-221848</v>
      </c>
      <c r="G109" s="638">
        <v>909714</v>
      </c>
      <c r="H109" s="643">
        <v>1244698</v>
      </c>
      <c r="I109" s="643"/>
      <c r="J109" s="643">
        <v>190406</v>
      </c>
      <c r="K109" s="643">
        <v>26830</v>
      </c>
      <c r="L109" s="643">
        <v>38145</v>
      </c>
      <c r="M109" s="643"/>
      <c r="N109" s="643"/>
      <c r="O109" s="643">
        <v>26830</v>
      </c>
      <c r="P109" s="643">
        <v>27995</v>
      </c>
      <c r="Q109" s="643"/>
      <c r="R109" s="643"/>
      <c r="S109" s="643"/>
      <c r="T109" s="643"/>
      <c r="U109" s="643"/>
      <c r="V109" s="643">
        <v>7866</v>
      </c>
      <c r="W109" s="643"/>
      <c r="X109" s="643"/>
      <c r="Y109" s="643"/>
      <c r="Z109" s="643">
        <v>2357</v>
      </c>
      <c r="AA109" s="643"/>
      <c r="AB109" s="643"/>
      <c r="AC109" s="643"/>
      <c r="AD109" s="643"/>
      <c r="AE109" s="643"/>
      <c r="AF109" s="643"/>
      <c r="AG109" s="643"/>
      <c r="AH109" s="643"/>
      <c r="AI109" s="20"/>
      <c r="AJ109" s="643"/>
      <c r="AK109" s="643"/>
      <c r="AL109" s="20"/>
      <c r="AM109" s="20"/>
      <c r="AN109" s="20"/>
      <c r="AO109" s="20"/>
      <c r="AP109" s="20"/>
      <c r="AQ109" s="643"/>
    </row>
    <row r="110" spans="1:43" ht="16.5" customHeight="1">
      <c r="A110" s="641">
        <v>285</v>
      </c>
      <c r="B110" s="631" t="s">
        <v>150</v>
      </c>
      <c r="C110" s="36">
        <v>50500</v>
      </c>
      <c r="D110" s="642">
        <v>15525237</v>
      </c>
      <c r="E110" s="643">
        <v>-9920725</v>
      </c>
      <c r="F110" s="643">
        <v>-5076260</v>
      </c>
      <c r="G110" s="638">
        <v>528252</v>
      </c>
      <c r="H110" s="643">
        <v>6682413</v>
      </c>
      <c r="I110" s="643"/>
      <c r="J110" s="643">
        <v>2879898</v>
      </c>
      <c r="K110" s="643">
        <v>1050845</v>
      </c>
      <c r="L110" s="643">
        <v>1373234</v>
      </c>
      <c r="M110" s="643"/>
      <c r="N110" s="643">
        <v>746676</v>
      </c>
      <c r="O110" s="643">
        <v>615601</v>
      </c>
      <c r="P110" s="643">
        <v>265278</v>
      </c>
      <c r="Q110" s="643"/>
      <c r="R110" s="643"/>
      <c r="S110" s="643"/>
      <c r="T110" s="643">
        <v>174179</v>
      </c>
      <c r="U110" s="643">
        <v>411307</v>
      </c>
      <c r="V110" s="643">
        <v>179982</v>
      </c>
      <c r="W110" s="643">
        <v>551839</v>
      </c>
      <c r="X110" s="643">
        <v>332190</v>
      </c>
      <c r="Y110" s="643"/>
      <c r="Z110" s="643">
        <v>59550</v>
      </c>
      <c r="AA110" s="643">
        <v>121146</v>
      </c>
      <c r="AB110" s="643"/>
      <c r="AC110" s="643"/>
      <c r="AD110" s="643"/>
      <c r="AE110" s="643"/>
      <c r="AF110" s="643"/>
      <c r="AG110" s="643"/>
      <c r="AH110" s="643"/>
      <c r="AI110" s="20"/>
      <c r="AJ110" s="643"/>
      <c r="AK110" s="643"/>
      <c r="AL110" s="20"/>
      <c r="AM110" s="20"/>
      <c r="AN110" s="20"/>
      <c r="AO110" s="20"/>
      <c r="AP110" s="20"/>
      <c r="AQ110" s="643">
        <v>81099</v>
      </c>
    </row>
    <row r="111" spans="1:43" ht="16.5" customHeight="1">
      <c r="A111" s="641">
        <v>286</v>
      </c>
      <c r="B111" s="631" t="s">
        <v>151</v>
      </c>
      <c r="C111" s="36">
        <v>78880</v>
      </c>
      <c r="D111" s="642">
        <v>17756490</v>
      </c>
      <c r="E111" s="643">
        <v>-15495976</v>
      </c>
      <c r="F111" s="643">
        <v>-7929018</v>
      </c>
      <c r="G111" s="638">
        <v>-5668504</v>
      </c>
      <c r="H111" s="643">
        <v>8488578</v>
      </c>
      <c r="I111" s="643"/>
      <c r="J111" s="643">
        <v>4117540</v>
      </c>
      <c r="K111" s="643">
        <v>342829</v>
      </c>
      <c r="L111" s="643">
        <v>953635</v>
      </c>
      <c r="M111" s="643"/>
      <c r="N111" s="643">
        <v>993181</v>
      </c>
      <c r="O111" s="643">
        <v>870487</v>
      </c>
      <c r="P111" s="643">
        <v>447742</v>
      </c>
      <c r="Q111" s="643"/>
      <c r="R111" s="643"/>
      <c r="S111" s="643"/>
      <c r="T111" s="643">
        <v>464996</v>
      </c>
      <c r="U111" s="643">
        <v>221720</v>
      </c>
      <c r="V111" s="643">
        <v>281128</v>
      </c>
      <c r="W111" s="643">
        <v>279053</v>
      </c>
      <c r="X111" s="643"/>
      <c r="Y111" s="643"/>
      <c r="Z111" s="643">
        <v>88904</v>
      </c>
      <c r="AA111" s="643">
        <v>121146</v>
      </c>
      <c r="AB111" s="643">
        <v>56497</v>
      </c>
      <c r="AC111" s="643"/>
      <c r="AD111" s="643"/>
      <c r="AE111" s="643">
        <v>301</v>
      </c>
      <c r="AF111" s="643"/>
      <c r="AG111" s="643"/>
      <c r="AH111" s="643"/>
      <c r="AI111" s="20"/>
      <c r="AJ111" s="643"/>
      <c r="AK111" s="643"/>
      <c r="AL111" s="20"/>
      <c r="AM111" s="20"/>
      <c r="AN111" s="20"/>
      <c r="AO111" s="20"/>
      <c r="AP111" s="20"/>
      <c r="AQ111" s="643">
        <v>28753</v>
      </c>
    </row>
    <row r="112" spans="1:43" ht="16.5" customHeight="1">
      <c r="A112" s="641">
        <v>287</v>
      </c>
      <c r="B112" s="631" t="s">
        <v>152</v>
      </c>
      <c r="C112" s="36">
        <v>6199</v>
      </c>
      <c r="D112" s="642">
        <v>2460900</v>
      </c>
      <c r="E112" s="643">
        <v>-1217794</v>
      </c>
      <c r="F112" s="643">
        <v>-623123</v>
      </c>
      <c r="G112" s="638">
        <v>619983</v>
      </c>
      <c r="H112" s="643">
        <v>1155467</v>
      </c>
      <c r="I112" s="643"/>
      <c r="J112" s="643">
        <v>380813</v>
      </c>
      <c r="K112" s="643">
        <v>630507</v>
      </c>
      <c r="L112" s="643">
        <v>38145</v>
      </c>
      <c r="M112" s="643"/>
      <c r="N112" s="643">
        <v>165005</v>
      </c>
      <c r="O112" s="643">
        <v>-468036</v>
      </c>
      <c r="P112" s="643">
        <v>37509</v>
      </c>
      <c r="Q112" s="643"/>
      <c r="R112" s="643"/>
      <c r="S112" s="643"/>
      <c r="T112" s="643"/>
      <c r="U112" s="643">
        <v>64267</v>
      </c>
      <c r="V112" s="643">
        <v>22093</v>
      </c>
      <c r="W112" s="643">
        <v>96950</v>
      </c>
      <c r="X112" s="643"/>
      <c r="Y112" s="643"/>
      <c r="Z112" s="643">
        <v>6032</v>
      </c>
      <c r="AA112" s="643"/>
      <c r="AB112" s="643"/>
      <c r="AC112" s="643"/>
      <c r="AD112" s="643"/>
      <c r="AE112" s="643">
        <v>50742</v>
      </c>
      <c r="AF112" s="643"/>
      <c r="AG112" s="643"/>
      <c r="AH112" s="643"/>
      <c r="AI112" s="20">
        <v>228135</v>
      </c>
      <c r="AJ112" s="643"/>
      <c r="AK112" s="643"/>
      <c r="AL112" s="20"/>
      <c r="AM112" s="20"/>
      <c r="AN112" s="20">
        <v>12118</v>
      </c>
      <c r="AO112" s="20"/>
      <c r="AP112" s="20">
        <v>235</v>
      </c>
      <c r="AQ112" s="643">
        <v>40918</v>
      </c>
    </row>
    <row r="113" spans="1:43" ht="16.5" customHeight="1">
      <c r="A113" s="641">
        <v>288</v>
      </c>
      <c r="B113" s="631" t="s">
        <v>153</v>
      </c>
      <c r="C113" s="36">
        <v>6368</v>
      </c>
      <c r="D113" s="642">
        <v>2215380</v>
      </c>
      <c r="E113" s="643">
        <v>-1250994</v>
      </c>
      <c r="F113" s="643">
        <v>-640111</v>
      </c>
      <c r="G113" s="638">
        <v>324275</v>
      </c>
      <c r="H113" s="643">
        <v>1272018</v>
      </c>
      <c r="I113" s="643"/>
      <c r="J113" s="643">
        <v>166606</v>
      </c>
      <c r="K113" s="643">
        <v>55151</v>
      </c>
      <c r="L113" s="643">
        <v>305163</v>
      </c>
      <c r="M113" s="643"/>
      <c r="N113" s="643">
        <v>235681</v>
      </c>
      <c r="O113" s="643">
        <v>-5962</v>
      </c>
      <c r="P113" s="643">
        <v>130594</v>
      </c>
      <c r="Q113" s="643"/>
      <c r="R113" s="643"/>
      <c r="S113" s="643"/>
      <c r="T113" s="643"/>
      <c r="U113" s="643"/>
      <c r="V113" s="643">
        <v>22696</v>
      </c>
      <c r="W113" s="643"/>
      <c r="X113" s="643"/>
      <c r="Y113" s="643"/>
      <c r="Z113" s="643">
        <v>8589</v>
      </c>
      <c r="AA113" s="643">
        <v>23638</v>
      </c>
      <c r="AB113" s="643"/>
      <c r="AC113" s="643"/>
      <c r="AD113" s="643"/>
      <c r="AE113" s="643">
        <v>1206</v>
      </c>
      <c r="AF113" s="643"/>
      <c r="AG113" s="643"/>
      <c r="AH113" s="643"/>
      <c r="AI113" s="20"/>
      <c r="AJ113" s="643"/>
      <c r="AK113" s="643"/>
      <c r="AL113" s="20"/>
      <c r="AM113" s="20"/>
      <c r="AN113" s="20"/>
      <c r="AO113" s="20"/>
      <c r="AP113" s="20"/>
      <c r="AQ113" s="643"/>
    </row>
    <row r="114" spans="1:43" ht="16.5" customHeight="1">
      <c r="A114" s="641">
        <v>290</v>
      </c>
      <c r="B114" s="631" t="s">
        <v>154</v>
      </c>
      <c r="C114" s="36">
        <v>7582</v>
      </c>
      <c r="D114" s="642">
        <v>2054569</v>
      </c>
      <c r="E114" s="643">
        <v>-1489484</v>
      </c>
      <c r="F114" s="643">
        <v>-762143</v>
      </c>
      <c r="G114" s="638">
        <v>-197058</v>
      </c>
      <c r="H114" s="643">
        <v>948674</v>
      </c>
      <c r="I114" s="643"/>
      <c r="J114" s="643">
        <v>309411</v>
      </c>
      <c r="K114" s="643">
        <v>37264</v>
      </c>
      <c r="L114" s="643">
        <v>38145</v>
      </c>
      <c r="M114" s="643"/>
      <c r="N114" s="643"/>
      <c r="O114" s="643">
        <v>28321</v>
      </c>
      <c r="P114" s="643">
        <v>67994</v>
      </c>
      <c r="Q114" s="643">
        <v>553416</v>
      </c>
      <c r="R114" s="643"/>
      <c r="S114" s="643"/>
      <c r="T114" s="643">
        <v>11523</v>
      </c>
      <c r="U114" s="643"/>
      <c r="V114" s="643">
        <v>27022</v>
      </c>
      <c r="W114" s="643"/>
      <c r="X114" s="643"/>
      <c r="Y114" s="643"/>
      <c r="Z114" s="643">
        <v>6206</v>
      </c>
      <c r="AA114" s="643">
        <v>26593</v>
      </c>
      <c r="AB114" s="643"/>
      <c r="AC114" s="643"/>
      <c r="AD114" s="643"/>
      <c r="AE114" s="643"/>
      <c r="AF114" s="643"/>
      <c r="AG114" s="643"/>
      <c r="AH114" s="643"/>
      <c r="AI114" s="20"/>
      <c r="AJ114" s="643"/>
      <c r="AK114" s="643"/>
      <c r="AL114" s="20"/>
      <c r="AM114" s="20"/>
      <c r="AN114" s="20"/>
      <c r="AO114" s="20"/>
      <c r="AP114" s="20"/>
      <c r="AQ114" s="643"/>
    </row>
    <row r="115" spans="1:43" ht="16.5" customHeight="1">
      <c r="A115" s="641">
        <v>291</v>
      </c>
      <c r="B115" s="631" t="s">
        <v>155</v>
      </c>
      <c r="C115" s="36">
        <v>2092</v>
      </c>
      <c r="D115" s="642">
        <v>739370</v>
      </c>
      <c r="E115" s="643">
        <v>-410973</v>
      </c>
      <c r="F115" s="643">
        <v>-210288</v>
      </c>
      <c r="G115" s="638">
        <v>118109</v>
      </c>
      <c r="H115" s="643">
        <v>616767</v>
      </c>
      <c r="I115" s="643"/>
      <c r="J115" s="643"/>
      <c r="K115" s="643">
        <v>52170</v>
      </c>
      <c r="L115" s="643"/>
      <c r="M115" s="643"/>
      <c r="N115" s="643"/>
      <c r="O115" s="643">
        <v>52170</v>
      </c>
      <c r="P115" s="643">
        <v>9381</v>
      </c>
      <c r="Q115" s="643"/>
      <c r="R115" s="643"/>
      <c r="S115" s="643"/>
      <c r="T115" s="643"/>
      <c r="U115" s="643"/>
      <c r="V115" s="643">
        <v>7456</v>
      </c>
      <c r="W115" s="643"/>
      <c r="X115" s="643"/>
      <c r="Y115" s="643"/>
      <c r="Z115" s="643">
        <v>1426</v>
      </c>
      <c r="AA115" s="643"/>
      <c r="AB115" s="643"/>
      <c r="AC115" s="643"/>
      <c r="AD115" s="643"/>
      <c r="AE115" s="643"/>
      <c r="AF115" s="643"/>
      <c r="AG115" s="643"/>
      <c r="AH115" s="643"/>
      <c r="AI115" s="20"/>
      <c r="AJ115" s="643"/>
      <c r="AK115" s="643"/>
      <c r="AL115" s="20"/>
      <c r="AM115" s="20"/>
      <c r="AN115" s="20"/>
      <c r="AO115" s="20"/>
      <c r="AP115" s="20"/>
      <c r="AQ115" s="643"/>
    </row>
    <row r="116" spans="1:43" ht="16.5" customHeight="1">
      <c r="A116" s="641">
        <v>297</v>
      </c>
      <c r="B116" s="631" t="s">
        <v>156</v>
      </c>
      <c r="C116" s="36">
        <v>124021</v>
      </c>
      <c r="D116" s="642">
        <v>40663323</v>
      </c>
      <c r="E116" s="643">
        <v>-24363925</v>
      </c>
      <c r="F116" s="643">
        <v>-12466591</v>
      </c>
      <c r="G116" s="638">
        <v>3832807</v>
      </c>
      <c r="H116" s="643">
        <v>18984672</v>
      </c>
      <c r="I116" s="643"/>
      <c r="J116" s="643">
        <v>4998170</v>
      </c>
      <c r="K116" s="643">
        <v>2565254</v>
      </c>
      <c r="L116" s="643">
        <v>1945415</v>
      </c>
      <c r="M116" s="643"/>
      <c r="N116" s="643">
        <v>1592034</v>
      </c>
      <c r="O116" s="643">
        <v>2027162</v>
      </c>
      <c r="P116" s="643">
        <v>1008560</v>
      </c>
      <c r="Q116" s="643"/>
      <c r="R116" s="643"/>
      <c r="S116" s="643">
        <v>3097296</v>
      </c>
      <c r="T116" s="643">
        <v>739302</v>
      </c>
      <c r="U116" s="643">
        <v>771201</v>
      </c>
      <c r="V116" s="643">
        <v>442011</v>
      </c>
      <c r="W116" s="643">
        <v>487697</v>
      </c>
      <c r="X116" s="643">
        <v>664380</v>
      </c>
      <c r="Y116" s="643">
        <v>464186</v>
      </c>
      <c r="Z116" s="643">
        <v>182780</v>
      </c>
      <c r="AA116" s="643">
        <v>29548</v>
      </c>
      <c r="AB116" s="643"/>
      <c r="AC116" s="643">
        <v>642997</v>
      </c>
      <c r="AD116" s="643"/>
      <c r="AE116" s="643">
        <v>33560</v>
      </c>
      <c r="AF116" s="643"/>
      <c r="AG116" s="643"/>
      <c r="AH116" s="643"/>
      <c r="AI116" s="20"/>
      <c r="AJ116" s="643"/>
      <c r="AK116" s="643"/>
      <c r="AL116" s="20"/>
      <c r="AM116" s="20"/>
      <c r="AN116" s="20"/>
      <c r="AO116" s="20"/>
      <c r="AP116" s="20"/>
      <c r="AQ116" s="643">
        <v>-12902</v>
      </c>
    </row>
    <row r="117" spans="1:43" ht="16.5" customHeight="1">
      <c r="A117" s="641">
        <v>300</v>
      </c>
      <c r="B117" s="631" t="s">
        <v>157</v>
      </c>
      <c r="C117" s="36">
        <v>3381</v>
      </c>
      <c r="D117" s="642">
        <v>2927446</v>
      </c>
      <c r="E117" s="643">
        <v>-664197</v>
      </c>
      <c r="F117" s="643">
        <v>-339858</v>
      </c>
      <c r="G117" s="638">
        <v>1923391</v>
      </c>
      <c r="H117" s="643">
        <v>2292594</v>
      </c>
      <c r="I117" s="643"/>
      <c r="J117" s="643">
        <v>166606</v>
      </c>
      <c r="K117" s="643">
        <v>52170</v>
      </c>
      <c r="L117" s="643">
        <v>152582</v>
      </c>
      <c r="M117" s="643"/>
      <c r="N117" s="643"/>
      <c r="O117" s="643">
        <v>26830</v>
      </c>
      <c r="P117" s="643">
        <v>28128</v>
      </c>
      <c r="Q117" s="643"/>
      <c r="R117" s="643"/>
      <c r="S117" s="643"/>
      <c r="T117" s="643"/>
      <c r="U117" s="643"/>
      <c r="V117" s="643">
        <v>12050</v>
      </c>
      <c r="W117" s="643"/>
      <c r="X117" s="643"/>
      <c r="Y117" s="643">
        <v>192833</v>
      </c>
      <c r="Z117" s="643">
        <v>3653</v>
      </c>
      <c r="AA117" s="643"/>
      <c r="AB117" s="643"/>
      <c r="AC117" s="643"/>
      <c r="AD117" s="643"/>
      <c r="AE117" s="643"/>
      <c r="AF117" s="643"/>
      <c r="AG117" s="643"/>
      <c r="AH117" s="643"/>
      <c r="AI117" s="20"/>
      <c r="AJ117" s="643"/>
      <c r="AK117" s="643"/>
      <c r="AL117" s="20"/>
      <c r="AM117" s="20"/>
      <c r="AN117" s="20"/>
      <c r="AO117" s="20"/>
      <c r="AP117" s="20"/>
      <c r="AQ117" s="643"/>
    </row>
    <row r="118" spans="1:43" ht="16.5" customHeight="1">
      <c r="A118" s="641">
        <v>301</v>
      </c>
      <c r="B118" s="631" t="s">
        <v>158</v>
      </c>
      <c r="C118" s="36">
        <v>19759</v>
      </c>
      <c r="D118" s="642">
        <v>4822789</v>
      </c>
      <c r="E118" s="643">
        <v>-3881656</v>
      </c>
      <c r="F118" s="643">
        <v>-1986175</v>
      </c>
      <c r="G118" s="638">
        <v>-1045042</v>
      </c>
      <c r="H118" s="643">
        <v>2753571</v>
      </c>
      <c r="I118" s="643"/>
      <c r="J118" s="643">
        <v>476016</v>
      </c>
      <c r="K118" s="643">
        <v>430772</v>
      </c>
      <c r="L118" s="643">
        <v>114436</v>
      </c>
      <c r="M118" s="643"/>
      <c r="N118" s="643"/>
      <c r="O118" s="643">
        <v>424810</v>
      </c>
      <c r="P118" s="643">
        <v>84400</v>
      </c>
      <c r="Q118" s="643">
        <v>434308</v>
      </c>
      <c r="R118" s="643"/>
      <c r="S118" s="643"/>
      <c r="T118" s="643"/>
      <c r="U118" s="643"/>
      <c r="V118" s="643">
        <v>70421</v>
      </c>
      <c r="W118" s="643"/>
      <c r="X118" s="643"/>
      <c r="Y118" s="643"/>
      <c r="Z118" s="643">
        <v>22756</v>
      </c>
      <c r="AA118" s="643"/>
      <c r="AB118" s="643">
        <v>11299</v>
      </c>
      <c r="AC118" s="643"/>
      <c r="AD118" s="643"/>
      <c r="AE118" s="643"/>
      <c r="AF118" s="643"/>
      <c r="AG118" s="643"/>
      <c r="AH118" s="643"/>
      <c r="AI118" s="20"/>
      <c r="AJ118" s="643"/>
      <c r="AK118" s="643"/>
      <c r="AL118" s="20"/>
      <c r="AM118" s="20"/>
      <c r="AN118" s="20"/>
      <c r="AO118" s="20"/>
      <c r="AP118" s="20"/>
      <c r="AQ118" s="643"/>
    </row>
    <row r="119" spans="1:43" ht="16.5" customHeight="1">
      <c r="A119" s="641">
        <v>304</v>
      </c>
      <c r="B119" s="631" t="s">
        <v>159</v>
      </c>
      <c r="C119" s="36">
        <v>949</v>
      </c>
      <c r="D119" s="642">
        <v>72968</v>
      </c>
      <c r="E119" s="643">
        <v>-186431</v>
      </c>
      <c r="F119" s="643">
        <v>-95393</v>
      </c>
      <c r="G119" s="638">
        <v>-208856</v>
      </c>
      <c r="H119" s="643"/>
      <c r="I119" s="643"/>
      <c r="J119" s="643">
        <v>47602</v>
      </c>
      <c r="K119" s="643">
        <v>5962</v>
      </c>
      <c r="L119" s="643"/>
      <c r="M119" s="643"/>
      <c r="N119" s="643"/>
      <c r="O119" s="643">
        <v>5962</v>
      </c>
      <c r="P119" s="643">
        <v>9485</v>
      </c>
      <c r="Q119" s="643"/>
      <c r="R119" s="643"/>
      <c r="S119" s="643"/>
      <c r="T119" s="643"/>
      <c r="U119" s="643"/>
      <c r="V119" s="643">
        <v>3382</v>
      </c>
      <c r="W119" s="643"/>
      <c r="X119" s="643"/>
      <c r="Y119" s="643"/>
      <c r="Z119" s="643">
        <v>575</v>
      </c>
      <c r="AA119" s="643"/>
      <c r="AB119" s="643"/>
      <c r="AC119" s="643"/>
      <c r="AD119" s="643"/>
      <c r="AE119" s="643"/>
      <c r="AF119" s="643"/>
      <c r="AG119" s="643"/>
      <c r="AH119" s="643"/>
      <c r="AI119" s="20"/>
      <c r="AJ119" s="643"/>
      <c r="AK119" s="643"/>
      <c r="AL119" s="20"/>
      <c r="AM119" s="20"/>
      <c r="AN119" s="20"/>
      <c r="AO119" s="20"/>
      <c r="AP119" s="20"/>
      <c r="AQ119" s="643"/>
    </row>
    <row r="120" spans="1:43" ht="16.5" customHeight="1">
      <c r="A120" s="641">
        <v>305</v>
      </c>
      <c r="B120" s="631" t="s">
        <v>160</v>
      </c>
      <c r="C120" s="36">
        <v>15019</v>
      </c>
      <c r="D120" s="642">
        <v>4288344</v>
      </c>
      <c r="E120" s="643">
        <v>-2950483</v>
      </c>
      <c r="F120" s="643">
        <v>-1509710</v>
      </c>
      <c r="G120" s="638">
        <v>-171849</v>
      </c>
      <c r="H120" s="643">
        <v>2012030</v>
      </c>
      <c r="I120" s="643"/>
      <c r="J120" s="643">
        <v>714024</v>
      </c>
      <c r="K120" s="643">
        <v>292150</v>
      </c>
      <c r="L120" s="643">
        <v>305163</v>
      </c>
      <c r="M120" s="643"/>
      <c r="N120" s="643"/>
      <c r="O120" s="643">
        <v>101358</v>
      </c>
      <c r="P120" s="643">
        <v>80458</v>
      </c>
      <c r="Q120" s="643">
        <v>453071</v>
      </c>
      <c r="R120" s="643"/>
      <c r="S120" s="643"/>
      <c r="T120" s="643"/>
      <c r="U120" s="643"/>
      <c r="V120" s="643">
        <v>53528</v>
      </c>
      <c r="W120" s="643">
        <v>117962</v>
      </c>
      <c r="X120" s="643"/>
      <c r="Y120" s="643"/>
      <c r="Z120" s="643">
        <v>17000</v>
      </c>
      <c r="AA120" s="643">
        <v>23638</v>
      </c>
      <c r="AB120" s="643"/>
      <c r="AC120" s="643"/>
      <c r="AD120" s="643"/>
      <c r="AE120" s="643"/>
      <c r="AF120" s="643"/>
      <c r="AG120" s="643"/>
      <c r="AH120" s="643"/>
      <c r="AI120" s="20"/>
      <c r="AJ120" s="643"/>
      <c r="AK120" s="643"/>
      <c r="AL120" s="20"/>
      <c r="AM120" s="20"/>
      <c r="AN120" s="20"/>
      <c r="AO120" s="20"/>
      <c r="AP120" s="20"/>
      <c r="AQ120" s="643">
        <v>117962</v>
      </c>
    </row>
    <row r="121" spans="1:43" ht="16.5" customHeight="1">
      <c r="A121" s="641">
        <v>309</v>
      </c>
      <c r="B121" s="631" t="s">
        <v>161</v>
      </c>
      <c r="C121" s="36">
        <v>6409</v>
      </c>
      <c r="D121" s="642">
        <v>2379924</v>
      </c>
      <c r="E121" s="643">
        <v>-1259048</v>
      </c>
      <c r="F121" s="643">
        <v>-644233</v>
      </c>
      <c r="G121" s="638">
        <v>476643</v>
      </c>
      <c r="H121" s="643">
        <v>991232</v>
      </c>
      <c r="I121" s="643"/>
      <c r="J121" s="643">
        <v>238008</v>
      </c>
      <c r="K121" s="643">
        <v>617092</v>
      </c>
      <c r="L121" s="643"/>
      <c r="M121" s="643"/>
      <c r="N121" s="643"/>
      <c r="O121" s="643">
        <v>393508</v>
      </c>
      <c r="P121" s="643">
        <v>16406</v>
      </c>
      <c r="Q121" s="643"/>
      <c r="R121" s="643"/>
      <c r="S121" s="643"/>
      <c r="T121" s="643"/>
      <c r="U121" s="643">
        <v>64267</v>
      </c>
      <c r="V121" s="643">
        <v>22842</v>
      </c>
      <c r="W121" s="643"/>
      <c r="X121" s="643"/>
      <c r="Y121" s="643"/>
      <c r="Z121" s="643">
        <v>7021</v>
      </c>
      <c r="AA121" s="643">
        <v>29548</v>
      </c>
      <c r="AB121" s="643"/>
      <c r="AC121" s="643"/>
      <c r="AD121" s="643"/>
      <c r="AE121" s="643"/>
      <c r="AF121" s="643"/>
      <c r="AG121" s="643"/>
      <c r="AH121" s="643"/>
      <c r="AI121" s="20"/>
      <c r="AJ121" s="643"/>
      <c r="AK121" s="643"/>
      <c r="AL121" s="20"/>
      <c r="AM121" s="20"/>
      <c r="AN121" s="20"/>
      <c r="AO121" s="20"/>
      <c r="AP121" s="20"/>
      <c r="AQ121" s="643"/>
    </row>
    <row r="122" spans="1:43" ht="16.5" customHeight="1">
      <c r="A122" s="641">
        <v>312</v>
      </c>
      <c r="B122" s="631" t="s">
        <v>162</v>
      </c>
      <c r="C122" s="36">
        <v>1174</v>
      </c>
      <c r="D122" s="642">
        <v>2815</v>
      </c>
      <c r="E122" s="643">
        <v>-230632</v>
      </c>
      <c r="F122" s="643">
        <v>-118010</v>
      </c>
      <c r="G122" s="638">
        <v>-345827</v>
      </c>
      <c r="H122" s="643"/>
      <c r="I122" s="643"/>
      <c r="J122" s="643"/>
      <c r="K122" s="643"/>
      <c r="L122" s="643"/>
      <c r="M122" s="643"/>
      <c r="N122" s="643"/>
      <c r="O122" s="643">
        <v>-11924</v>
      </c>
      <c r="P122" s="643">
        <v>9366</v>
      </c>
      <c r="Q122" s="643"/>
      <c r="R122" s="643"/>
      <c r="S122" s="643"/>
      <c r="T122" s="643"/>
      <c r="U122" s="643"/>
      <c r="V122" s="643">
        <v>4184</v>
      </c>
      <c r="W122" s="643"/>
      <c r="X122" s="643"/>
      <c r="Y122" s="643"/>
      <c r="Z122" s="643">
        <v>1189</v>
      </c>
      <c r="AA122" s="643"/>
      <c r="AB122" s="643"/>
      <c r="AC122" s="643"/>
      <c r="AD122" s="643"/>
      <c r="AE122" s="643"/>
      <c r="AF122" s="643"/>
      <c r="AG122" s="643"/>
      <c r="AH122" s="643"/>
      <c r="AI122" s="20"/>
      <c r="AJ122" s="643"/>
      <c r="AK122" s="643"/>
      <c r="AL122" s="20"/>
      <c r="AM122" s="20"/>
      <c r="AN122" s="20"/>
      <c r="AO122" s="20"/>
      <c r="AP122" s="20"/>
      <c r="AQ122" s="643"/>
    </row>
    <row r="123" spans="1:43" ht="16.5" customHeight="1">
      <c r="A123" s="641">
        <v>316</v>
      </c>
      <c r="B123" s="631" t="s">
        <v>163</v>
      </c>
      <c r="C123" s="36">
        <v>4114</v>
      </c>
      <c r="D123" s="642">
        <v>484991</v>
      </c>
      <c r="E123" s="643">
        <v>-808195</v>
      </c>
      <c r="F123" s="643">
        <v>-413539</v>
      </c>
      <c r="G123" s="638">
        <v>-736743</v>
      </c>
      <c r="H123" s="643"/>
      <c r="I123" s="643"/>
      <c r="J123" s="643">
        <v>166606</v>
      </c>
      <c r="K123" s="643">
        <v>141603</v>
      </c>
      <c r="L123" s="643"/>
      <c r="M123" s="643"/>
      <c r="N123" s="643"/>
      <c r="O123" s="643">
        <v>137132</v>
      </c>
      <c r="P123" s="643">
        <v>9470</v>
      </c>
      <c r="Q123" s="643"/>
      <c r="R123" s="643"/>
      <c r="S123" s="643"/>
      <c r="T123" s="643"/>
      <c r="U123" s="643"/>
      <c r="V123" s="643">
        <v>14662</v>
      </c>
      <c r="W123" s="643"/>
      <c r="X123" s="643"/>
      <c r="Y123" s="643"/>
      <c r="Z123" s="643">
        <v>4219</v>
      </c>
      <c r="AA123" s="643"/>
      <c r="AB123" s="643">
        <v>11299</v>
      </c>
      <c r="AC123" s="643"/>
      <c r="AD123" s="643"/>
      <c r="AE123" s="643"/>
      <c r="AF123" s="643"/>
      <c r="AG123" s="643"/>
      <c r="AH123" s="643"/>
      <c r="AI123" s="20"/>
      <c r="AJ123" s="643"/>
      <c r="AK123" s="643"/>
      <c r="AL123" s="20"/>
      <c r="AM123" s="20"/>
      <c r="AN123" s="20"/>
      <c r="AO123" s="20"/>
      <c r="AP123" s="20"/>
      <c r="AQ123" s="643"/>
    </row>
    <row r="124" spans="1:43" ht="16.5" customHeight="1">
      <c r="A124" s="641">
        <v>317</v>
      </c>
      <c r="B124" s="631" t="s">
        <v>164</v>
      </c>
      <c r="C124" s="36">
        <v>2440</v>
      </c>
      <c r="D124" s="642">
        <v>886584</v>
      </c>
      <c r="E124" s="643">
        <v>-479338</v>
      </c>
      <c r="F124" s="643">
        <v>-245269</v>
      </c>
      <c r="G124" s="638">
        <v>161977</v>
      </c>
      <c r="H124" s="643">
        <v>763852</v>
      </c>
      <c r="I124" s="643"/>
      <c r="J124" s="643">
        <v>71402</v>
      </c>
      <c r="K124" s="643"/>
      <c r="L124" s="643"/>
      <c r="M124" s="643"/>
      <c r="N124" s="643"/>
      <c r="O124" s="643"/>
      <c r="P124" s="643">
        <v>9514</v>
      </c>
      <c r="Q124" s="643"/>
      <c r="R124" s="643"/>
      <c r="S124" s="643"/>
      <c r="T124" s="643">
        <v>9122</v>
      </c>
      <c r="U124" s="643"/>
      <c r="V124" s="643">
        <v>8696</v>
      </c>
      <c r="W124" s="643"/>
      <c r="X124" s="643"/>
      <c r="Y124" s="643"/>
      <c r="Z124" s="643">
        <v>3315</v>
      </c>
      <c r="AA124" s="643">
        <v>20683</v>
      </c>
      <c r="AB124" s="643"/>
      <c r="AC124" s="643"/>
      <c r="AD124" s="643"/>
      <c r="AE124" s="643"/>
      <c r="AF124" s="643"/>
      <c r="AG124" s="643"/>
      <c r="AH124" s="643"/>
      <c r="AI124" s="20"/>
      <c r="AJ124" s="643"/>
      <c r="AK124" s="643"/>
      <c r="AL124" s="20"/>
      <c r="AM124" s="20"/>
      <c r="AN124" s="20"/>
      <c r="AO124" s="20"/>
      <c r="AP124" s="20"/>
      <c r="AQ124" s="643"/>
    </row>
    <row r="125" spans="1:43" ht="16.5" customHeight="1">
      <c r="A125" s="641">
        <v>320</v>
      </c>
      <c r="B125" s="631" t="s">
        <v>165</v>
      </c>
      <c r="C125" s="36">
        <v>7030</v>
      </c>
      <c r="D125" s="642">
        <v>2413289</v>
      </c>
      <c r="E125" s="643">
        <v>-1381044</v>
      </c>
      <c r="F125" s="643">
        <v>-706656</v>
      </c>
      <c r="G125" s="638">
        <v>325589</v>
      </c>
      <c r="H125" s="643">
        <v>735554</v>
      </c>
      <c r="I125" s="643"/>
      <c r="J125" s="643">
        <v>71402</v>
      </c>
      <c r="K125" s="643">
        <v>383074</v>
      </c>
      <c r="L125" s="643">
        <v>76291</v>
      </c>
      <c r="M125" s="643"/>
      <c r="N125" s="643">
        <v>293298</v>
      </c>
      <c r="O125" s="643">
        <v>378602</v>
      </c>
      <c r="P125" s="643">
        <v>18747</v>
      </c>
      <c r="Q125" s="643">
        <v>425737</v>
      </c>
      <c r="R125" s="643"/>
      <c r="S125" s="643"/>
      <c r="T125" s="643"/>
      <c r="U125" s="643"/>
      <c r="V125" s="643">
        <v>25055</v>
      </c>
      <c r="W125" s="643"/>
      <c r="X125" s="643"/>
      <c r="Y125" s="643"/>
      <c r="Z125" s="643">
        <v>5529</v>
      </c>
      <c r="AA125" s="643"/>
      <c r="AB125" s="643"/>
      <c r="AC125" s="643"/>
      <c r="AD125" s="643"/>
      <c r="AE125" s="643"/>
      <c r="AF125" s="643"/>
      <c r="AG125" s="643"/>
      <c r="AH125" s="643"/>
      <c r="AI125" s="20"/>
      <c r="AJ125" s="643"/>
      <c r="AK125" s="643"/>
      <c r="AL125" s="20"/>
      <c r="AM125" s="20"/>
      <c r="AN125" s="20"/>
      <c r="AO125" s="20"/>
      <c r="AP125" s="20"/>
      <c r="AQ125" s="643"/>
    </row>
    <row r="126" spans="1:43" ht="16.5" customHeight="1">
      <c r="A126" s="641">
        <v>322</v>
      </c>
      <c r="B126" s="631" t="s">
        <v>166</v>
      </c>
      <c r="C126" s="36">
        <v>6462</v>
      </c>
      <c r="D126" s="642">
        <v>1511984</v>
      </c>
      <c r="E126" s="643">
        <v>-1269460</v>
      </c>
      <c r="F126" s="643">
        <v>-649560</v>
      </c>
      <c r="G126" s="638">
        <v>-407036</v>
      </c>
      <c r="H126" s="643">
        <v>784880</v>
      </c>
      <c r="I126" s="643"/>
      <c r="J126" s="643">
        <v>261809</v>
      </c>
      <c r="K126" s="643">
        <v>117754</v>
      </c>
      <c r="L126" s="643">
        <v>38145</v>
      </c>
      <c r="M126" s="643"/>
      <c r="N126" s="643">
        <v>148625</v>
      </c>
      <c r="O126" s="643">
        <v>84962</v>
      </c>
      <c r="P126" s="643">
        <v>46639</v>
      </c>
      <c r="Q126" s="643"/>
      <c r="R126" s="643"/>
      <c r="S126" s="643"/>
      <c r="T126" s="643"/>
      <c r="U126" s="643"/>
      <c r="V126" s="643">
        <v>23031</v>
      </c>
      <c r="W126" s="643"/>
      <c r="X126" s="643"/>
      <c r="Y126" s="643"/>
      <c r="Z126" s="643">
        <v>6139</v>
      </c>
      <c r="AA126" s="643"/>
      <c r="AB126" s="643"/>
      <c r="AC126" s="643"/>
      <c r="AD126" s="643"/>
      <c r="AE126" s="643"/>
      <c r="AF126" s="643"/>
      <c r="AG126" s="643"/>
      <c r="AH126" s="643"/>
      <c r="AI126" s="20"/>
      <c r="AJ126" s="643"/>
      <c r="AK126" s="643"/>
      <c r="AL126" s="20"/>
      <c r="AM126" s="20"/>
      <c r="AN126" s="20"/>
      <c r="AO126" s="20"/>
      <c r="AP126" s="20"/>
      <c r="AQ126" s="643"/>
    </row>
    <row r="127" spans="1:43" ht="16.5" customHeight="1">
      <c r="A127" s="641">
        <v>398</v>
      </c>
      <c r="B127" s="631" t="s">
        <v>167</v>
      </c>
      <c r="C127" s="36">
        <v>120693</v>
      </c>
      <c r="D127" s="642">
        <v>36323931</v>
      </c>
      <c r="E127" s="643">
        <v>-23710140</v>
      </c>
      <c r="F127" s="643">
        <v>-12132060</v>
      </c>
      <c r="G127" s="638">
        <v>481731</v>
      </c>
      <c r="H127" s="643">
        <v>17425043</v>
      </c>
      <c r="I127" s="643"/>
      <c r="J127" s="643">
        <v>3427317</v>
      </c>
      <c r="K127" s="643">
        <v>1982445</v>
      </c>
      <c r="L127" s="643">
        <v>1182507</v>
      </c>
      <c r="M127" s="643"/>
      <c r="N127" s="643">
        <v>2107038</v>
      </c>
      <c r="O127" s="643">
        <v>1369825</v>
      </c>
      <c r="P127" s="643">
        <v>919314</v>
      </c>
      <c r="Q127" s="643"/>
      <c r="R127" s="643"/>
      <c r="S127" s="643">
        <v>4619310</v>
      </c>
      <c r="T127" s="643"/>
      <c r="U127" s="643">
        <v>845108</v>
      </c>
      <c r="V127" s="643">
        <v>430150</v>
      </c>
      <c r="W127" s="643"/>
      <c r="X127" s="643">
        <v>605324</v>
      </c>
      <c r="Y127" s="643">
        <v>587198</v>
      </c>
      <c r="Z127" s="643">
        <v>159382</v>
      </c>
      <c r="AA127" s="643">
        <v>159558</v>
      </c>
      <c r="AB127" s="643">
        <v>248586</v>
      </c>
      <c r="AC127" s="643"/>
      <c r="AD127" s="643">
        <v>118951</v>
      </c>
      <c r="AE127" s="643"/>
      <c r="AF127" s="643"/>
      <c r="AG127" s="643"/>
      <c r="AH127" s="643">
        <v>136875</v>
      </c>
      <c r="AI127" s="20"/>
      <c r="AJ127" s="643"/>
      <c r="AK127" s="643"/>
      <c r="AL127" s="20"/>
      <c r="AM127" s="20"/>
      <c r="AN127" s="20"/>
      <c r="AO127" s="20"/>
      <c r="AP127" s="20"/>
      <c r="AQ127" s="643"/>
    </row>
    <row r="128" spans="1:43" ht="16.5" customHeight="1">
      <c r="A128" s="641">
        <v>399</v>
      </c>
      <c r="B128" s="631" t="s">
        <v>168</v>
      </c>
      <c r="C128" s="36">
        <v>7682</v>
      </c>
      <c r="D128" s="642">
        <v>2092215</v>
      </c>
      <c r="E128" s="643">
        <v>-1509129</v>
      </c>
      <c r="F128" s="643">
        <v>-772195</v>
      </c>
      <c r="G128" s="638">
        <v>-189109</v>
      </c>
      <c r="H128" s="643">
        <v>1463815</v>
      </c>
      <c r="I128" s="643"/>
      <c r="J128" s="643">
        <v>428415</v>
      </c>
      <c r="K128" s="643">
        <v>19377</v>
      </c>
      <c r="L128" s="643">
        <v>38145</v>
      </c>
      <c r="M128" s="643"/>
      <c r="N128" s="643"/>
      <c r="O128" s="643">
        <v>19377</v>
      </c>
      <c r="P128" s="643">
        <v>55975</v>
      </c>
      <c r="Q128" s="643"/>
      <c r="R128" s="643"/>
      <c r="S128" s="643"/>
      <c r="T128" s="643"/>
      <c r="U128" s="643"/>
      <c r="V128" s="643">
        <v>27379</v>
      </c>
      <c r="W128" s="643"/>
      <c r="X128" s="643"/>
      <c r="Y128" s="643"/>
      <c r="Z128" s="643">
        <v>10184</v>
      </c>
      <c r="AA128" s="643">
        <v>29548</v>
      </c>
      <c r="AB128" s="643"/>
      <c r="AC128" s="643"/>
      <c r="AD128" s="643"/>
      <c r="AE128" s="643"/>
      <c r="AF128" s="643"/>
      <c r="AG128" s="643"/>
      <c r="AH128" s="643"/>
      <c r="AI128" s="20"/>
      <c r="AJ128" s="643"/>
      <c r="AK128" s="643"/>
      <c r="AL128" s="20"/>
      <c r="AM128" s="20"/>
      <c r="AN128" s="20"/>
      <c r="AO128" s="20"/>
      <c r="AP128" s="20"/>
      <c r="AQ128" s="643"/>
    </row>
    <row r="129" spans="1:43" ht="16.5" customHeight="1">
      <c r="A129" s="641">
        <v>400</v>
      </c>
      <c r="B129" s="631" t="s">
        <v>169</v>
      </c>
      <c r="C129" s="36">
        <v>8441</v>
      </c>
      <c r="D129" s="642">
        <v>3773263</v>
      </c>
      <c r="E129" s="643">
        <v>-1658234</v>
      </c>
      <c r="F129" s="643">
        <v>-848489</v>
      </c>
      <c r="G129" s="638">
        <v>1266540</v>
      </c>
      <c r="H129" s="643">
        <v>1238558</v>
      </c>
      <c r="I129" s="643"/>
      <c r="J129" s="643">
        <v>476016</v>
      </c>
      <c r="K129" s="643">
        <v>117754</v>
      </c>
      <c r="L129" s="643">
        <v>267018</v>
      </c>
      <c r="M129" s="643"/>
      <c r="N129" s="643">
        <v>557043</v>
      </c>
      <c r="O129" s="643">
        <v>354753</v>
      </c>
      <c r="P129" s="643">
        <v>56272</v>
      </c>
      <c r="Q129" s="643">
        <v>629355</v>
      </c>
      <c r="R129" s="643"/>
      <c r="S129" s="643"/>
      <c r="T129" s="643"/>
      <c r="U129" s="643"/>
      <c r="V129" s="643">
        <v>30084</v>
      </c>
      <c r="W129" s="643"/>
      <c r="X129" s="643"/>
      <c r="Y129" s="643"/>
      <c r="Z129" s="643">
        <v>10710</v>
      </c>
      <c r="AA129" s="643">
        <v>20683</v>
      </c>
      <c r="AB129" s="643">
        <v>11299</v>
      </c>
      <c r="AC129" s="643"/>
      <c r="AD129" s="643"/>
      <c r="AE129" s="643">
        <v>3718</v>
      </c>
      <c r="AF129" s="643"/>
      <c r="AG129" s="643"/>
      <c r="AH129" s="643"/>
      <c r="AI129" s="20"/>
      <c r="AJ129" s="643"/>
      <c r="AK129" s="643"/>
      <c r="AL129" s="20"/>
      <c r="AM129" s="20"/>
      <c r="AN129" s="20"/>
      <c r="AO129" s="20"/>
      <c r="AP129" s="20"/>
      <c r="AQ129" s="643"/>
    </row>
    <row r="130" spans="1:43" ht="16.5" customHeight="1">
      <c r="A130" s="641">
        <v>402</v>
      </c>
      <c r="B130" s="631" t="s">
        <v>170</v>
      </c>
      <c r="C130" s="36">
        <v>8975</v>
      </c>
      <c r="D130" s="642">
        <v>2815616</v>
      </c>
      <c r="E130" s="643">
        <v>-1763139</v>
      </c>
      <c r="F130" s="643">
        <v>-902167</v>
      </c>
      <c r="G130" s="638">
        <v>150310</v>
      </c>
      <c r="H130" s="643">
        <v>1332719</v>
      </c>
      <c r="I130" s="643"/>
      <c r="J130" s="643">
        <v>642622</v>
      </c>
      <c r="K130" s="643">
        <v>193773</v>
      </c>
      <c r="L130" s="643"/>
      <c r="M130" s="643"/>
      <c r="N130" s="643">
        <v>313458</v>
      </c>
      <c r="O130" s="643">
        <v>111792</v>
      </c>
      <c r="P130" s="643">
        <v>55605</v>
      </c>
      <c r="Q130" s="643"/>
      <c r="R130" s="643"/>
      <c r="S130" s="643"/>
      <c r="T130" s="643">
        <v>12241</v>
      </c>
      <c r="U130" s="643"/>
      <c r="V130" s="643">
        <v>31987</v>
      </c>
      <c r="W130" s="643"/>
      <c r="X130" s="643"/>
      <c r="Y130" s="643">
        <v>88703</v>
      </c>
      <c r="Z130" s="643">
        <v>10117</v>
      </c>
      <c r="AA130" s="643"/>
      <c r="AB130" s="643">
        <v>22599</v>
      </c>
      <c r="AC130" s="643"/>
      <c r="AD130" s="643"/>
      <c r="AE130" s="643"/>
      <c r="AF130" s="643"/>
      <c r="AG130" s="643"/>
      <c r="AH130" s="643"/>
      <c r="AI130" s="20"/>
      <c r="AJ130" s="643"/>
      <c r="AK130" s="643"/>
      <c r="AL130" s="20"/>
      <c r="AM130" s="20"/>
      <c r="AN130" s="20"/>
      <c r="AO130" s="20"/>
      <c r="AP130" s="20"/>
      <c r="AQ130" s="643"/>
    </row>
    <row r="131" spans="1:43" ht="16.5" customHeight="1">
      <c r="A131" s="641">
        <v>403</v>
      </c>
      <c r="B131" s="631" t="s">
        <v>171</v>
      </c>
      <c r="C131" s="36">
        <v>2789</v>
      </c>
      <c r="D131" s="642">
        <v>952007</v>
      </c>
      <c r="E131" s="643">
        <v>-547899</v>
      </c>
      <c r="F131" s="643">
        <v>-280350</v>
      </c>
      <c r="G131" s="638">
        <v>123758</v>
      </c>
      <c r="H131" s="643">
        <v>721669</v>
      </c>
      <c r="I131" s="643"/>
      <c r="J131" s="643">
        <v>71402</v>
      </c>
      <c r="K131" s="643">
        <v>79000</v>
      </c>
      <c r="L131" s="643"/>
      <c r="M131" s="643"/>
      <c r="N131" s="643"/>
      <c r="O131" s="643">
        <v>38755</v>
      </c>
      <c r="P131" s="643">
        <v>16598</v>
      </c>
      <c r="Q131" s="643"/>
      <c r="R131" s="643"/>
      <c r="S131" s="643"/>
      <c r="T131" s="643">
        <v>8877</v>
      </c>
      <c r="U131" s="643"/>
      <c r="V131" s="643">
        <v>9940</v>
      </c>
      <c r="W131" s="643"/>
      <c r="X131" s="643"/>
      <c r="Y131" s="643"/>
      <c r="Z131" s="643">
        <v>2811</v>
      </c>
      <c r="AA131" s="643">
        <v>2955</v>
      </c>
      <c r="AB131" s="643"/>
      <c r="AC131" s="643"/>
      <c r="AD131" s="643"/>
      <c r="AE131" s="643"/>
      <c r="AF131" s="643"/>
      <c r="AG131" s="643"/>
      <c r="AH131" s="643"/>
      <c r="AI131" s="20"/>
      <c r="AJ131" s="643"/>
      <c r="AK131" s="643"/>
      <c r="AL131" s="20"/>
      <c r="AM131" s="20"/>
      <c r="AN131" s="20"/>
      <c r="AO131" s="20"/>
      <c r="AP131" s="20"/>
      <c r="AQ131" s="643"/>
    </row>
    <row r="132" spans="1:43" ht="16.5" customHeight="1">
      <c r="A132" s="641">
        <v>405</v>
      </c>
      <c r="B132" s="631" t="s">
        <v>172</v>
      </c>
      <c r="C132" s="36">
        <v>72988</v>
      </c>
      <c r="D132" s="642">
        <v>18502848</v>
      </c>
      <c r="E132" s="643">
        <v>-14338493</v>
      </c>
      <c r="F132" s="643">
        <v>-7336754</v>
      </c>
      <c r="G132" s="638">
        <v>-3172399</v>
      </c>
      <c r="H132" s="643">
        <v>9105253</v>
      </c>
      <c r="I132" s="643"/>
      <c r="J132" s="643">
        <v>2570487</v>
      </c>
      <c r="K132" s="643">
        <v>1471183</v>
      </c>
      <c r="L132" s="643">
        <v>457745</v>
      </c>
      <c r="M132" s="643"/>
      <c r="N132" s="643"/>
      <c r="O132" s="643">
        <v>991222</v>
      </c>
      <c r="P132" s="643">
        <v>701149</v>
      </c>
      <c r="Q132" s="643"/>
      <c r="R132" s="643"/>
      <c r="S132" s="643">
        <v>1808108</v>
      </c>
      <c r="T132" s="643"/>
      <c r="U132" s="643">
        <v>327761</v>
      </c>
      <c r="V132" s="643">
        <v>260129</v>
      </c>
      <c r="W132" s="643"/>
      <c r="X132" s="643">
        <v>435538</v>
      </c>
      <c r="Y132" s="643"/>
      <c r="Z132" s="643">
        <v>101717</v>
      </c>
      <c r="AA132" s="643">
        <v>209789</v>
      </c>
      <c r="AB132" s="643">
        <v>45197</v>
      </c>
      <c r="AC132" s="643"/>
      <c r="AD132" s="643"/>
      <c r="AE132" s="643"/>
      <c r="AF132" s="643"/>
      <c r="AG132" s="643"/>
      <c r="AH132" s="643"/>
      <c r="AI132" s="20"/>
      <c r="AJ132" s="643">
        <v>17570</v>
      </c>
      <c r="AK132" s="643"/>
      <c r="AL132" s="20"/>
      <c r="AM132" s="20"/>
      <c r="AN132" s="20"/>
      <c r="AO132" s="20"/>
      <c r="AP132" s="20"/>
      <c r="AQ132" s="643"/>
    </row>
    <row r="133" spans="1:43" ht="16.5" customHeight="1">
      <c r="A133" s="641">
        <v>407</v>
      </c>
      <c r="B133" s="631" t="s">
        <v>173</v>
      </c>
      <c r="C133" s="36">
        <v>2449</v>
      </c>
      <c r="D133" s="642">
        <v>144528</v>
      </c>
      <c r="E133" s="643">
        <v>-481106</v>
      </c>
      <c r="F133" s="643">
        <v>-246173</v>
      </c>
      <c r="G133" s="638">
        <v>-582751</v>
      </c>
      <c r="H133" s="643"/>
      <c r="I133" s="643"/>
      <c r="J133" s="643"/>
      <c r="K133" s="643"/>
      <c r="L133" s="643">
        <v>114436</v>
      </c>
      <c r="M133" s="643"/>
      <c r="N133" s="643"/>
      <c r="O133" s="643"/>
      <c r="P133" s="643">
        <v>18762</v>
      </c>
      <c r="Q133" s="643"/>
      <c r="R133" s="643"/>
      <c r="S133" s="643"/>
      <c r="T133" s="643"/>
      <c r="U133" s="643"/>
      <c r="V133" s="643">
        <v>8728</v>
      </c>
      <c r="W133" s="643"/>
      <c r="X133" s="643"/>
      <c r="Y133" s="643"/>
      <c r="Z133" s="643">
        <v>2602</v>
      </c>
      <c r="AA133" s="643"/>
      <c r="AB133" s="643"/>
      <c r="AC133" s="643"/>
      <c r="AD133" s="643"/>
      <c r="AE133" s="643"/>
      <c r="AF133" s="643"/>
      <c r="AG133" s="643"/>
      <c r="AH133" s="643"/>
      <c r="AI133" s="20"/>
      <c r="AJ133" s="643"/>
      <c r="AK133" s="643"/>
      <c r="AL133" s="20"/>
      <c r="AM133" s="20"/>
      <c r="AN133" s="20"/>
      <c r="AO133" s="20"/>
      <c r="AP133" s="20"/>
      <c r="AQ133" s="643"/>
    </row>
    <row r="134" spans="1:43" ht="16.5" customHeight="1">
      <c r="A134" s="641">
        <v>408</v>
      </c>
      <c r="B134" s="631" t="s">
        <v>174</v>
      </c>
      <c r="C134" s="36">
        <v>14024</v>
      </c>
      <c r="D134" s="642">
        <v>4483441</v>
      </c>
      <c r="E134" s="643">
        <v>-2755015</v>
      </c>
      <c r="F134" s="643">
        <v>-1409692</v>
      </c>
      <c r="G134" s="638">
        <v>318734</v>
      </c>
      <c r="H134" s="643">
        <v>1963657</v>
      </c>
      <c r="I134" s="643"/>
      <c r="J134" s="643">
        <v>571219</v>
      </c>
      <c r="K134" s="643">
        <v>219112</v>
      </c>
      <c r="L134" s="643">
        <v>228872</v>
      </c>
      <c r="M134" s="643"/>
      <c r="N134" s="643">
        <v>359277</v>
      </c>
      <c r="O134" s="643">
        <v>207188</v>
      </c>
      <c r="P134" s="643">
        <v>149741</v>
      </c>
      <c r="Q134" s="643">
        <v>583102</v>
      </c>
      <c r="R134" s="643"/>
      <c r="S134" s="643"/>
      <c r="T134" s="643"/>
      <c r="U134" s="643">
        <v>102827</v>
      </c>
      <c r="V134" s="643">
        <v>49982</v>
      </c>
      <c r="W134" s="643"/>
      <c r="X134" s="643"/>
      <c r="Y134" s="643"/>
      <c r="Z134" s="643">
        <v>18916</v>
      </c>
      <c r="AA134" s="643">
        <v>29548</v>
      </c>
      <c r="AB134" s="643"/>
      <c r="AC134" s="643"/>
      <c r="AD134" s="643"/>
      <c r="AE134" s="643"/>
      <c r="AF134" s="643"/>
      <c r="AG134" s="643"/>
      <c r="AH134" s="643"/>
      <c r="AI134" s="20"/>
      <c r="AJ134" s="643"/>
      <c r="AK134" s="643"/>
      <c r="AL134" s="20"/>
      <c r="AM134" s="20"/>
      <c r="AN134" s="20"/>
      <c r="AO134" s="20"/>
      <c r="AP134" s="20"/>
      <c r="AQ134" s="643"/>
    </row>
    <row r="135" spans="1:43" ht="16.5" customHeight="1">
      <c r="A135" s="641">
        <v>410</v>
      </c>
      <c r="B135" s="631" t="s">
        <v>175</v>
      </c>
      <c r="C135" s="36">
        <v>18762</v>
      </c>
      <c r="D135" s="642">
        <v>4909799</v>
      </c>
      <c r="E135" s="643">
        <v>-3685795</v>
      </c>
      <c r="F135" s="643">
        <v>-1885956</v>
      </c>
      <c r="G135" s="638">
        <v>-661952</v>
      </c>
      <c r="H135" s="643">
        <v>2188264</v>
      </c>
      <c r="I135" s="643"/>
      <c r="J135" s="643">
        <v>1166240</v>
      </c>
      <c r="K135" s="643"/>
      <c r="L135" s="643">
        <v>457745</v>
      </c>
      <c r="M135" s="643"/>
      <c r="N135" s="643">
        <v>273997</v>
      </c>
      <c r="O135" s="643">
        <v>405432</v>
      </c>
      <c r="P135" s="643">
        <v>240929</v>
      </c>
      <c r="Q135" s="643"/>
      <c r="R135" s="643"/>
      <c r="S135" s="643"/>
      <c r="T135" s="643"/>
      <c r="U135" s="643"/>
      <c r="V135" s="643">
        <v>66868</v>
      </c>
      <c r="W135" s="643"/>
      <c r="X135" s="643"/>
      <c r="Y135" s="643"/>
      <c r="Z135" s="643">
        <v>27590</v>
      </c>
      <c r="AA135" s="643">
        <v>82734</v>
      </c>
      <c r="AB135" s="643"/>
      <c r="AC135" s="643"/>
      <c r="AD135" s="643"/>
      <c r="AE135" s="643"/>
      <c r="AF135" s="643"/>
      <c r="AG135" s="643"/>
      <c r="AH135" s="643"/>
      <c r="AI135" s="20"/>
      <c r="AJ135" s="643"/>
      <c r="AK135" s="643"/>
      <c r="AL135" s="20"/>
      <c r="AM135" s="20"/>
      <c r="AN135" s="20"/>
      <c r="AO135" s="20"/>
      <c r="AP135" s="20"/>
      <c r="AQ135" s="643"/>
    </row>
    <row r="136" spans="1:43" ht="16.5" customHeight="1">
      <c r="A136" s="641">
        <v>416</v>
      </c>
      <c r="B136" s="631" t="s">
        <v>176</v>
      </c>
      <c r="C136" s="36">
        <v>2862</v>
      </c>
      <c r="D136" s="642">
        <v>216427</v>
      </c>
      <c r="E136" s="643">
        <v>-562240</v>
      </c>
      <c r="F136" s="643">
        <v>-287688</v>
      </c>
      <c r="G136" s="638">
        <v>-633501</v>
      </c>
      <c r="H136" s="643"/>
      <c r="I136" s="643"/>
      <c r="J136" s="643">
        <v>142805</v>
      </c>
      <c r="K136" s="643"/>
      <c r="L136" s="643">
        <v>38145</v>
      </c>
      <c r="M136" s="643"/>
      <c r="N136" s="643"/>
      <c r="O136" s="643">
        <v>-14906</v>
      </c>
      <c r="P136" s="643">
        <v>25520</v>
      </c>
      <c r="Q136" s="643"/>
      <c r="R136" s="643"/>
      <c r="S136" s="643"/>
      <c r="T136" s="643"/>
      <c r="U136" s="643"/>
      <c r="V136" s="643">
        <v>10200</v>
      </c>
      <c r="W136" s="643"/>
      <c r="X136" s="643"/>
      <c r="Y136" s="643"/>
      <c r="Z136" s="643">
        <v>3364</v>
      </c>
      <c r="AA136" s="643"/>
      <c r="AB136" s="643">
        <v>11299</v>
      </c>
      <c r="AC136" s="643"/>
      <c r="AD136" s="643"/>
      <c r="AE136" s="643"/>
      <c r="AF136" s="643"/>
      <c r="AG136" s="643"/>
      <c r="AH136" s="643"/>
      <c r="AI136" s="20"/>
      <c r="AJ136" s="643"/>
      <c r="AK136" s="643"/>
      <c r="AL136" s="20"/>
      <c r="AM136" s="20"/>
      <c r="AN136" s="20"/>
      <c r="AO136" s="20"/>
      <c r="AP136" s="20"/>
      <c r="AQ136" s="643"/>
    </row>
    <row r="137" spans="1:43" ht="16.5" customHeight="1">
      <c r="A137" s="641">
        <v>418</v>
      </c>
      <c r="B137" s="631" t="s">
        <v>177</v>
      </c>
      <c r="C137" s="36">
        <v>24711</v>
      </c>
      <c r="D137" s="642">
        <v>4883946</v>
      </c>
      <c r="E137" s="643">
        <v>-4854476</v>
      </c>
      <c r="F137" s="643">
        <v>-2483950</v>
      </c>
      <c r="G137" s="638">
        <v>-2454480</v>
      </c>
      <c r="H137" s="643">
        <v>3443543</v>
      </c>
      <c r="I137" s="643"/>
      <c r="J137" s="643">
        <v>904431</v>
      </c>
      <c r="K137" s="643">
        <v>7453</v>
      </c>
      <c r="L137" s="643">
        <v>114436</v>
      </c>
      <c r="M137" s="643"/>
      <c r="N137" s="643"/>
      <c r="O137" s="643">
        <v>7453</v>
      </c>
      <c r="P137" s="643">
        <v>279846</v>
      </c>
      <c r="Q137" s="643"/>
      <c r="R137" s="643"/>
      <c r="S137" s="643"/>
      <c r="T137" s="643"/>
      <c r="U137" s="643"/>
      <c r="V137" s="643">
        <v>88070</v>
      </c>
      <c r="W137" s="643"/>
      <c r="X137" s="643"/>
      <c r="Y137" s="643"/>
      <c r="Z137" s="643">
        <v>38714</v>
      </c>
      <c r="AA137" s="643"/>
      <c r="AB137" s="643"/>
      <c r="AC137" s="643"/>
      <c r="AD137" s="643"/>
      <c r="AE137" s="643"/>
      <c r="AF137" s="643"/>
      <c r="AG137" s="643"/>
      <c r="AH137" s="643"/>
      <c r="AI137" s="20"/>
      <c r="AJ137" s="643"/>
      <c r="AK137" s="643"/>
      <c r="AL137" s="20"/>
      <c r="AM137" s="20"/>
      <c r="AN137" s="20"/>
      <c r="AO137" s="20"/>
      <c r="AP137" s="20"/>
      <c r="AQ137" s="643"/>
    </row>
    <row r="138" spans="1:43" ht="16.5" customHeight="1">
      <c r="A138" s="641">
        <v>420</v>
      </c>
      <c r="B138" s="631" t="s">
        <v>178</v>
      </c>
      <c r="C138" s="36">
        <v>9049</v>
      </c>
      <c r="D138" s="642">
        <v>1569179</v>
      </c>
      <c r="E138" s="643">
        <v>-1777676</v>
      </c>
      <c r="F138" s="643">
        <v>-909605</v>
      </c>
      <c r="G138" s="638">
        <v>-1118102</v>
      </c>
      <c r="H138" s="643">
        <v>907256</v>
      </c>
      <c r="I138" s="643"/>
      <c r="J138" s="643">
        <v>357012</v>
      </c>
      <c r="K138" s="643"/>
      <c r="L138" s="643">
        <v>76291</v>
      </c>
      <c r="M138" s="643"/>
      <c r="N138" s="643"/>
      <c r="O138" s="643">
        <v>131169</v>
      </c>
      <c r="P138" s="643">
        <v>56272</v>
      </c>
      <c r="Q138" s="643"/>
      <c r="R138" s="643"/>
      <c r="S138" s="643"/>
      <c r="T138" s="643"/>
      <c r="U138" s="643"/>
      <c r="V138" s="643">
        <v>32251</v>
      </c>
      <c r="W138" s="643"/>
      <c r="X138" s="643"/>
      <c r="Y138" s="643"/>
      <c r="Z138" s="643">
        <v>8928</v>
      </c>
      <c r="AA138" s="643"/>
      <c r="AB138" s="643"/>
      <c r="AC138" s="643"/>
      <c r="AD138" s="643"/>
      <c r="AE138" s="643"/>
      <c r="AF138" s="643"/>
      <c r="AG138" s="643"/>
      <c r="AH138" s="643"/>
      <c r="AI138" s="20"/>
      <c r="AJ138" s="643"/>
      <c r="AK138" s="643"/>
      <c r="AL138" s="20"/>
      <c r="AM138" s="20"/>
      <c r="AN138" s="20"/>
      <c r="AO138" s="20"/>
      <c r="AP138" s="20"/>
      <c r="AQ138" s="643"/>
    </row>
    <row r="139" spans="1:43" ht="16.5" customHeight="1">
      <c r="A139" s="641">
        <v>421</v>
      </c>
      <c r="B139" s="631" t="s">
        <v>179</v>
      </c>
      <c r="C139" s="36">
        <v>682</v>
      </c>
      <c r="D139" s="642">
        <v>74425</v>
      </c>
      <c r="E139" s="643">
        <v>-133979</v>
      </c>
      <c r="F139" s="643">
        <v>-68555</v>
      </c>
      <c r="G139" s="638">
        <v>-128109</v>
      </c>
      <c r="H139" s="643"/>
      <c r="I139" s="643"/>
      <c r="J139" s="643">
        <v>23801</v>
      </c>
      <c r="K139" s="643"/>
      <c r="L139" s="643">
        <v>38145</v>
      </c>
      <c r="M139" s="643"/>
      <c r="N139" s="643"/>
      <c r="O139" s="643"/>
      <c r="P139" s="643">
        <v>9277</v>
      </c>
      <c r="Q139" s="643"/>
      <c r="R139" s="643"/>
      <c r="S139" s="643"/>
      <c r="T139" s="643"/>
      <c r="U139" s="643"/>
      <c r="V139" s="643">
        <v>2431</v>
      </c>
      <c r="W139" s="643"/>
      <c r="X139" s="643"/>
      <c r="Y139" s="643"/>
      <c r="Z139" s="643">
        <v>771</v>
      </c>
      <c r="AA139" s="643"/>
      <c r="AB139" s="643"/>
      <c r="AC139" s="643"/>
      <c r="AD139" s="643"/>
      <c r="AE139" s="643"/>
      <c r="AF139" s="643"/>
      <c r="AG139" s="643"/>
      <c r="AH139" s="643"/>
      <c r="AI139" s="20"/>
      <c r="AJ139" s="643"/>
      <c r="AK139" s="643"/>
      <c r="AL139" s="20"/>
      <c r="AM139" s="20"/>
      <c r="AN139" s="20"/>
      <c r="AO139" s="20"/>
      <c r="AP139" s="20"/>
      <c r="AQ139" s="643"/>
    </row>
    <row r="140" spans="1:43" ht="16.5" customHeight="1">
      <c r="A140" s="641">
        <v>422</v>
      </c>
      <c r="B140" s="631" t="s">
        <v>180</v>
      </c>
      <c r="C140" s="36">
        <v>10228</v>
      </c>
      <c r="D140" s="642">
        <v>2886555</v>
      </c>
      <c r="E140" s="643">
        <v>-2009291</v>
      </c>
      <c r="F140" s="643">
        <v>-1028119</v>
      </c>
      <c r="G140" s="638">
        <v>-150855</v>
      </c>
      <c r="H140" s="643">
        <v>904023</v>
      </c>
      <c r="I140" s="643"/>
      <c r="J140" s="643">
        <v>404614</v>
      </c>
      <c r="K140" s="643">
        <v>308546</v>
      </c>
      <c r="L140" s="643"/>
      <c r="M140" s="643"/>
      <c r="N140" s="643">
        <v>228121</v>
      </c>
      <c r="O140" s="643">
        <v>146075</v>
      </c>
      <c r="P140" s="643">
        <v>28128</v>
      </c>
      <c r="Q140" s="643">
        <v>673360</v>
      </c>
      <c r="R140" s="643"/>
      <c r="S140" s="643"/>
      <c r="T140" s="643"/>
      <c r="U140" s="643">
        <v>125320</v>
      </c>
      <c r="V140" s="643">
        <v>36453</v>
      </c>
      <c r="W140" s="643"/>
      <c r="X140" s="643"/>
      <c r="Y140" s="643"/>
      <c r="Z140" s="643">
        <v>8277</v>
      </c>
      <c r="AA140" s="643">
        <v>23638</v>
      </c>
      <c r="AB140" s="643"/>
      <c r="AC140" s="643"/>
      <c r="AD140" s="643"/>
      <c r="AE140" s="643"/>
      <c r="AF140" s="643"/>
      <c r="AG140" s="643"/>
      <c r="AH140" s="643"/>
      <c r="AI140" s="20"/>
      <c r="AJ140" s="643"/>
      <c r="AK140" s="643"/>
      <c r="AL140" s="20"/>
      <c r="AM140" s="20"/>
      <c r="AN140" s="20"/>
      <c r="AO140" s="20"/>
      <c r="AP140" s="20"/>
      <c r="AQ140" s="643"/>
    </row>
    <row r="141" spans="1:43" ht="16.5" customHeight="1">
      <c r="A141" s="641">
        <v>423</v>
      </c>
      <c r="B141" s="631" t="s">
        <v>181</v>
      </c>
      <c r="C141" s="36">
        <v>20637</v>
      </c>
      <c r="D141" s="642">
        <v>3751528</v>
      </c>
      <c r="E141" s="643">
        <v>-4054139</v>
      </c>
      <c r="F141" s="643">
        <v>-2074431</v>
      </c>
      <c r="G141" s="638">
        <v>-2377042</v>
      </c>
      <c r="H141" s="643">
        <v>1826101</v>
      </c>
      <c r="I141" s="643"/>
      <c r="J141" s="643">
        <v>1023435</v>
      </c>
      <c r="K141" s="643">
        <v>25340</v>
      </c>
      <c r="L141" s="643">
        <v>228872</v>
      </c>
      <c r="M141" s="643"/>
      <c r="N141" s="643">
        <v>370159</v>
      </c>
      <c r="O141" s="643">
        <v>-11924</v>
      </c>
      <c r="P141" s="643">
        <v>176447</v>
      </c>
      <c r="Q141" s="643"/>
      <c r="R141" s="643"/>
      <c r="S141" s="643"/>
      <c r="T141" s="643"/>
      <c r="U141" s="643"/>
      <c r="V141" s="643">
        <v>73550</v>
      </c>
      <c r="W141" s="643"/>
      <c r="X141" s="643"/>
      <c r="Y141" s="643"/>
      <c r="Z141" s="643">
        <v>28249</v>
      </c>
      <c r="AA141" s="643"/>
      <c r="AB141" s="643">
        <v>11299</v>
      </c>
      <c r="AC141" s="643"/>
      <c r="AD141" s="643"/>
      <c r="AE141" s="643"/>
      <c r="AF141" s="643"/>
      <c r="AG141" s="643"/>
      <c r="AH141" s="643"/>
      <c r="AI141" s="20"/>
      <c r="AJ141" s="643"/>
      <c r="AK141" s="643"/>
      <c r="AL141" s="20"/>
      <c r="AM141" s="20"/>
      <c r="AN141" s="20"/>
      <c r="AO141" s="20"/>
      <c r="AP141" s="20"/>
      <c r="AQ141" s="643"/>
    </row>
    <row r="142" spans="1:43" ht="16.5" customHeight="1">
      <c r="A142" s="641">
        <v>425</v>
      </c>
      <c r="B142" s="631" t="s">
        <v>182</v>
      </c>
      <c r="C142" s="36">
        <v>10256</v>
      </c>
      <c r="D142" s="642">
        <v>4593228</v>
      </c>
      <c r="E142" s="643">
        <v>-2014791</v>
      </c>
      <c r="F142" s="643">
        <v>-1030933</v>
      </c>
      <c r="G142" s="638">
        <v>1547504</v>
      </c>
      <c r="H142" s="643">
        <v>2599602</v>
      </c>
      <c r="I142" s="643"/>
      <c r="J142" s="643">
        <v>904431</v>
      </c>
      <c r="K142" s="643">
        <v>59622</v>
      </c>
      <c r="L142" s="643">
        <v>267018</v>
      </c>
      <c r="M142" s="643"/>
      <c r="N142" s="643">
        <v>148854</v>
      </c>
      <c r="O142" s="643">
        <v>59622</v>
      </c>
      <c r="P142" s="643">
        <v>132432</v>
      </c>
      <c r="Q142" s="643">
        <v>355704</v>
      </c>
      <c r="R142" s="643"/>
      <c r="S142" s="643"/>
      <c r="T142" s="643">
        <v>8582</v>
      </c>
      <c r="U142" s="643"/>
      <c r="V142" s="643">
        <v>36552</v>
      </c>
      <c r="W142" s="643"/>
      <c r="X142" s="643"/>
      <c r="Y142" s="643"/>
      <c r="Z142" s="643">
        <v>20809</v>
      </c>
      <c r="AA142" s="643"/>
      <c r="AB142" s="643"/>
      <c r="AC142" s="643"/>
      <c r="AD142" s="643"/>
      <c r="AE142" s="643"/>
      <c r="AF142" s="643"/>
      <c r="AG142" s="643"/>
      <c r="AH142" s="643"/>
      <c r="AI142" s="20"/>
      <c r="AJ142" s="643"/>
      <c r="AK142" s="643"/>
      <c r="AL142" s="20"/>
      <c r="AM142" s="20"/>
      <c r="AN142" s="20"/>
      <c r="AO142" s="20"/>
      <c r="AP142" s="20"/>
      <c r="AQ142" s="643"/>
    </row>
    <row r="143" spans="1:43" ht="16.5" customHeight="1">
      <c r="A143" s="641">
        <v>426</v>
      </c>
      <c r="B143" s="631" t="s">
        <v>183</v>
      </c>
      <c r="C143" s="36">
        <v>11969</v>
      </c>
      <c r="D143" s="642">
        <v>1635399</v>
      </c>
      <c r="E143" s="643">
        <v>-2351310</v>
      </c>
      <c r="F143" s="643">
        <v>-1203124</v>
      </c>
      <c r="G143" s="638">
        <v>-1919035</v>
      </c>
      <c r="H143" s="643"/>
      <c r="I143" s="643"/>
      <c r="J143" s="643">
        <v>404614</v>
      </c>
      <c r="K143" s="643">
        <v>123716</v>
      </c>
      <c r="L143" s="643">
        <v>953635</v>
      </c>
      <c r="M143" s="643"/>
      <c r="N143" s="643"/>
      <c r="O143" s="643">
        <v>-5962</v>
      </c>
      <c r="P143" s="643">
        <v>71847</v>
      </c>
      <c r="Q143" s="643"/>
      <c r="R143" s="643"/>
      <c r="S143" s="643"/>
      <c r="T143" s="643"/>
      <c r="U143" s="643"/>
      <c r="V143" s="643">
        <v>42658</v>
      </c>
      <c r="W143" s="643"/>
      <c r="X143" s="643"/>
      <c r="Y143" s="643"/>
      <c r="Z143" s="643">
        <v>15343</v>
      </c>
      <c r="AA143" s="643">
        <v>29548</v>
      </c>
      <c r="AB143" s="643"/>
      <c r="AC143" s="643"/>
      <c r="AD143" s="643"/>
      <c r="AE143" s="643"/>
      <c r="AF143" s="643"/>
      <c r="AG143" s="643"/>
      <c r="AH143" s="643"/>
      <c r="AI143" s="20"/>
      <c r="AJ143" s="643"/>
      <c r="AK143" s="643"/>
      <c r="AL143" s="20"/>
      <c r="AM143" s="20"/>
      <c r="AN143" s="20"/>
      <c r="AO143" s="20"/>
      <c r="AP143" s="20"/>
      <c r="AQ143" s="643"/>
    </row>
    <row r="144" spans="1:43" ht="16.5" customHeight="1">
      <c r="A144" s="641">
        <v>430</v>
      </c>
      <c r="B144" s="631" t="s">
        <v>184</v>
      </c>
      <c r="C144" s="36">
        <v>15420</v>
      </c>
      <c r="D144" s="642">
        <v>2819624</v>
      </c>
      <c r="E144" s="643">
        <v>-3029259</v>
      </c>
      <c r="F144" s="643">
        <v>-1550018</v>
      </c>
      <c r="G144" s="638">
        <v>-1759653</v>
      </c>
      <c r="H144" s="643"/>
      <c r="I144" s="643"/>
      <c r="J144" s="643">
        <v>928232</v>
      </c>
      <c r="K144" s="643">
        <v>394998</v>
      </c>
      <c r="L144" s="643">
        <v>419599</v>
      </c>
      <c r="M144" s="643"/>
      <c r="N144" s="643">
        <v>239060</v>
      </c>
      <c r="O144" s="643">
        <v>205697</v>
      </c>
      <c r="P144" s="643">
        <v>140657</v>
      </c>
      <c r="Q144" s="643">
        <v>419152</v>
      </c>
      <c r="R144" s="643"/>
      <c r="S144" s="643"/>
      <c r="T144" s="643"/>
      <c r="U144" s="643"/>
      <c r="V144" s="643">
        <v>54957</v>
      </c>
      <c r="W144" s="643"/>
      <c r="X144" s="643"/>
      <c r="Y144" s="643"/>
      <c r="Z144" s="643">
        <v>17272</v>
      </c>
      <c r="AA144" s="643"/>
      <c r="AB144" s="643"/>
      <c r="AC144" s="643"/>
      <c r="AD144" s="643"/>
      <c r="AE144" s="643"/>
      <c r="AF144" s="643"/>
      <c r="AG144" s="643"/>
      <c r="AH144" s="643"/>
      <c r="AI144" s="20"/>
      <c r="AJ144" s="643"/>
      <c r="AK144" s="643"/>
      <c r="AL144" s="20"/>
      <c r="AM144" s="20"/>
      <c r="AN144" s="20"/>
      <c r="AO144" s="20"/>
      <c r="AP144" s="20"/>
      <c r="AQ144" s="643"/>
    </row>
    <row r="145" spans="1:43" ht="16.5" customHeight="1">
      <c r="A145" s="641">
        <v>433</v>
      </c>
      <c r="B145" s="631" t="s">
        <v>185</v>
      </c>
      <c r="C145" s="36">
        <v>7692</v>
      </c>
      <c r="D145" s="642">
        <v>1428267</v>
      </c>
      <c r="E145" s="643">
        <v>-1511093</v>
      </c>
      <c r="F145" s="643">
        <v>-773200</v>
      </c>
      <c r="G145" s="638">
        <v>-856026</v>
      </c>
      <c r="H145" s="643">
        <v>787111</v>
      </c>
      <c r="I145" s="643"/>
      <c r="J145" s="643">
        <v>214207</v>
      </c>
      <c r="K145" s="643">
        <v>7453</v>
      </c>
      <c r="L145" s="643">
        <v>114436</v>
      </c>
      <c r="M145" s="643"/>
      <c r="N145" s="643">
        <v>121305</v>
      </c>
      <c r="O145" s="643">
        <v>67075</v>
      </c>
      <c r="P145" s="643">
        <v>53634</v>
      </c>
      <c r="Q145" s="643"/>
      <c r="R145" s="643"/>
      <c r="S145" s="643"/>
      <c r="T145" s="643"/>
      <c r="U145" s="643"/>
      <c r="V145" s="643">
        <v>27414</v>
      </c>
      <c r="W145" s="643"/>
      <c r="X145" s="643"/>
      <c r="Y145" s="643"/>
      <c r="Z145" s="643">
        <v>9039</v>
      </c>
      <c r="AA145" s="643">
        <v>26593</v>
      </c>
      <c r="AB145" s="643"/>
      <c r="AC145" s="643"/>
      <c r="AD145" s="643"/>
      <c r="AE145" s="643"/>
      <c r="AF145" s="643"/>
      <c r="AG145" s="643"/>
      <c r="AH145" s="643"/>
      <c r="AI145" s="20"/>
      <c r="AJ145" s="643"/>
      <c r="AK145" s="643"/>
      <c r="AL145" s="20"/>
      <c r="AM145" s="20"/>
      <c r="AN145" s="20"/>
      <c r="AO145" s="20"/>
      <c r="AP145" s="20"/>
      <c r="AQ145" s="643"/>
    </row>
    <row r="146" spans="1:43" ht="16.5" customHeight="1">
      <c r="A146" s="641">
        <v>434</v>
      </c>
      <c r="B146" s="631" t="s">
        <v>186</v>
      </c>
      <c r="C146" s="36">
        <v>14458</v>
      </c>
      <c r="D146" s="642">
        <v>4764628</v>
      </c>
      <c r="E146" s="643">
        <v>-2840274</v>
      </c>
      <c r="F146" s="643">
        <v>-1453318</v>
      </c>
      <c r="G146" s="638">
        <v>471036</v>
      </c>
      <c r="H146" s="643">
        <v>2069174</v>
      </c>
      <c r="I146" s="643"/>
      <c r="J146" s="643">
        <v>523618</v>
      </c>
      <c r="K146" s="643">
        <v>652865</v>
      </c>
      <c r="L146" s="643">
        <v>114436</v>
      </c>
      <c r="M146" s="643"/>
      <c r="N146" s="643">
        <v>405039</v>
      </c>
      <c r="O146" s="643">
        <v>646903</v>
      </c>
      <c r="P146" s="643">
        <v>157077</v>
      </c>
      <c r="Q146" s="643"/>
      <c r="R146" s="643"/>
      <c r="S146" s="643"/>
      <c r="T146" s="643"/>
      <c r="U146" s="643">
        <v>64267</v>
      </c>
      <c r="V146" s="643">
        <v>51528</v>
      </c>
      <c r="W146" s="643"/>
      <c r="X146" s="643"/>
      <c r="Y146" s="643"/>
      <c r="Z146" s="643">
        <v>15236</v>
      </c>
      <c r="AA146" s="643">
        <v>53186</v>
      </c>
      <c r="AB146" s="643">
        <v>11299</v>
      </c>
      <c r="AC146" s="643"/>
      <c r="AD146" s="643"/>
      <c r="AE146" s="643"/>
      <c r="AF146" s="643"/>
      <c r="AG146" s="643"/>
      <c r="AH146" s="643"/>
      <c r="AI146" s="20"/>
      <c r="AJ146" s="643"/>
      <c r="AK146" s="643"/>
      <c r="AL146" s="20"/>
      <c r="AM146" s="20"/>
      <c r="AN146" s="20"/>
      <c r="AO146" s="20"/>
      <c r="AP146" s="20"/>
      <c r="AQ146" s="643"/>
    </row>
    <row r="147" spans="1:43" ht="16.5" customHeight="1">
      <c r="A147" s="641">
        <v>435</v>
      </c>
      <c r="B147" s="631" t="s">
        <v>187</v>
      </c>
      <c r="C147" s="36">
        <v>702</v>
      </c>
      <c r="D147" s="642">
        <v>12301</v>
      </c>
      <c r="E147" s="643">
        <v>-137908</v>
      </c>
      <c r="F147" s="643">
        <v>-70565</v>
      </c>
      <c r="G147" s="638">
        <v>-196172</v>
      </c>
      <c r="H147" s="643"/>
      <c r="I147" s="643"/>
      <c r="J147" s="643"/>
      <c r="K147" s="643"/>
      <c r="L147" s="643"/>
      <c r="M147" s="643"/>
      <c r="N147" s="643"/>
      <c r="O147" s="643"/>
      <c r="P147" s="643">
        <v>9322</v>
      </c>
      <c r="Q147" s="643"/>
      <c r="R147" s="643"/>
      <c r="S147" s="643"/>
      <c r="T147" s="643"/>
      <c r="U147" s="643"/>
      <c r="V147" s="643">
        <v>2502</v>
      </c>
      <c r="W147" s="643"/>
      <c r="X147" s="643"/>
      <c r="Y147" s="643"/>
      <c r="Z147" s="643">
        <v>477</v>
      </c>
      <c r="AA147" s="643"/>
      <c r="AB147" s="643"/>
      <c r="AC147" s="643"/>
      <c r="AD147" s="643"/>
      <c r="AE147" s="643"/>
      <c r="AF147" s="643"/>
      <c r="AG147" s="643"/>
      <c r="AH147" s="643"/>
      <c r="AI147" s="20"/>
      <c r="AJ147" s="643"/>
      <c r="AK147" s="643"/>
      <c r="AL147" s="20"/>
      <c r="AM147" s="20"/>
      <c r="AN147" s="20"/>
      <c r="AO147" s="20"/>
      <c r="AP147" s="20"/>
      <c r="AQ147" s="643"/>
    </row>
    <row r="148" spans="1:43" ht="16.5" customHeight="1">
      <c r="A148" s="641">
        <v>436</v>
      </c>
      <c r="B148" s="631" t="s">
        <v>188</v>
      </c>
      <c r="C148" s="36">
        <v>2033</v>
      </c>
      <c r="D148" s="642">
        <v>369579</v>
      </c>
      <c r="E148" s="643">
        <v>-399383</v>
      </c>
      <c r="F148" s="643">
        <v>-204357</v>
      </c>
      <c r="G148" s="638">
        <v>-234161</v>
      </c>
      <c r="H148" s="643"/>
      <c r="I148" s="643"/>
      <c r="J148" s="643"/>
      <c r="K148" s="643">
        <v>98377</v>
      </c>
      <c r="L148" s="643">
        <v>152582</v>
      </c>
      <c r="M148" s="643"/>
      <c r="N148" s="643"/>
      <c r="O148" s="643">
        <v>98377</v>
      </c>
      <c r="P148" s="643">
        <v>9322</v>
      </c>
      <c r="Q148" s="643"/>
      <c r="R148" s="643"/>
      <c r="S148" s="643"/>
      <c r="T148" s="643"/>
      <c r="U148" s="643"/>
      <c r="V148" s="643">
        <v>7246</v>
      </c>
      <c r="W148" s="643"/>
      <c r="X148" s="643"/>
      <c r="Y148" s="643"/>
      <c r="Z148" s="643">
        <v>3675</v>
      </c>
      <c r="AA148" s="643"/>
      <c r="AB148" s="643"/>
      <c r="AC148" s="643"/>
      <c r="AD148" s="643"/>
      <c r="AE148" s="643"/>
      <c r="AF148" s="643"/>
      <c r="AG148" s="643"/>
      <c r="AH148" s="643"/>
      <c r="AI148" s="20"/>
      <c r="AJ148" s="643"/>
      <c r="AK148" s="643"/>
      <c r="AL148" s="20"/>
      <c r="AM148" s="20"/>
      <c r="AN148" s="20"/>
      <c r="AO148" s="20"/>
      <c r="AP148" s="20"/>
      <c r="AQ148" s="643"/>
    </row>
    <row r="149" spans="1:43" ht="16.5" customHeight="1">
      <c r="A149" s="641">
        <v>440</v>
      </c>
      <c r="B149" s="631" t="s">
        <v>189</v>
      </c>
      <c r="C149" s="36">
        <v>5843</v>
      </c>
      <c r="D149" s="642">
        <v>193433</v>
      </c>
      <c r="E149" s="643">
        <v>-1147857</v>
      </c>
      <c r="F149" s="643">
        <v>-587338</v>
      </c>
      <c r="G149" s="638">
        <v>-1541762</v>
      </c>
      <c r="H149" s="643"/>
      <c r="I149" s="643"/>
      <c r="J149" s="643">
        <v>71402</v>
      </c>
      <c r="K149" s="643">
        <v>37264</v>
      </c>
      <c r="L149" s="643">
        <v>38145</v>
      </c>
      <c r="M149" s="643"/>
      <c r="N149" s="643"/>
      <c r="O149" s="643">
        <v>-14906</v>
      </c>
      <c r="P149" s="643">
        <v>28128</v>
      </c>
      <c r="Q149" s="643"/>
      <c r="R149" s="643"/>
      <c r="S149" s="643"/>
      <c r="T149" s="643"/>
      <c r="U149" s="643"/>
      <c r="V149" s="643">
        <v>20824</v>
      </c>
      <c r="W149" s="643"/>
      <c r="X149" s="643"/>
      <c r="Y149" s="643"/>
      <c r="Z149" s="643">
        <v>12576</v>
      </c>
      <c r="AA149" s="643"/>
      <c r="AB149" s="643"/>
      <c r="AC149" s="643"/>
      <c r="AD149" s="643"/>
      <c r="AE149" s="643"/>
      <c r="AF149" s="643"/>
      <c r="AG149" s="643"/>
      <c r="AH149" s="643"/>
      <c r="AI149" s="20"/>
      <c r="AJ149" s="643"/>
      <c r="AK149" s="643"/>
      <c r="AL149" s="20"/>
      <c r="AM149" s="20"/>
      <c r="AN149" s="20"/>
      <c r="AO149" s="20"/>
      <c r="AP149" s="20"/>
      <c r="AQ149" s="643"/>
    </row>
    <row r="150" spans="1:43" ht="16.5" customHeight="1">
      <c r="A150" s="641">
        <v>441</v>
      </c>
      <c r="B150" s="631" t="s">
        <v>190</v>
      </c>
      <c r="C150" s="36">
        <v>4396</v>
      </c>
      <c r="D150" s="642">
        <v>1290011</v>
      </c>
      <c r="E150" s="643">
        <v>-863594</v>
      </c>
      <c r="F150" s="643">
        <v>-441886</v>
      </c>
      <c r="G150" s="638">
        <v>-15469</v>
      </c>
      <c r="H150" s="643">
        <v>781694</v>
      </c>
      <c r="I150" s="643"/>
      <c r="J150" s="643">
        <v>214207</v>
      </c>
      <c r="K150" s="643">
        <v>128188</v>
      </c>
      <c r="L150" s="643"/>
      <c r="M150" s="643"/>
      <c r="N150" s="643"/>
      <c r="O150" s="643">
        <v>128188</v>
      </c>
      <c r="P150" s="643">
        <v>17977</v>
      </c>
      <c r="Q150" s="643"/>
      <c r="R150" s="643"/>
      <c r="S150" s="643"/>
      <c r="T150" s="643"/>
      <c r="U150" s="643"/>
      <c r="V150" s="643">
        <v>15667</v>
      </c>
      <c r="W150" s="643"/>
      <c r="X150" s="643"/>
      <c r="Y150" s="643"/>
      <c r="Z150" s="643">
        <v>4090</v>
      </c>
      <c r="AA150" s="643"/>
      <c r="AB150" s="643"/>
      <c r="AC150" s="643"/>
      <c r="AD150" s="643"/>
      <c r="AE150" s="643"/>
      <c r="AF150" s="643"/>
      <c r="AG150" s="643"/>
      <c r="AH150" s="643"/>
      <c r="AI150" s="20"/>
      <c r="AJ150" s="643"/>
      <c r="AK150" s="643"/>
      <c r="AL150" s="20"/>
      <c r="AM150" s="20"/>
      <c r="AN150" s="20"/>
      <c r="AO150" s="20"/>
      <c r="AP150" s="20"/>
      <c r="AQ150" s="643"/>
    </row>
    <row r="151" spans="1:43" ht="16.5" customHeight="1">
      <c r="A151" s="641">
        <v>444</v>
      </c>
      <c r="B151" s="631" t="s">
        <v>191</v>
      </c>
      <c r="C151" s="36">
        <v>45645</v>
      </c>
      <c r="D151" s="642">
        <v>13964646</v>
      </c>
      <c r="E151" s="643">
        <v>-8966960</v>
      </c>
      <c r="F151" s="643">
        <v>-4588235</v>
      </c>
      <c r="G151" s="638">
        <v>409451</v>
      </c>
      <c r="H151" s="643">
        <v>6017728</v>
      </c>
      <c r="I151" s="643"/>
      <c r="J151" s="643">
        <v>2808496</v>
      </c>
      <c r="K151" s="643">
        <v>432262</v>
      </c>
      <c r="L151" s="643">
        <v>534036</v>
      </c>
      <c r="M151" s="643"/>
      <c r="N151" s="643">
        <v>692151</v>
      </c>
      <c r="O151" s="643">
        <v>618582</v>
      </c>
      <c r="P151" s="643">
        <v>309175</v>
      </c>
      <c r="Q151" s="643">
        <v>1189356</v>
      </c>
      <c r="R151" s="643"/>
      <c r="S151" s="643">
        <v>650083</v>
      </c>
      <c r="T151" s="643">
        <v>256911</v>
      </c>
      <c r="U151" s="643">
        <v>176734</v>
      </c>
      <c r="V151" s="643">
        <v>162679</v>
      </c>
      <c r="W151" s="643"/>
      <c r="X151" s="643"/>
      <c r="Y151" s="643"/>
      <c r="Z151" s="643">
        <v>55937</v>
      </c>
      <c r="AA151" s="643"/>
      <c r="AB151" s="643">
        <v>56497</v>
      </c>
      <c r="AC151" s="643"/>
      <c r="AD151" s="643"/>
      <c r="AE151" s="643">
        <v>4019</v>
      </c>
      <c r="AF151" s="643"/>
      <c r="AG151" s="643"/>
      <c r="AH151" s="643"/>
      <c r="AI151" s="20"/>
      <c r="AJ151" s="643"/>
      <c r="AK151" s="643"/>
      <c r="AL151" s="20"/>
      <c r="AM151" s="20"/>
      <c r="AN151" s="20"/>
      <c r="AO151" s="20"/>
      <c r="AP151" s="20"/>
      <c r="AQ151" s="643"/>
    </row>
    <row r="152" spans="1:43" ht="16.5" customHeight="1">
      <c r="A152" s="641">
        <v>445</v>
      </c>
      <c r="B152" s="631" t="s">
        <v>192</v>
      </c>
      <c r="C152" s="36">
        <v>14999</v>
      </c>
      <c r="D152" s="642">
        <v>4461043</v>
      </c>
      <c r="E152" s="643">
        <v>-2946554</v>
      </c>
      <c r="F152" s="643">
        <v>-1507699</v>
      </c>
      <c r="G152" s="638">
        <v>6790</v>
      </c>
      <c r="H152" s="643">
        <v>2385176</v>
      </c>
      <c r="I152" s="643"/>
      <c r="J152" s="643">
        <v>833028</v>
      </c>
      <c r="K152" s="643">
        <v>163962</v>
      </c>
      <c r="L152" s="643">
        <v>419599</v>
      </c>
      <c r="M152" s="643"/>
      <c r="N152" s="643">
        <v>348853</v>
      </c>
      <c r="O152" s="643">
        <v>98377</v>
      </c>
      <c r="P152" s="643">
        <v>112247</v>
      </c>
      <c r="Q152" s="643"/>
      <c r="R152" s="643"/>
      <c r="S152" s="643"/>
      <c r="T152" s="643"/>
      <c r="U152" s="643"/>
      <c r="V152" s="643">
        <v>53456</v>
      </c>
      <c r="W152" s="643"/>
      <c r="X152" s="643"/>
      <c r="Y152" s="643"/>
      <c r="Z152" s="643">
        <v>17317</v>
      </c>
      <c r="AA152" s="643">
        <v>17729</v>
      </c>
      <c r="AB152" s="643">
        <v>11299</v>
      </c>
      <c r="AC152" s="643"/>
      <c r="AD152" s="643"/>
      <c r="AE152" s="643"/>
      <c r="AF152" s="643"/>
      <c r="AG152" s="643"/>
      <c r="AH152" s="643"/>
      <c r="AI152" s="20"/>
      <c r="AJ152" s="643"/>
      <c r="AK152" s="643"/>
      <c r="AL152" s="20"/>
      <c r="AM152" s="20"/>
      <c r="AN152" s="20"/>
      <c r="AO152" s="20"/>
      <c r="AP152" s="20"/>
      <c r="AQ152" s="643"/>
    </row>
    <row r="153" spans="1:43" ht="16.5" customHeight="1">
      <c r="A153" s="641">
        <v>475</v>
      </c>
      <c r="B153" s="631" t="s">
        <v>193</v>
      </c>
      <c r="C153" s="36">
        <v>5456</v>
      </c>
      <c r="D153" s="642">
        <v>1678943</v>
      </c>
      <c r="E153" s="643">
        <v>-1071831</v>
      </c>
      <c r="F153" s="643">
        <v>-548437</v>
      </c>
      <c r="G153" s="638">
        <v>58675</v>
      </c>
      <c r="H153" s="643">
        <v>1015174</v>
      </c>
      <c r="I153" s="643"/>
      <c r="J153" s="643">
        <v>190406</v>
      </c>
      <c r="K153" s="643">
        <v>29811</v>
      </c>
      <c r="L153" s="643">
        <v>152582</v>
      </c>
      <c r="M153" s="643"/>
      <c r="N153" s="643">
        <v>186311</v>
      </c>
      <c r="O153" s="643">
        <v>22358</v>
      </c>
      <c r="P153" s="643">
        <v>56272</v>
      </c>
      <c r="Q153" s="643"/>
      <c r="R153" s="643"/>
      <c r="S153" s="643"/>
      <c r="T153" s="643"/>
      <c r="U153" s="643"/>
      <c r="V153" s="643">
        <v>19445</v>
      </c>
      <c r="W153" s="643"/>
      <c r="X153" s="643"/>
      <c r="Y153" s="643"/>
      <c r="Z153" s="643">
        <v>6584</v>
      </c>
      <c r="AA153" s="643"/>
      <c r="AB153" s="643"/>
      <c r="AC153" s="643"/>
      <c r="AD153" s="643"/>
      <c r="AE153" s="643"/>
      <c r="AF153" s="643"/>
      <c r="AG153" s="643"/>
      <c r="AH153" s="643"/>
      <c r="AI153" s="20"/>
      <c r="AJ153" s="643"/>
      <c r="AK153" s="643"/>
      <c r="AL153" s="20"/>
      <c r="AM153" s="20"/>
      <c r="AN153" s="20"/>
      <c r="AO153" s="20"/>
      <c r="AP153" s="20"/>
      <c r="AQ153" s="643"/>
    </row>
    <row r="154" spans="1:43" ht="16.5" customHeight="1">
      <c r="A154" s="641">
        <v>480</v>
      </c>
      <c r="B154" s="631" t="s">
        <v>194</v>
      </c>
      <c r="C154" s="36">
        <v>1930</v>
      </c>
      <c r="D154" s="642">
        <v>105693</v>
      </c>
      <c r="E154" s="643">
        <v>-379149</v>
      </c>
      <c r="F154" s="643">
        <v>-194004</v>
      </c>
      <c r="G154" s="638">
        <v>-467460</v>
      </c>
      <c r="H154" s="643"/>
      <c r="I154" s="643"/>
      <c r="J154" s="643">
        <v>47602</v>
      </c>
      <c r="K154" s="643">
        <v>16396</v>
      </c>
      <c r="L154" s="643"/>
      <c r="M154" s="643"/>
      <c r="N154" s="643"/>
      <c r="O154" s="643">
        <v>16396</v>
      </c>
      <c r="P154" s="643">
        <v>16228</v>
      </c>
      <c r="Q154" s="643"/>
      <c r="R154" s="643"/>
      <c r="S154" s="643"/>
      <c r="T154" s="643"/>
      <c r="U154" s="643"/>
      <c r="V154" s="643">
        <v>6879</v>
      </c>
      <c r="W154" s="643"/>
      <c r="X154" s="643"/>
      <c r="Y154" s="643"/>
      <c r="Z154" s="643">
        <v>2192</v>
      </c>
      <c r="AA154" s="643"/>
      <c r="AB154" s="643"/>
      <c r="AC154" s="643"/>
      <c r="AD154" s="643"/>
      <c r="AE154" s="643"/>
      <c r="AF154" s="643"/>
      <c r="AG154" s="643"/>
      <c r="AH154" s="643"/>
      <c r="AI154" s="20"/>
      <c r="AJ154" s="643"/>
      <c r="AK154" s="643"/>
      <c r="AL154" s="20"/>
      <c r="AM154" s="20"/>
      <c r="AN154" s="20"/>
      <c r="AO154" s="20"/>
      <c r="AP154" s="20"/>
      <c r="AQ154" s="643"/>
    </row>
    <row r="155" spans="1:43" ht="16.5" customHeight="1">
      <c r="A155" s="641">
        <v>481</v>
      </c>
      <c r="B155" s="631" t="s">
        <v>195</v>
      </c>
      <c r="C155" s="36">
        <v>9619</v>
      </c>
      <c r="D155" s="642">
        <v>847568</v>
      </c>
      <c r="E155" s="643">
        <v>-1889653</v>
      </c>
      <c r="F155" s="643">
        <v>-966902</v>
      </c>
      <c r="G155" s="638">
        <v>-2008987</v>
      </c>
      <c r="H155" s="643"/>
      <c r="I155" s="643"/>
      <c r="J155" s="643">
        <v>523618</v>
      </c>
      <c r="K155" s="643">
        <v>29811</v>
      </c>
      <c r="L155" s="643">
        <v>38145</v>
      </c>
      <c r="M155" s="643"/>
      <c r="N155" s="643"/>
      <c r="O155" s="643">
        <v>29811</v>
      </c>
      <c r="P155" s="643">
        <v>112528</v>
      </c>
      <c r="Q155" s="643"/>
      <c r="R155" s="643"/>
      <c r="S155" s="643"/>
      <c r="T155" s="643"/>
      <c r="U155" s="643"/>
      <c r="V155" s="643">
        <v>34282</v>
      </c>
      <c r="W155" s="643"/>
      <c r="X155" s="643"/>
      <c r="Y155" s="643"/>
      <c r="Z155" s="643">
        <v>12973</v>
      </c>
      <c r="AA155" s="643">
        <v>32502</v>
      </c>
      <c r="AB155" s="643">
        <v>33898</v>
      </c>
      <c r="AC155" s="643"/>
      <c r="AD155" s="643"/>
      <c r="AE155" s="643"/>
      <c r="AF155" s="643"/>
      <c r="AG155" s="643"/>
      <c r="AH155" s="643"/>
      <c r="AI155" s="20"/>
      <c r="AJ155" s="643"/>
      <c r="AK155" s="643"/>
      <c r="AL155" s="20"/>
      <c r="AM155" s="20"/>
      <c r="AN155" s="20"/>
      <c r="AO155" s="20"/>
      <c r="AP155" s="20"/>
      <c r="AQ155" s="643"/>
    </row>
    <row r="156" spans="1:43" ht="16.5" customHeight="1">
      <c r="A156" s="641">
        <v>483</v>
      </c>
      <c r="B156" s="631" t="s">
        <v>196</v>
      </c>
      <c r="C156" s="36">
        <v>1055</v>
      </c>
      <c r="D156" s="642">
        <v>110018</v>
      </c>
      <c r="E156" s="643">
        <v>-207255</v>
      </c>
      <c r="F156" s="643">
        <v>-106049</v>
      </c>
      <c r="G156" s="638">
        <v>-203286</v>
      </c>
      <c r="H156" s="643"/>
      <c r="I156" s="643"/>
      <c r="J156" s="643">
        <v>95203</v>
      </c>
      <c r="K156" s="643"/>
      <c r="L156" s="643"/>
      <c r="M156" s="643"/>
      <c r="N156" s="643"/>
      <c r="O156" s="643"/>
      <c r="P156" s="643">
        <v>9277</v>
      </c>
      <c r="Q156" s="643"/>
      <c r="R156" s="643"/>
      <c r="S156" s="643"/>
      <c r="T156" s="643"/>
      <c r="U156" s="643"/>
      <c r="V156" s="643">
        <v>3760</v>
      </c>
      <c r="W156" s="643"/>
      <c r="X156" s="643"/>
      <c r="Y156" s="643"/>
      <c r="Z156" s="643">
        <v>1778</v>
      </c>
      <c r="AA156" s="643"/>
      <c r="AB156" s="643"/>
      <c r="AC156" s="643"/>
      <c r="AD156" s="643"/>
      <c r="AE156" s="643"/>
      <c r="AF156" s="643"/>
      <c r="AG156" s="643"/>
      <c r="AH156" s="643"/>
      <c r="AI156" s="20"/>
      <c r="AJ156" s="643"/>
      <c r="AK156" s="643"/>
      <c r="AL156" s="20"/>
      <c r="AM156" s="20"/>
      <c r="AN156" s="20"/>
      <c r="AO156" s="20"/>
      <c r="AP156" s="20"/>
      <c r="AQ156" s="643"/>
    </row>
    <row r="157" spans="1:43" ht="16.5" customHeight="1">
      <c r="A157" s="641">
        <v>484</v>
      </c>
      <c r="B157" s="631" t="s">
        <v>197</v>
      </c>
      <c r="C157" s="36">
        <v>2966</v>
      </c>
      <c r="D157" s="642">
        <v>1372427</v>
      </c>
      <c r="E157" s="643">
        <v>-582671</v>
      </c>
      <c r="F157" s="643">
        <v>-298142</v>
      </c>
      <c r="G157" s="638">
        <v>491614</v>
      </c>
      <c r="H157" s="643">
        <v>917335</v>
      </c>
      <c r="I157" s="643"/>
      <c r="J157" s="643">
        <v>71402</v>
      </c>
      <c r="K157" s="643">
        <v>35773</v>
      </c>
      <c r="L157" s="643">
        <v>76291</v>
      </c>
      <c r="M157" s="643"/>
      <c r="N157" s="643">
        <v>208991</v>
      </c>
      <c r="O157" s="643">
        <v>28321</v>
      </c>
      <c r="P157" s="643">
        <v>9366</v>
      </c>
      <c r="Q157" s="643"/>
      <c r="R157" s="643"/>
      <c r="S157" s="643"/>
      <c r="T157" s="643"/>
      <c r="U157" s="643"/>
      <c r="V157" s="643">
        <v>10571</v>
      </c>
      <c r="W157" s="643"/>
      <c r="X157" s="643"/>
      <c r="Y157" s="643"/>
      <c r="Z157" s="643">
        <v>3078</v>
      </c>
      <c r="AA157" s="643"/>
      <c r="AB157" s="643">
        <v>11299</v>
      </c>
      <c r="AC157" s="643"/>
      <c r="AD157" s="643"/>
      <c r="AE157" s="643"/>
      <c r="AF157" s="643"/>
      <c r="AG157" s="643"/>
      <c r="AH157" s="643"/>
      <c r="AI157" s="20"/>
      <c r="AJ157" s="643"/>
      <c r="AK157" s="643"/>
      <c r="AL157" s="20"/>
      <c r="AM157" s="20"/>
      <c r="AN157" s="20"/>
      <c r="AO157" s="20"/>
      <c r="AP157" s="20"/>
      <c r="AQ157" s="643"/>
    </row>
    <row r="158" spans="1:43" ht="16.5" customHeight="1">
      <c r="A158" s="641">
        <v>489</v>
      </c>
      <c r="B158" s="631" t="s">
        <v>198</v>
      </c>
      <c r="C158" s="36">
        <v>1752</v>
      </c>
      <c r="D158" s="642">
        <v>40920</v>
      </c>
      <c r="E158" s="643">
        <v>-344180</v>
      </c>
      <c r="F158" s="643">
        <v>-176111</v>
      </c>
      <c r="G158" s="638">
        <v>-479371</v>
      </c>
      <c r="H158" s="643"/>
      <c r="I158" s="643"/>
      <c r="J158" s="643">
        <v>23801</v>
      </c>
      <c r="K158" s="643"/>
      <c r="L158" s="643"/>
      <c r="M158" s="643"/>
      <c r="N158" s="643"/>
      <c r="O158" s="643"/>
      <c r="P158" s="643">
        <v>9485</v>
      </c>
      <c r="Q158" s="643"/>
      <c r="R158" s="643"/>
      <c r="S158" s="643"/>
      <c r="T158" s="643"/>
      <c r="U158" s="643"/>
      <c r="V158" s="643">
        <v>6244</v>
      </c>
      <c r="W158" s="643"/>
      <c r="X158" s="643"/>
      <c r="Y158" s="643"/>
      <c r="Z158" s="643">
        <v>1390</v>
      </c>
      <c r="AA158" s="643"/>
      <c r="AB158" s="643"/>
      <c r="AC158" s="643"/>
      <c r="AD158" s="643"/>
      <c r="AE158" s="643"/>
      <c r="AF158" s="643"/>
      <c r="AG158" s="643"/>
      <c r="AH158" s="643"/>
      <c r="AI158" s="20"/>
      <c r="AJ158" s="643"/>
      <c r="AK158" s="643"/>
      <c r="AL158" s="20"/>
      <c r="AM158" s="20"/>
      <c r="AN158" s="20"/>
      <c r="AO158" s="20"/>
      <c r="AP158" s="20"/>
      <c r="AQ158" s="643"/>
    </row>
    <row r="159" spans="1:43" ht="16.5" customHeight="1">
      <c r="A159" s="641">
        <v>491</v>
      </c>
      <c r="B159" s="631" t="s">
        <v>199</v>
      </c>
      <c r="C159" s="36">
        <v>51919</v>
      </c>
      <c r="D159" s="642">
        <v>18739506</v>
      </c>
      <c r="E159" s="643">
        <v>-10199488</v>
      </c>
      <c r="F159" s="643">
        <v>-5218898</v>
      </c>
      <c r="G159" s="638">
        <v>3321120</v>
      </c>
      <c r="H159" s="643">
        <v>5887966</v>
      </c>
      <c r="I159" s="643"/>
      <c r="J159" s="643">
        <v>1999268</v>
      </c>
      <c r="K159" s="643">
        <v>1159656</v>
      </c>
      <c r="L159" s="643">
        <v>190727</v>
      </c>
      <c r="M159" s="643"/>
      <c r="N159" s="643">
        <v>806699</v>
      </c>
      <c r="O159" s="643">
        <v>1022524</v>
      </c>
      <c r="P159" s="643">
        <v>295392</v>
      </c>
      <c r="Q159" s="643"/>
      <c r="R159" s="643"/>
      <c r="S159" s="643">
        <v>325041</v>
      </c>
      <c r="T159" s="643">
        <v>4565765</v>
      </c>
      <c r="U159" s="643">
        <v>282774</v>
      </c>
      <c r="V159" s="643">
        <v>185039</v>
      </c>
      <c r="W159" s="643">
        <v>1419594</v>
      </c>
      <c r="X159" s="643">
        <v>88584</v>
      </c>
      <c r="Y159" s="643"/>
      <c r="Z159" s="643">
        <v>64397</v>
      </c>
      <c r="AA159" s="643">
        <v>85688</v>
      </c>
      <c r="AB159" s="643">
        <v>11299</v>
      </c>
      <c r="AC159" s="643"/>
      <c r="AD159" s="643"/>
      <c r="AE159" s="643"/>
      <c r="AF159" s="643"/>
      <c r="AG159" s="643">
        <v>1235</v>
      </c>
      <c r="AH159" s="643"/>
      <c r="AI159" s="20">
        <v>266963</v>
      </c>
      <c r="AJ159" s="643">
        <v>35140</v>
      </c>
      <c r="AK159" s="643"/>
      <c r="AL159" s="20"/>
      <c r="AM159" s="20">
        <v>144179</v>
      </c>
      <c r="AN159" s="20"/>
      <c r="AO159" s="20">
        <v>29491</v>
      </c>
      <c r="AP159" s="20"/>
      <c r="AQ159" s="643">
        <v>-127915</v>
      </c>
    </row>
    <row r="160" spans="1:43" ht="16.5" customHeight="1">
      <c r="A160" s="641">
        <v>494</v>
      </c>
      <c r="B160" s="631" t="s">
        <v>200</v>
      </c>
      <c r="C160" s="36">
        <v>8827</v>
      </c>
      <c r="D160" s="642">
        <v>2426532</v>
      </c>
      <c r="E160" s="643">
        <v>-1734064</v>
      </c>
      <c r="F160" s="643">
        <v>-887290</v>
      </c>
      <c r="G160" s="638">
        <v>-194822</v>
      </c>
      <c r="H160" s="643">
        <v>1536497</v>
      </c>
      <c r="I160" s="643"/>
      <c r="J160" s="643">
        <v>571219</v>
      </c>
      <c r="K160" s="643"/>
      <c r="L160" s="643"/>
      <c r="M160" s="643"/>
      <c r="N160" s="643">
        <v>241866</v>
      </c>
      <c r="O160" s="643">
        <v>-35773</v>
      </c>
      <c r="P160" s="643">
        <v>46876</v>
      </c>
      <c r="Q160" s="643"/>
      <c r="R160" s="643"/>
      <c r="S160" s="643"/>
      <c r="T160" s="643"/>
      <c r="U160" s="643"/>
      <c r="V160" s="643">
        <v>31459</v>
      </c>
      <c r="W160" s="643"/>
      <c r="X160" s="643"/>
      <c r="Y160" s="643"/>
      <c r="Z160" s="643">
        <v>14225</v>
      </c>
      <c r="AA160" s="643">
        <v>8864</v>
      </c>
      <c r="AB160" s="643">
        <v>11299</v>
      </c>
      <c r="AC160" s="643"/>
      <c r="AD160" s="643"/>
      <c r="AE160" s="643"/>
      <c r="AF160" s="643"/>
      <c r="AG160" s="643"/>
      <c r="AH160" s="643"/>
      <c r="AI160" s="20"/>
      <c r="AJ160" s="643"/>
      <c r="AK160" s="643"/>
      <c r="AL160" s="20"/>
      <c r="AM160" s="20"/>
      <c r="AN160" s="20"/>
      <c r="AO160" s="20"/>
      <c r="AP160" s="20"/>
      <c r="AQ160" s="643"/>
    </row>
    <row r="161" spans="1:43" ht="16.5" customHeight="1">
      <c r="A161" s="641">
        <v>495</v>
      </c>
      <c r="B161" s="631" t="s">
        <v>201</v>
      </c>
      <c r="C161" s="36">
        <v>1430</v>
      </c>
      <c r="D161" s="642">
        <v>101395</v>
      </c>
      <c r="E161" s="643">
        <v>-280924</v>
      </c>
      <c r="F161" s="643">
        <v>-143744</v>
      </c>
      <c r="G161" s="638">
        <v>-323273</v>
      </c>
      <c r="H161" s="643"/>
      <c r="I161" s="643"/>
      <c r="J161" s="643">
        <v>71402</v>
      </c>
      <c r="K161" s="643">
        <v>5962</v>
      </c>
      <c r="L161" s="643"/>
      <c r="M161" s="643"/>
      <c r="N161" s="643"/>
      <c r="O161" s="643">
        <v>5962</v>
      </c>
      <c r="P161" s="643">
        <v>11649</v>
      </c>
      <c r="Q161" s="643"/>
      <c r="R161" s="643"/>
      <c r="S161" s="643"/>
      <c r="T161" s="643"/>
      <c r="U161" s="643"/>
      <c r="V161" s="643">
        <v>5097</v>
      </c>
      <c r="W161" s="643"/>
      <c r="X161" s="643"/>
      <c r="Y161" s="643"/>
      <c r="Z161" s="643">
        <v>1323</v>
      </c>
      <c r="AA161" s="643"/>
      <c r="AB161" s="643"/>
      <c r="AC161" s="643"/>
      <c r="AD161" s="643"/>
      <c r="AE161" s="643"/>
      <c r="AF161" s="643"/>
      <c r="AG161" s="643"/>
      <c r="AH161" s="643"/>
      <c r="AI161" s="20"/>
      <c r="AJ161" s="643"/>
      <c r="AK161" s="643"/>
      <c r="AL161" s="20"/>
      <c r="AM161" s="20"/>
      <c r="AN161" s="20"/>
      <c r="AO161" s="20"/>
      <c r="AP161" s="20"/>
      <c r="AQ161" s="643"/>
    </row>
    <row r="162" spans="1:43" ht="16.5" customHeight="1">
      <c r="A162" s="641">
        <v>498</v>
      </c>
      <c r="B162" s="631" t="s">
        <v>202</v>
      </c>
      <c r="C162" s="36">
        <v>2325</v>
      </c>
      <c r="D162" s="642">
        <v>894688</v>
      </c>
      <c r="E162" s="643">
        <v>-456746</v>
      </c>
      <c r="F162" s="643">
        <v>-233709</v>
      </c>
      <c r="G162" s="638">
        <v>204233</v>
      </c>
      <c r="H162" s="643">
        <v>727932</v>
      </c>
      <c r="I162" s="643"/>
      <c r="J162" s="643">
        <v>47602</v>
      </c>
      <c r="K162" s="643"/>
      <c r="L162" s="643"/>
      <c r="M162" s="643"/>
      <c r="N162" s="643">
        <v>57331</v>
      </c>
      <c r="O162" s="643"/>
      <c r="P162" s="643">
        <v>18747</v>
      </c>
      <c r="Q162" s="643"/>
      <c r="R162" s="643"/>
      <c r="S162" s="643"/>
      <c r="T162" s="643">
        <v>32059</v>
      </c>
      <c r="U162" s="643"/>
      <c r="V162" s="643">
        <v>8286</v>
      </c>
      <c r="W162" s="643"/>
      <c r="X162" s="643"/>
      <c r="Y162" s="643"/>
      <c r="Z162" s="643">
        <v>2731</v>
      </c>
      <c r="AA162" s="643"/>
      <c r="AB162" s="643"/>
      <c r="AC162" s="643"/>
      <c r="AD162" s="643"/>
      <c r="AE162" s="643"/>
      <c r="AF162" s="643"/>
      <c r="AG162" s="643"/>
      <c r="AH162" s="643"/>
      <c r="AI162" s="20"/>
      <c r="AJ162" s="643"/>
      <c r="AK162" s="643"/>
      <c r="AL162" s="20"/>
      <c r="AM162" s="20"/>
      <c r="AN162" s="20"/>
      <c r="AO162" s="20"/>
      <c r="AP162" s="20"/>
      <c r="AQ162" s="643"/>
    </row>
    <row r="163" spans="1:43" ht="16.5" customHeight="1">
      <c r="A163" s="641">
        <v>499</v>
      </c>
      <c r="B163" s="631" t="s">
        <v>203</v>
      </c>
      <c r="C163" s="36">
        <v>19763</v>
      </c>
      <c r="D163" s="642">
        <v>4814940</v>
      </c>
      <c r="E163" s="643">
        <v>-3882441</v>
      </c>
      <c r="F163" s="643">
        <v>-1986577</v>
      </c>
      <c r="G163" s="638">
        <v>-1054078</v>
      </c>
      <c r="H163" s="643">
        <v>1947044</v>
      </c>
      <c r="I163" s="643"/>
      <c r="J163" s="643">
        <v>642622</v>
      </c>
      <c r="K163" s="643">
        <v>132660</v>
      </c>
      <c r="L163" s="643">
        <v>839199</v>
      </c>
      <c r="M163" s="643"/>
      <c r="N163" s="643">
        <v>430125</v>
      </c>
      <c r="O163" s="643">
        <v>41736</v>
      </c>
      <c r="P163" s="643">
        <v>235875</v>
      </c>
      <c r="Q163" s="643">
        <v>370495</v>
      </c>
      <c r="R163" s="643"/>
      <c r="S163" s="643"/>
      <c r="T163" s="643"/>
      <c r="U163" s="643"/>
      <c r="V163" s="643">
        <v>70435</v>
      </c>
      <c r="W163" s="643"/>
      <c r="X163" s="643"/>
      <c r="Y163" s="643"/>
      <c r="Z163" s="643">
        <v>27407</v>
      </c>
      <c r="AA163" s="643"/>
      <c r="AB163" s="643">
        <v>67796</v>
      </c>
      <c r="AC163" s="643"/>
      <c r="AD163" s="643"/>
      <c r="AE163" s="643">
        <v>9546</v>
      </c>
      <c r="AF163" s="643"/>
      <c r="AG163" s="643"/>
      <c r="AH163" s="643"/>
      <c r="AI163" s="20"/>
      <c r="AJ163" s="643"/>
      <c r="AK163" s="643"/>
      <c r="AL163" s="20"/>
      <c r="AM163" s="20"/>
      <c r="AN163" s="20"/>
      <c r="AO163" s="20"/>
      <c r="AP163" s="20"/>
      <c r="AQ163" s="643"/>
    </row>
    <row r="164" spans="1:43" ht="16.5" customHeight="1">
      <c r="A164" s="641">
        <v>500</v>
      </c>
      <c r="B164" s="631" t="s">
        <v>204</v>
      </c>
      <c r="C164" s="36">
        <v>10551</v>
      </c>
      <c r="D164" s="642">
        <v>2503789</v>
      </c>
      <c r="E164" s="643">
        <v>-2072744</v>
      </c>
      <c r="F164" s="643">
        <v>-1060587</v>
      </c>
      <c r="G164" s="638">
        <v>-629542</v>
      </c>
      <c r="H164" s="643">
        <v>1829424</v>
      </c>
      <c r="I164" s="643"/>
      <c r="J164" s="643">
        <v>452215</v>
      </c>
      <c r="K164" s="643"/>
      <c r="L164" s="643">
        <v>38145</v>
      </c>
      <c r="M164" s="643"/>
      <c r="N164" s="643"/>
      <c r="O164" s="643"/>
      <c r="P164" s="643">
        <v>131290</v>
      </c>
      <c r="Q164" s="643"/>
      <c r="R164" s="643"/>
      <c r="S164" s="643"/>
      <c r="T164" s="643"/>
      <c r="U164" s="643"/>
      <c r="V164" s="643">
        <v>37604</v>
      </c>
      <c r="W164" s="643"/>
      <c r="X164" s="643"/>
      <c r="Y164" s="643"/>
      <c r="Z164" s="643">
        <v>15111</v>
      </c>
      <c r="AA164" s="643"/>
      <c r="AB164" s="643"/>
      <c r="AC164" s="643"/>
      <c r="AD164" s="643"/>
      <c r="AE164" s="643"/>
      <c r="AF164" s="643"/>
      <c r="AG164" s="643"/>
      <c r="AH164" s="643"/>
      <c r="AI164" s="20"/>
      <c r="AJ164" s="643"/>
      <c r="AK164" s="643"/>
      <c r="AL164" s="20"/>
      <c r="AM164" s="20"/>
      <c r="AN164" s="20"/>
      <c r="AO164" s="20"/>
      <c r="AP164" s="20"/>
      <c r="AQ164" s="643"/>
    </row>
    <row r="165" spans="1:43" ht="16.5" customHeight="1">
      <c r="A165" s="641">
        <v>503</v>
      </c>
      <c r="B165" s="631" t="s">
        <v>205</v>
      </c>
      <c r="C165" s="36">
        <v>7515</v>
      </c>
      <c r="D165" s="642">
        <v>2034286</v>
      </c>
      <c r="E165" s="643">
        <v>-1476322</v>
      </c>
      <c r="F165" s="643">
        <v>-755408</v>
      </c>
      <c r="G165" s="638">
        <v>-197444</v>
      </c>
      <c r="H165" s="643">
        <v>1279926</v>
      </c>
      <c r="I165" s="643"/>
      <c r="J165" s="643">
        <v>499817</v>
      </c>
      <c r="K165" s="643">
        <v>40245</v>
      </c>
      <c r="L165" s="643">
        <v>76291</v>
      </c>
      <c r="M165" s="643"/>
      <c r="N165" s="643"/>
      <c r="O165" s="643">
        <v>4472</v>
      </c>
      <c r="P165" s="643">
        <v>65638</v>
      </c>
      <c r="Q165" s="643"/>
      <c r="R165" s="643"/>
      <c r="S165" s="643"/>
      <c r="T165" s="643"/>
      <c r="U165" s="643"/>
      <c r="V165" s="643">
        <v>26783</v>
      </c>
      <c r="W165" s="643"/>
      <c r="X165" s="643"/>
      <c r="Y165" s="643"/>
      <c r="Z165" s="643">
        <v>8612</v>
      </c>
      <c r="AA165" s="643">
        <v>32502</v>
      </c>
      <c r="AB165" s="643"/>
      <c r="AC165" s="643"/>
      <c r="AD165" s="643"/>
      <c r="AE165" s="643"/>
      <c r="AF165" s="643"/>
      <c r="AG165" s="643"/>
      <c r="AH165" s="643"/>
      <c r="AI165" s="20"/>
      <c r="AJ165" s="643"/>
      <c r="AK165" s="643"/>
      <c r="AL165" s="20"/>
      <c r="AM165" s="20"/>
      <c r="AN165" s="20"/>
      <c r="AO165" s="20"/>
      <c r="AP165" s="20"/>
      <c r="AQ165" s="643"/>
    </row>
    <row r="166" spans="1:43" ht="16.5" customHeight="1">
      <c r="A166" s="641">
        <v>504</v>
      </c>
      <c r="B166" s="631" t="s">
        <v>206</v>
      </c>
      <c r="C166" s="36">
        <v>1715</v>
      </c>
      <c r="D166" s="642">
        <v>50267</v>
      </c>
      <c r="E166" s="643">
        <v>-336912</v>
      </c>
      <c r="F166" s="643">
        <v>-172392</v>
      </c>
      <c r="G166" s="638">
        <v>-459037</v>
      </c>
      <c r="H166" s="643"/>
      <c r="I166" s="643"/>
      <c r="J166" s="643">
        <v>23801</v>
      </c>
      <c r="K166" s="643">
        <v>8943</v>
      </c>
      <c r="L166" s="643"/>
      <c r="M166" s="643"/>
      <c r="N166" s="643"/>
      <c r="O166" s="643">
        <v>1491</v>
      </c>
      <c r="P166" s="643">
        <v>8151</v>
      </c>
      <c r="Q166" s="643"/>
      <c r="R166" s="643"/>
      <c r="S166" s="643"/>
      <c r="T166" s="643"/>
      <c r="U166" s="643"/>
      <c r="V166" s="643">
        <v>6112</v>
      </c>
      <c r="W166" s="643"/>
      <c r="X166" s="643"/>
      <c r="Y166" s="643"/>
      <c r="Z166" s="643">
        <v>1769</v>
      </c>
      <c r="AA166" s="643"/>
      <c r="AB166" s="643"/>
      <c r="AC166" s="643"/>
      <c r="AD166" s="643"/>
      <c r="AE166" s="643"/>
      <c r="AF166" s="643"/>
      <c r="AG166" s="643"/>
      <c r="AH166" s="643"/>
      <c r="AI166" s="20"/>
      <c r="AJ166" s="643"/>
      <c r="AK166" s="643"/>
      <c r="AL166" s="20"/>
      <c r="AM166" s="20"/>
      <c r="AN166" s="20"/>
      <c r="AO166" s="20"/>
      <c r="AP166" s="20"/>
      <c r="AQ166" s="643"/>
    </row>
    <row r="167" spans="1:43" ht="16.5" customHeight="1">
      <c r="A167" s="641">
        <v>505</v>
      </c>
      <c r="B167" s="631" t="s">
        <v>207</v>
      </c>
      <c r="C167" s="36">
        <v>20957</v>
      </c>
      <c r="D167" s="642">
        <v>4355103</v>
      </c>
      <c r="E167" s="643">
        <v>-4117003</v>
      </c>
      <c r="F167" s="643">
        <v>-2106598</v>
      </c>
      <c r="G167" s="638">
        <v>-1868498</v>
      </c>
      <c r="H167" s="643">
        <v>2172980</v>
      </c>
      <c r="I167" s="643"/>
      <c r="J167" s="643">
        <v>999634</v>
      </c>
      <c r="K167" s="643">
        <v>295131</v>
      </c>
      <c r="L167" s="643">
        <v>114436</v>
      </c>
      <c r="M167" s="643"/>
      <c r="N167" s="643">
        <v>332588</v>
      </c>
      <c r="O167" s="643">
        <v>169924</v>
      </c>
      <c r="P167" s="643">
        <v>96330</v>
      </c>
      <c r="Q167" s="643"/>
      <c r="R167" s="643"/>
      <c r="S167" s="643"/>
      <c r="T167" s="643"/>
      <c r="U167" s="643"/>
      <c r="V167" s="643">
        <v>74691</v>
      </c>
      <c r="W167" s="643"/>
      <c r="X167" s="643"/>
      <c r="Y167" s="643"/>
      <c r="Z167" s="643">
        <v>29514</v>
      </c>
      <c r="AA167" s="643">
        <v>47276</v>
      </c>
      <c r="AB167" s="643">
        <v>22599</v>
      </c>
      <c r="AC167" s="643"/>
      <c r="AD167" s="643"/>
      <c r="AE167" s="643"/>
      <c r="AF167" s="643"/>
      <c r="AG167" s="643"/>
      <c r="AH167" s="643"/>
      <c r="AI167" s="20"/>
      <c r="AJ167" s="643"/>
      <c r="AK167" s="643"/>
      <c r="AL167" s="20"/>
      <c r="AM167" s="20"/>
      <c r="AN167" s="20"/>
      <c r="AO167" s="20"/>
      <c r="AP167" s="20"/>
      <c r="AQ167" s="643"/>
    </row>
    <row r="168" spans="1:43" ht="16.5" customHeight="1">
      <c r="A168" s="641">
        <v>507</v>
      </c>
      <c r="B168" s="631" t="s">
        <v>208</v>
      </c>
      <c r="C168" s="36">
        <v>7099</v>
      </c>
      <c r="D168" s="642">
        <v>2051669</v>
      </c>
      <c r="E168" s="643">
        <v>-1394599</v>
      </c>
      <c r="F168" s="643">
        <v>-713591</v>
      </c>
      <c r="G168" s="638">
        <v>-56521</v>
      </c>
      <c r="H168" s="643">
        <v>1313006</v>
      </c>
      <c r="I168" s="643"/>
      <c r="J168" s="643">
        <v>119004</v>
      </c>
      <c r="K168" s="643">
        <v>114773</v>
      </c>
      <c r="L168" s="643">
        <v>76291</v>
      </c>
      <c r="M168" s="643"/>
      <c r="N168" s="643">
        <v>236368</v>
      </c>
      <c r="O168" s="643">
        <v>114773</v>
      </c>
      <c r="P168" s="643">
        <v>44549</v>
      </c>
      <c r="Q168" s="643"/>
      <c r="R168" s="643"/>
      <c r="S168" s="643"/>
      <c r="T168" s="643"/>
      <c r="U168" s="643"/>
      <c r="V168" s="643">
        <v>25301</v>
      </c>
      <c r="W168" s="643"/>
      <c r="X168" s="643"/>
      <c r="Y168" s="643"/>
      <c r="Z168" s="643">
        <v>6197</v>
      </c>
      <c r="AA168" s="643"/>
      <c r="AB168" s="643"/>
      <c r="AC168" s="643"/>
      <c r="AD168" s="643"/>
      <c r="AE168" s="643">
        <v>1407</v>
      </c>
      <c r="AF168" s="643"/>
      <c r="AG168" s="643"/>
      <c r="AH168" s="643"/>
      <c r="AI168" s="20"/>
      <c r="AJ168" s="643"/>
      <c r="AK168" s="643"/>
      <c r="AL168" s="20"/>
      <c r="AM168" s="20"/>
      <c r="AN168" s="20"/>
      <c r="AO168" s="20"/>
      <c r="AP168" s="20"/>
      <c r="AQ168" s="643"/>
    </row>
    <row r="169" spans="1:43" ht="16.5" customHeight="1">
      <c r="A169" s="641">
        <v>508</v>
      </c>
      <c r="B169" s="631" t="s">
        <v>210</v>
      </c>
      <c r="C169" s="36">
        <v>9271</v>
      </c>
      <c r="D169" s="642">
        <v>2526937</v>
      </c>
      <c r="E169" s="643">
        <v>-1821288</v>
      </c>
      <c r="F169" s="643">
        <v>-931921</v>
      </c>
      <c r="G169" s="638">
        <v>-226272</v>
      </c>
      <c r="H169" s="643">
        <v>1390709</v>
      </c>
      <c r="I169" s="643"/>
      <c r="J169" s="643">
        <v>380813</v>
      </c>
      <c r="K169" s="643">
        <v>268301</v>
      </c>
      <c r="L169" s="643"/>
      <c r="M169" s="643"/>
      <c r="N169" s="643">
        <v>175944</v>
      </c>
      <c r="O169" s="643">
        <v>196754</v>
      </c>
      <c r="P169" s="643">
        <v>56257</v>
      </c>
      <c r="Q169" s="643"/>
      <c r="R169" s="643"/>
      <c r="S169" s="643"/>
      <c r="T169" s="643"/>
      <c r="U169" s="643"/>
      <c r="V169" s="643">
        <v>33042</v>
      </c>
      <c r="W169" s="643"/>
      <c r="X169" s="643"/>
      <c r="Y169" s="643"/>
      <c r="Z169" s="643">
        <v>8794</v>
      </c>
      <c r="AA169" s="643"/>
      <c r="AB169" s="643">
        <v>11299</v>
      </c>
      <c r="AC169" s="643"/>
      <c r="AD169" s="643"/>
      <c r="AE169" s="643">
        <v>5024</v>
      </c>
      <c r="AF169" s="643"/>
      <c r="AG169" s="643"/>
      <c r="AH169" s="643"/>
      <c r="AI169" s="20"/>
      <c r="AJ169" s="643"/>
      <c r="AK169" s="643"/>
      <c r="AL169" s="20"/>
      <c r="AM169" s="20"/>
      <c r="AN169" s="20"/>
      <c r="AO169" s="20"/>
      <c r="AP169" s="20"/>
      <c r="AQ169" s="643"/>
    </row>
    <row r="170" spans="1:43" ht="16.5" customHeight="1">
      <c r="A170" s="641">
        <v>529</v>
      </c>
      <c r="B170" s="631" t="s">
        <v>211</v>
      </c>
      <c r="C170" s="36">
        <v>19999</v>
      </c>
      <c r="D170" s="642">
        <v>5078153</v>
      </c>
      <c r="E170" s="643">
        <v>-3928804</v>
      </c>
      <c r="F170" s="643">
        <v>-2010299</v>
      </c>
      <c r="G170" s="638">
        <v>-860950</v>
      </c>
      <c r="H170" s="643">
        <v>2652099</v>
      </c>
      <c r="I170" s="643"/>
      <c r="J170" s="643">
        <v>785427</v>
      </c>
      <c r="K170" s="643">
        <v>216131</v>
      </c>
      <c r="L170" s="643">
        <v>114436</v>
      </c>
      <c r="M170" s="643"/>
      <c r="N170" s="643">
        <v>308533</v>
      </c>
      <c r="O170" s="643">
        <v>171414</v>
      </c>
      <c r="P170" s="643">
        <v>289168</v>
      </c>
      <c r="Q170" s="643">
        <v>333858</v>
      </c>
      <c r="R170" s="643"/>
      <c r="S170" s="643"/>
      <c r="T170" s="643"/>
      <c r="U170" s="643">
        <v>83547</v>
      </c>
      <c r="V170" s="643">
        <v>71276</v>
      </c>
      <c r="W170" s="643"/>
      <c r="X170" s="643"/>
      <c r="Y170" s="643"/>
      <c r="Z170" s="643">
        <v>22716</v>
      </c>
      <c r="AA170" s="643">
        <v>29548</v>
      </c>
      <c r="AB170" s="643"/>
      <c r="AC170" s="643"/>
      <c r="AD170" s="643"/>
      <c r="AE170" s="643"/>
      <c r="AF170" s="643"/>
      <c r="AG170" s="643"/>
      <c r="AH170" s="643"/>
      <c r="AI170" s="20"/>
      <c r="AJ170" s="643"/>
      <c r="AK170" s="643"/>
      <c r="AL170" s="20"/>
      <c r="AM170" s="20"/>
      <c r="AN170" s="20"/>
      <c r="AO170" s="20"/>
      <c r="AP170" s="20"/>
      <c r="AQ170" s="643"/>
    </row>
    <row r="171" spans="1:43" ht="16.5" customHeight="1">
      <c r="A171" s="641">
        <v>531</v>
      </c>
      <c r="B171" s="631" t="s">
        <v>212</v>
      </c>
      <c r="C171" s="36">
        <v>4966</v>
      </c>
      <c r="D171" s="642">
        <v>1169012</v>
      </c>
      <c r="E171" s="643">
        <v>-975571</v>
      </c>
      <c r="F171" s="643">
        <v>-499182</v>
      </c>
      <c r="G171" s="638">
        <v>-305741</v>
      </c>
      <c r="H171" s="643">
        <v>955675</v>
      </c>
      <c r="I171" s="643"/>
      <c r="J171" s="643">
        <v>95203</v>
      </c>
      <c r="K171" s="643">
        <v>5962</v>
      </c>
      <c r="L171" s="643">
        <v>38145</v>
      </c>
      <c r="M171" s="643"/>
      <c r="N171" s="643"/>
      <c r="O171" s="643">
        <v>5962</v>
      </c>
      <c r="P171" s="643">
        <v>9322</v>
      </c>
      <c r="Q171" s="643"/>
      <c r="R171" s="643"/>
      <c r="S171" s="643"/>
      <c r="T171" s="643"/>
      <c r="U171" s="643"/>
      <c r="V171" s="643">
        <v>17699</v>
      </c>
      <c r="W171" s="643"/>
      <c r="X171" s="643"/>
      <c r="Y171" s="643"/>
      <c r="Z171" s="643">
        <v>5587</v>
      </c>
      <c r="AA171" s="643">
        <v>35457</v>
      </c>
      <c r="AB171" s="643"/>
      <c r="AC171" s="643"/>
      <c r="AD171" s="643"/>
      <c r="AE171" s="643"/>
      <c r="AF171" s="643"/>
      <c r="AG171" s="643"/>
      <c r="AH171" s="643"/>
      <c r="AI171" s="20"/>
      <c r="AJ171" s="643"/>
      <c r="AK171" s="643"/>
      <c r="AL171" s="20"/>
      <c r="AM171" s="20"/>
      <c r="AN171" s="20"/>
      <c r="AO171" s="20"/>
      <c r="AP171" s="20"/>
      <c r="AQ171" s="643"/>
    </row>
    <row r="172" spans="1:43" ht="16.5" customHeight="1">
      <c r="A172" s="641">
        <v>535</v>
      </c>
      <c r="B172" s="631" t="s">
        <v>213</v>
      </c>
      <c r="C172" s="36">
        <v>10454</v>
      </c>
      <c r="D172" s="642">
        <v>2477878</v>
      </c>
      <c r="E172" s="643">
        <v>-2053688</v>
      </c>
      <c r="F172" s="643">
        <v>-1050836</v>
      </c>
      <c r="G172" s="638">
        <v>-626646</v>
      </c>
      <c r="H172" s="643">
        <v>1530439</v>
      </c>
      <c r="I172" s="643"/>
      <c r="J172" s="643">
        <v>666423</v>
      </c>
      <c r="K172" s="643">
        <v>86452</v>
      </c>
      <c r="L172" s="643"/>
      <c r="M172" s="643"/>
      <c r="N172" s="643"/>
      <c r="O172" s="643">
        <v>81981</v>
      </c>
      <c r="P172" s="643">
        <v>28425</v>
      </c>
      <c r="Q172" s="643"/>
      <c r="R172" s="643"/>
      <c r="S172" s="643"/>
      <c r="T172" s="643"/>
      <c r="U172" s="643"/>
      <c r="V172" s="643">
        <v>37258</v>
      </c>
      <c r="W172" s="643"/>
      <c r="X172" s="643"/>
      <c r="Y172" s="643"/>
      <c r="Z172" s="643">
        <v>17352</v>
      </c>
      <c r="AA172" s="643">
        <v>29548</v>
      </c>
      <c r="AB172" s="643"/>
      <c r="AC172" s="643"/>
      <c r="AD172" s="643"/>
      <c r="AE172" s="643"/>
      <c r="AF172" s="643"/>
      <c r="AG172" s="643"/>
      <c r="AH172" s="643"/>
      <c r="AI172" s="20"/>
      <c r="AJ172" s="643"/>
      <c r="AK172" s="643"/>
      <c r="AL172" s="20"/>
      <c r="AM172" s="20"/>
      <c r="AN172" s="20"/>
      <c r="AO172" s="20"/>
      <c r="AP172" s="20"/>
      <c r="AQ172" s="643"/>
    </row>
    <row r="173" spans="1:43" ht="16.5" customHeight="1">
      <c r="A173" s="641">
        <v>536</v>
      </c>
      <c r="B173" s="631" t="s">
        <v>214</v>
      </c>
      <c r="C173" s="36">
        <v>35647</v>
      </c>
      <c r="D173" s="642">
        <v>9495626</v>
      </c>
      <c r="E173" s="643">
        <v>-7002853</v>
      </c>
      <c r="F173" s="643">
        <v>-3583236</v>
      </c>
      <c r="G173" s="638">
        <v>-1090463</v>
      </c>
      <c r="H173" s="643">
        <v>4062875</v>
      </c>
      <c r="I173" s="643"/>
      <c r="J173" s="643">
        <v>1570853</v>
      </c>
      <c r="K173" s="643">
        <v>354753</v>
      </c>
      <c r="L173" s="643">
        <v>686617</v>
      </c>
      <c r="M173" s="643"/>
      <c r="N173" s="643">
        <v>1894267</v>
      </c>
      <c r="O173" s="643">
        <v>354753</v>
      </c>
      <c r="P173" s="643">
        <v>295303</v>
      </c>
      <c r="Q173" s="643"/>
      <c r="R173" s="643"/>
      <c r="S173" s="643"/>
      <c r="T173" s="643"/>
      <c r="U173" s="643"/>
      <c r="V173" s="643">
        <v>127046</v>
      </c>
      <c r="W173" s="643"/>
      <c r="X173" s="643"/>
      <c r="Y173" s="643"/>
      <c r="Z173" s="643">
        <v>49736</v>
      </c>
      <c r="AA173" s="643">
        <v>76824</v>
      </c>
      <c r="AB173" s="643">
        <v>22599</v>
      </c>
      <c r="AC173" s="643"/>
      <c r="AD173" s="643"/>
      <c r="AE173" s="643"/>
      <c r="AF173" s="643"/>
      <c r="AG173" s="643"/>
      <c r="AH173" s="643"/>
      <c r="AI173" s="20"/>
      <c r="AJ173" s="643"/>
      <c r="AK173" s="643"/>
      <c r="AL173" s="20"/>
      <c r="AM173" s="20"/>
      <c r="AN173" s="20"/>
      <c r="AO173" s="20"/>
      <c r="AP173" s="20"/>
      <c r="AQ173" s="643"/>
    </row>
    <row r="174" spans="1:43" ht="16.5" customHeight="1">
      <c r="A174" s="641">
        <v>538</v>
      </c>
      <c r="B174" s="631" t="s">
        <v>215</v>
      </c>
      <c r="C174" s="36">
        <v>4695</v>
      </c>
      <c r="D174" s="642">
        <v>2217835</v>
      </c>
      <c r="E174" s="643">
        <v>-922333</v>
      </c>
      <c r="F174" s="643">
        <v>-471941</v>
      </c>
      <c r="G174" s="638">
        <v>823561</v>
      </c>
      <c r="H174" s="643">
        <v>1557635</v>
      </c>
      <c r="I174" s="643"/>
      <c r="J174" s="643">
        <v>380813</v>
      </c>
      <c r="K174" s="643">
        <v>101358</v>
      </c>
      <c r="L174" s="643"/>
      <c r="M174" s="643"/>
      <c r="N174" s="643"/>
      <c r="O174" s="643">
        <v>101358</v>
      </c>
      <c r="P174" s="643">
        <v>53634</v>
      </c>
      <c r="Q174" s="643"/>
      <c r="R174" s="643"/>
      <c r="S174" s="643"/>
      <c r="T174" s="643"/>
      <c r="U174" s="643"/>
      <c r="V174" s="643">
        <v>16733</v>
      </c>
      <c r="W174" s="643"/>
      <c r="X174" s="643"/>
      <c r="Y174" s="643"/>
      <c r="Z174" s="643">
        <v>6304</v>
      </c>
      <c r="AA174" s="643"/>
      <c r="AB174" s="643"/>
      <c r="AC174" s="643"/>
      <c r="AD174" s="643"/>
      <c r="AE174" s="643"/>
      <c r="AF174" s="643"/>
      <c r="AG174" s="643"/>
      <c r="AH174" s="643"/>
      <c r="AI174" s="20"/>
      <c r="AJ174" s="643"/>
      <c r="AK174" s="643"/>
      <c r="AL174" s="20"/>
      <c r="AM174" s="20"/>
      <c r="AN174" s="20"/>
      <c r="AO174" s="20"/>
      <c r="AP174" s="20"/>
      <c r="AQ174" s="643"/>
    </row>
    <row r="175" spans="1:43" ht="16.5" customHeight="1">
      <c r="A175" s="641">
        <v>541</v>
      </c>
      <c r="B175" s="631" t="s">
        <v>216</v>
      </c>
      <c r="C175" s="36">
        <v>9130</v>
      </c>
      <c r="D175" s="642">
        <v>2245915</v>
      </c>
      <c r="E175" s="643">
        <v>-1793589</v>
      </c>
      <c r="F175" s="643">
        <v>-917748</v>
      </c>
      <c r="G175" s="638">
        <v>-465422</v>
      </c>
      <c r="H175" s="643">
        <v>1159263</v>
      </c>
      <c r="I175" s="643"/>
      <c r="J175" s="643">
        <v>404614</v>
      </c>
      <c r="K175" s="643">
        <v>166943</v>
      </c>
      <c r="L175" s="643">
        <v>76291</v>
      </c>
      <c r="M175" s="643"/>
      <c r="N175" s="643">
        <v>170904</v>
      </c>
      <c r="O175" s="643">
        <v>119245</v>
      </c>
      <c r="P175" s="643">
        <v>28128</v>
      </c>
      <c r="Q175" s="643"/>
      <c r="R175" s="643"/>
      <c r="S175" s="643"/>
      <c r="T175" s="643">
        <v>12084</v>
      </c>
      <c r="U175" s="643">
        <v>64267</v>
      </c>
      <c r="V175" s="643">
        <v>32539</v>
      </c>
      <c r="W175" s="643"/>
      <c r="X175" s="643"/>
      <c r="Y175" s="643"/>
      <c r="Z175" s="643">
        <v>8723</v>
      </c>
      <c r="AA175" s="643"/>
      <c r="AB175" s="643"/>
      <c r="AC175" s="643"/>
      <c r="AD175" s="643"/>
      <c r="AE175" s="643">
        <v>2914</v>
      </c>
      <c r="AF175" s="643"/>
      <c r="AG175" s="643"/>
      <c r="AH175" s="643"/>
      <c r="AI175" s="20"/>
      <c r="AJ175" s="643"/>
      <c r="AK175" s="643"/>
      <c r="AL175" s="20"/>
      <c r="AM175" s="20"/>
      <c r="AN175" s="20"/>
      <c r="AO175" s="20"/>
      <c r="AP175" s="20"/>
      <c r="AQ175" s="643"/>
    </row>
    <row r="176" spans="1:43" ht="16.5" customHeight="1">
      <c r="A176" s="641">
        <v>543</v>
      </c>
      <c r="B176" s="631" t="s">
        <v>217</v>
      </c>
      <c r="C176" s="36">
        <v>44785</v>
      </c>
      <c r="D176" s="642">
        <v>5443639</v>
      </c>
      <c r="E176" s="643">
        <v>-8798013</v>
      </c>
      <c r="F176" s="643">
        <v>-4501788</v>
      </c>
      <c r="G176" s="638">
        <v>-7856162</v>
      </c>
      <c r="H176" s="643">
        <v>2420182</v>
      </c>
      <c r="I176" s="643"/>
      <c r="J176" s="643">
        <v>1404248</v>
      </c>
      <c r="K176" s="643">
        <v>268301</v>
      </c>
      <c r="L176" s="643">
        <v>419599</v>
      </c>
      <c r="M176" s="643"/>
      <c r="N176" s="643"/>
      <c r="O176" s="643">
        <v>302584</v>
      </c>
      <c r="P176" s="643">
        <v>242529</v>
      </c>
      <c r="Q176" s="643"/>
      <c r="R176" s="643"/>
      <c r="S176" s="643"/>
      <c r="T176" s="643"/>
      <c r="U176" s="643">
        <v>89973</v>
      </c>
      <c r="V176" s="643">
        <v>159614</v>
      </c>
      <c r="W176" s="643"/>
      <c r="X176" s="643"/>
      <c r="Y176" s="643"/>
      <c r="Z176" s="643">
        <v>66215</v>
      </c>
      <c r="AA176" s="643">
        <v>59095</v>
      </c>
      <c r="AB176" s="643">
        <v>11299</v>
      </c>
      <c r="AC176" s="643"/>
      <c r="AD176" s="643"/>
      <c r="AE176" s="643"/>
      <c r="AF176" s="643"/>
      <c r="AG176" s="643"/>
      <c r="AH176" s="643"/>
      <c r="AI176" s="20"/>
      <c r="AJ176" s="643"/>
      <c r="AK176" s="643"/>
      <c r="AL176" s="20"/>
      <c r="AM176" s="20"/>
      <c r="AN176" s="20"/>
      <c r="AO176" s="20"/>
      <c r="AP176" s="20"/>
      <c r="AQ176" s="643"/>
    </row>
    <row r="177" spans="1:43" ht="16.5" customHeight="1">
      <c r="A177" s="641">
        <v>545</v>
      </c>
      <c r="B177" s="631" t="s">
        <v>218</v>
      </c>
      <c r="C177" s="36">
        <v>9621</v>
      </c>
      <c r="D177" s="642">
        <v>3571226</v>
      </c>
      <c r="E177" s="643">
        <v>-1890045</v>
      </c>
      <c r="F177" s="643">
        <v>-967103</v>
      </c>
      <c r="G177" s="638">
        <v>714078</v>
      </c>
      <c r="H177" s="643">
        <v>1155026</v>
      </c>
      <c r="I177" s="643"/>
      <c r="J177" s="643">
        <v>380813</v>
      </c>
      <c r="K177" s="643">
        <v>502319</v>
      </c>
      <c r="L177" s="643">
        <v>190727</v>
      </c>
      <c r="M177" s="643"/>
      <c r="N177" s="643">
        <v>319587</v>
      </c>
      <c r="O177" s="643">
        <v>92415</v>
      </c>
      <c r="P177" s="643">
        <v>65638</v>
      </c>
      <c r="Q177" s="643">
        <v>358160</v>
      </c>
      <c r="R177" s="643"/>
      <c r="S177" s="643"/>
      <c r="T177" s="643"/>
      <c r="U177" s="643"/>
      <c r="V177" s="643">
        <v>34289</v>
      </c>
      <c r="W177" s="643"/>
      <c r="X177" s="643"/>
      <c r="Y177" s="643"/>
      <c r="Z177" s="643">
        <v>11953</v>
      </c>
      <c r="AA177" s="643"/>
      <c r="AB177" s="643">
        <v>22599</v>
      </c>
      <c r="AC177" s="643"/>
      <c r="AD177" s="643"/>
      <c r="AE177" s="643"/>
      <c r="AF177" s="643"/>
      <c r="AG177" s="643"/>
      <c r="AH177" s="643"/>
      <c r="AI177" s="20">
        <v>209414</v>
      </c>
      <c r="AJ177" s="643"/>
      <c r="AK177" s="643"/>
      <c r="AL177" s="20">
        <v>186122</v>
      </c>
      <c r="AM177" s="20"/>
      <c r="AN177" s="20">
        <v>41226</v>
      </c>
      <c r="AO177" s="20"/>
      <c r="AP177" s="20">
        <v>938</v>
      </c>
      <c r="AQ177" s="643"/>
    </row>
    <row r="178" spans="1:43" ht="16.5" customHeight="1">
      <c r="A178" s="641">
        <v>560</v>
      </c>
      <c r="B178" s="631" t="s">
        <v>219</v>
      </c>
      <c r="C178" s="36">
        <v>15669</v>
      </c>
      <c r="D178" s="642">
        <v>3237221</v>
      </c>
      <c r="E178" s="643">
        <v>-3078175</v>
      </c>
      <c r="F178" s="643">
        <v>-1575048</v>
      </c>
      <c r="G178" s="638">
        <v>-1416002</v>
      </c>
      <c r="H178" s="643">
        <v>1454286</v>
      </c>
      <c r="I178" s="643"/>
      <c r="J178" s="643">
        <v>833028</v>
      </c>
      <c r="K178" s="643">
        <v>345810</v>
      </c>
      <c r="L178" s="643">
        <v>38145</v>
      </c>
      <c r="M178" s="643"/>
      <c r="N178" s="643"/>
      <c r="O178" s="643">
        <v>332395</v>
      </c>
      <c r="P178" s="643">
        <v>83896</v>
      </c>
      <c r="Q178" s="643"/>
      <c r="R178" s="643"/>
      <c r="S178" s="643"/>
      <c r="T178" s="643"/>
      <c r="U178" s="643"/>
      <c r="V178" s="643">
        <v>55844</v>
      </c>
      <c r="W178" s="643"/>
      <c r="X178" s="643"/>
      <c r="Y178" s="643"/>
      <c r="Z178" s="643">
        <v>19072</v>
      </c>
      <c r="AA178" s="643">
        <v>29548</v>
      </c>
      <c r="AB178" s="643">
        <v>45197</v>
      </c>
      <c r="AC178" s="643"/>
      <c r="AD178" s="643"/>
      <c r="AE178" s="643"/>
      <c r="AF178" s="643"/>
      <c r="AG178" s="643"/>
      <c r="AH178" s="643"/>
      <c r="AI178" s="20"/>
      <c r="AJ178" s="643"/>
      <c r="AK178" s="643"/>
      <c r="AL178" s="20"/>
      <c r="AM178" s="20"/>
      <c r="AN178" s="20"/>
      <c r="AO178" s="20"/>
      <c r="AP178" s="20"/>
      <c r="AQ178" s="643"/>
    </row>
    <row r="179" spans="1:43" ht="16.5" customHeight="1">
      <c r="A179" s="641">
        <v>561</v>
      </c>
      <c r="B179" s="631" t="s">
        <v>220</v>
      </c>
      <c r="C179" s="36">
        <v>1315</v>
      </c>
      <c r="D179" s="642">
        <v>140305</v>
      </c>
      <c r="E179" s="643">
        <v>-258332</v>
      </c>
      <c r="F179" s="643">
        <v>-132184</v>
      </c>
      <c r="G179" s="638">
        <v>-250211</v>
      </c>
      <c r="H179" s="643"/>
      <c r="I179" s="643"/>
      <c r="J179" s="643">
        <v>71402</v>
      </c>
      <c r="K179" s="643">
        <v>7453</v>
      </c>
      <c r="L179" s="643">
        <v>38145</v>
      </c>
      <c r="M179" s="643"/>
      <c r="N179" s="643"/>
      <c r="O179" s="643">
        <v>7453</v>
      </c>
      <c r="P179" s="643">
        <v>9485</v>
      </c>
      <c r="Q179" s="643"/>
      <c r="R179" s="643"/>
      <c r="S179" s="643"/>
      <c r="T179" s="643"/>
      <c r="U179" s="643"/>
      <c r="V179" s="643">
        <v>4687</v>
      </c>
      <c r="W179" s="643"/>
      <c r="X179" s="643"/>
      <c r="Y179" s="643"/>
      <c r="Z179" s="643">
        <v>1680</v>
      </c>
      <c r="AA179" s="643"/>
      <c r="AB179" s="643"/>
      <c r="AC179" s="643"/>
      <c r="AD179" s="643"/>
      <c r="AE179" s="643"/>
      <c r="AF179" s="643"/>
      <c r="AG179" s="643"/>
      <c r="AH179" s="643"/>
      <c r="AI179" s="20"/>
      <c r="AJ179" s="643"/>
      <c r="AK179" s="643"/>
      <c r="AL179" s="20"/>
      <c r="AM179" s="20"/>
      <c r="AN179" s="20"/>
      <c r="AO179" s="20"/>
      <c r="AP179" s="20"/>
      <c r="AQ179" s="643"/>
    </row>
    <row r="180" spans="1:43" ht="16.5" customHeight="1">
      <c r="A180" s="641">
        <v>562</v>
      </c>
      <c r="B180" s="631" t="s">
        <v>221</v>
      </c>
      <c r="C180" s="36">
        <v>8839</v>
      </c>
      <c r="D180" s="642">
        <v>2415929</v>
      </c>
      <c r="E180" s="643">
        <v>-1736422</v>
      </c>
      <c r="F180" s="643">
        <v>-888496</v>
      </c>
      <c r="G180" s="638">
        <v>-208989</v>
      </c>
      <c r="H180" s="643">
        <v>1429130</v>
      </c>
      <c r="I180" s="643"/>
      <c r="J180" s="643">
        <v>238008</v>
      </c>
      <c r="K180" s="643">
        <v>7453</v>
      </c>
      <c r="L180" s="643">
        <v>305163</v>
      </c>
      <c r="M180" s="643"/>
      <c r="N180" s="643">
        <v>326230</v>
      </c>
      <c r="O180" s="643">
        <v>31302</v>
      </c>
      <c r="P180" s="643">
        <v>37509</v>
      </c>
      <c r="Q180" s="643"/>
      <c r="R180" s="643"/>
      <c r="S180" s="643"/>
      <c r="T180" s="643"/>
      <c r="U180" s="643"/>
      <c r="V180" s="643">
        <v>31502</v>
      </c>
      <c r="W180" s="643"/>
      <c r="X180" s="643"/>
      <c r="Y180" s="643"/>
      <c r="Z180" s="643">
        <v>9632</v>
      </c>
      <c r="AA180" s="643"/>
      <c r="AB180" s="643"/>
      <c r="AC180" s="643"/>
      <c r="AD180" s="643"/>
      <c r="AE180" s="643"/>
      <c r="AF180" s="643"/>
      <c r="AG180" s="643"/>
      <c r="AH180" s="643"/>
      <c r="AI180" s="20"/>
      <c r="AJ180" s="643"/>
      <c r="AK180" s="643"/>
      <c r="AL180" s="20"/>
      <c r="AM180" s="20"/>
      <c r="AN180" s="20"/>
      <c r="AO180" s="20"/>
      <c r="AP180" s="20"/>
      <c r="AQ180" s="643"/>
    </row>
    <row r="181" spans="1:43" ht="16.5" customHeight="1">
      <c r="A181" s="641">
        <v>563</v>
      </c>
      <c r="B181" s="631" t="s">
        <v>222</v>
      </c>
      <c r="C181" s="36">
        <v>6978</v>
      </c>
      <c r="D181" s="642">
        <v>1845851</v>
      </c>
      <c r="E181" s="643">
        <v>-1370828</v>
      </c>
      <c r="F181" s="643">
        <v>-701429</v>
      </c>
      <c r="G181" s="638">
        <v>-226406</v>
      </c>
      <c r="H181" s="643">
        <v>1229992</v>
      </c>
      <c r="I181" s="643"/>
      <c r="J181" s="643">
        <v>261809</v>
      </c>
      <c r="K181" s="643">
        <v>10434</v>
      </c>
      <c r="L181" s="643">
        <v>190727</v>
      </c>
      <c r="M181" s="643"/>
      <c r="N181" s="643"/>
      <c r="O181" s="643">
        <v>71547</v>
      </c>
      <c r="P181" s="643">
        <v>18955</v>
      </c>
      <c r="Q181" s="643"/>
      <c r="R181" s="643"/>
      <c r="S181" s="643"/>
      <c r="T181" s="643">
        <v>13379</v>
      </c>
      <c r="U181" s="643"/>
      <c r="V181" s="643">
        <v>24870</v>
      </c>
      <c r="W181" s="643"/>
      <c r="X181" s="643"/>
      <c r="Y181" s="643"/>
      <c r="Z181" s="643">
        <v>9364</v>
      </c>
      <c r="AA181" s="643">
        <v>14774</v>
      </c>
      <c r="AB181" s="643"/>
      <c r="AC181" s="643"/>
      <c r="AD181" s="643"/>
      <c r="AE181" s="643"/>
      <c r="AF181" s="643"/>
      <c r="AG181" s="643"/>
      <c r="AH181" s="643"/>
      <c r="AI181" s="20"/>
      <c r="AJ181" s="643"/>
      <c r="AK181" s="643"/>
      <c r="AL181" s="20"/>
      <c r="AM181" s="20"/>
      <c r="AN181" s="20"/>
      <c r="AO181" s="20"/>
      <c r="AP181" s="20"/>
      <c r="AQ181" s="643"/>
    </row>
    <row r="182" spans="1:43" ht="16.5" customHeight="1">
      <c r="A182" s="641">
        <v>564</v>
      </c>
      <c r="B182" s="631" t="s">
        <v>223</v>
      </c>
      <c r="C182" s="36">
        <v>214633</v>
      </c>
      <c r="D182" s="642">
        <v>68260301</v>
      </c>
      <c r="E182" s="643">
        <v>-42164653</v>
      </c>
      <c r="F182" s="643">
        <v>-21574909</v>
      </c>
      <c r="G182" s="638">
        <v>4520739</v>
      </c>
      <c r="H182" s="643">
        <v>37428424</v>
      </c>
      <c r="I182" s="643">
        <v>434947</v>
      </c>
      <c r="J182" s="643">
        <v>8996706</v>
      </c>
      <c r="K182" s="643">
        <v>1751408</v>
      </c>
      <c r="L182" s="643">
        <v>3814540</v>
      </c>
      <c r="M182" s="643">
        <v>128304</v>
      </c>
      <c r="N182" s="643">
        <v>2032296</v>
      </c>
      <c r="O182" s="643">
        <v>225075</v>
      </c>
      <c r="P182" s="643">
        <v>1688354</v>
      </c>
      <c r="Q182" s="643">
        <v>1703993</v>
      </c>
      <c r="R182" s="643">
        <v>58264</v>
      </c>
      <c r="S182" s="643">
        <v>1581868</v>
      </c>
      <c r="T182" s="643">
        <v>2812127</v>
      </c>
      <c r="U182" s="643">
        <v>832255</v>
      </c>
      <c r="V182" s="643">
        <v>764952</v>
      </c>
      <c r="W182" s="643">
        <v>822782</v>
      </c>
      <c r="X182" s="643">
        <v>745581</v>
      </c>
      <c r="Y182" s="643">
        <v>707884</v>
      </c>
      <c r="Z182" s="643">
        <v>362285</v>
      </c>
      <c r="AA182" s="643">
        <v>286613</v>
      </c>
      <c r="AB182" s="643">
        <v>11299</v>
      </c>
      <c r="AC182" s="643">
        <v>1357529</v>
      </c>
      <c r="AD182" s="643">
        <v>211771</v>
      </c>
      <c r="AE182" s="643"/>
      <c r="AF182" s="643">
        <v>185000</v>
      </c>
      <c r="AG182" s="643">
        <v>19759</v>
      </c>
      <c r="AH182" s="643"/>
      <c r="AI182" s="20"/>
      <c r="AJ182" s="643"/>
      <c r="AK182" s="643"/>
      <c r="AL182" s="20"/>
      <c r="AM182" s="20"/>
      <c r="AN182" s="20"/>
      <c r="AO182" s="20"/>
      <c r="AP182" s="20"/>
      <c r="AQ182" s="643">
        <v>-703715</v>
      </c>
    </row>
    <row r="183" spans="1:43" ht="16.5" customHeight="1">
      <c r="A183" s="641">
        <v>576</v>
      </c>
      <c r="B183" s="631" t="s">
        <v>224</v>
      </c>
      <c r="C183" s="36">
        <v>2726</v>
      </c>
      <c r="D183" s="642">
        <v>683101</v>
      </c>
      <c r="E183" s="643">
        <v>-535523</v>
      </c>
      <c r="F183" s="643">
        <v>-274018</v>
      </c>
      <c r="G183" s="638">
        <v>-126440</v>
      </c>
      <c r="H183" s="643">
        <v>570836</v>
      </c>
      <c r="I183" s="643"/>
      <c r="J183" s="643"/>
      <c r="K183" s="643">
        <v>58132</v>
      </c>
      <c r="L183" s="643"/>
      <c r="M183" s="643"/>
      <c r="N183" s="643"/>
      <c r="O183" s="643">
        <v>32792</v>
      </c>
      <c r="P183" s="643">
        <v>9470</v>
      </c>
      <c r="Q183" s="643"/>
      <c r="R183" s="643"/>
      <c r="S183" s="643"/>
      <c r="T183" s="643"/>
      <c r="U183" s="643"/>
      <c r="V183" s="643">
        <v>9715</v>
      </c>
      <c r="W183" s="643"/>
      <c r="X183" s="643"/>
      <c r="Y183" s="643"/>
      <c r="Z183" s="643">
        <v>2156</v>
      </c>
      <c r="AA183" s="643"/>
      <c r="AB183" s="643"/>
      <c r="AC183" s="643"/>
      <c r="AD183" s="643"/>
      <c r="AE183" s="643"/>
      <c r="AF183" s="643"/>
      <c r="AG183" s="643"/>
      <c r="AH183" s="643"/>
      <c r="AI183" s="20"/>
      <c r="AJ183" s="643"/>
      <c r="AK183" s="643"/>
      <c r="AL183" s="20"/>
      <c r="AM183" s="20"/>
      <c r="AN183" s="20"/>
      <c r="AO183" s="20"/>
      <c r="AP183" s="20"/>
      <c r="AQ183" s="643"/>
    </row>
    <row r="184" spans="1:43" ht="16.5" customHeight="1">
      <c r="A184" s="641">
        <v>577</v>
      </c>
      <c r="B184" s="631" t="s">
        <v>225</v>
      </c>
      <c r="C184" s="36">
        <v>11236</v>
      </c>
      <c r="D184" s="642">
        <v>3974259</v>
      </c>
      <c r="E184" s="643">
        <v>-2207312</v>
      </c>
      <c r="F184" s="643">
        <v>-1129443</v>
      </c>
      <c r="G184" s="638">
        <v>637504</v>
      </c>
      <c r="H184" s="643">
        <v>1828095</v>
      </c>
      <c r="I184" s="643"/>
      <c r="J184" s="643">
        <v>904431</v>
      </c>
      <c r="K184" s="643">
        <v>159490</v>
      </c>
      <c r="L184" s="643">
        <v>267018</v>
      </c>
      <c r="M184" s="643"/>
      <c r="N184" s="643">
        <v>265864</v>
      </c>
      <c r="O184" s="643">
        <v>159490</v>
      </c>
      <c r="P184" s="643">
        <v>107371</v>
      </c>
      <c r="Q184" s="643">
        <v>204611</v>
      </c>
      <c r="R184" s="643"/>
      <c r="S184" s="643"/>
      <c r="T184" s="643"/>
      <c r="U184" s="643"/>
      <c r="V184" s="643">
        <v>40045</v>
      </c>
      <c r="W184" s="643"/>
      <c r="X184" s="643"/>
      <c r="Y184" s="643"/>
      <c r="Z184" s="643">
        <v>15245</v>
      </c>
      <c r="AA184" s="643"/>
      <c r="AB184" s="643">
        <v>22599</v>
      </c>
      <c r="AC184" s="643"/>
      <c r="AD184" s="643"/>
      <c r="AE184" s="643"/>
      <c r="AF184" s="643"/>
      <c r="AG184" s="643"/>
      <c r="AH184" s="643"/>
      <c r="AI184" s="20"/>
      <c r="AJ184" s="643"/>
      <c r="AK184" s="643"/>
      <c r="AL184" s="20"/>
      <c r="AM184" s="20"/>
      <c r="AN184" s="20"/>
      <c r="AO184" s="20"/>
      <c r="AP184" s="20"/>
      <c r="AQ184" s="643"/>
    </row>
    <row r="185" spans="1:43" ht="16.5" customHeight="1">
      <c r="A185" s="641">
        <v>578</v>
      </c>
      <c r="B185" s="631" t="s">
        <v>226</v>
      </c>
      <c r="C185" s="36">
        <v>3037</v>
      </c>
      <c r="D185" s="642">
        <v>1112813</v>
      </c>
      <c r="E185" s="643">
        <v>-596619</v>
      </c>
      <c r="F185" s="643">
        <v>-305279</v>
      </c>
      <c r="G185" s="638">
        <v>210915</v>
      </c>
      <c r="H185" s="643">
        <v>629539</v>
      </c>
      <c r="I185" s="643"/>
      <c r="J185" s="643">
        <v>119004</v>
      </c>
      <c r="K185" s="643">
        <v>41736</v>
      </c>
      <c r="L185" s="643"/>
      <c r="M185" s="643"/>
      <c r="N185" s="643">
        <v>230183</v>
      </c>
      <c r="O185" s="643">
        <v>41736</v>
      </c>
      <c r="P185" s="643">
        <v>31507</v>
      </c>
      <c r="Q185" s="643"/>
      <c r="R185" s="643"/>
      <c r="S185" s="643"/>
      <c r="T185" s="643">
        <v>5464</v>
      </c>
      <c r="U185" s="643"/>
      <c r="V185" s="643">
        <v>10824</v>
      </c>
      <c r="W185" s="643"/>
      <c r="X185" s="643"/>
      <c r="Y185" s="643"/>
      <c r="Z185" s="643">
        <v>2820</v>
      </c>
      <c r="AA185" s="643"/>
      <c r="AB185" s="643"/>
      <c r="AC185" s="643"/>
      <c r="AD185" s="643"/>
      <c r="AE185" s="643"/>
      <c r="AF185" s="643"/>
      <c r="AG185" s="643"/>
      <c r="AH185" s="643"/>
      <c r="AI185" s="20"/>
      <c r="AJ185" s="643"/>
      <c r="AK185" s="643"/>
      <c r="AL185" s="20"/>
      <c r="AM185" s="20"/>
      <c r="AN185" s="20"/>
      <c r="AO185" s="20"/>
      <c r="AP185" s="20"/>
      <c r="AQ185" s="643"/>
    </row>
    <row r="186" spans="1:43" ht="16.5" customHeight="1">
      <c r="A186" s="641">
        <v>580</v>
      </c>
      <c r="B186" s="631" t="s">
        <v>227</v>
      </c>
      <c r="C186" s="36">
        <v>4366</v>
      </c>
      <c r="D186" s="642">
        <v>1015170</v>
      </c>
      <c r="E186" s="643">
        <v>-857701</v>
      </c>
      <c r="F186" s="643">
        <v>-438870</v>
      </c>
      <c r="G186" s="638">
        <v>-281401</v>
      </c>
      <c r="H186" s="643">
        <v>636424</v>
      </c>
      <c r="I186" s="643"/>
      <c r="J186" s="643">
        <v>95203</v>
      </c>
      <c r="K186" s="643"/>
      <c r="L186" s="643">
        <v>76291</v>
      </c>
      <c r="M186" s="643"/>
      <c r="N186" s="643">
        <v>178350</v>
      </c>
      <c r="O186" s="643">
        <v>-5962</v>
      </c>
      <c r="P186" s="643">
        <v>16154</v>
      </c>
      <c r="Q186" s="643"/>
      <c r="R186" s="643"/>
      <c r="S186" s="643"/>
      <c r="T186" s="643"/>
      <c r="U186" s="643"/>
      <c r="V186" s="643">
        <v>15560</v>
      </c>
      <c r="W186" s="643"/>
      <c r="X186" s="643"/>
      <c r="Y186" s="643"/>
      <c r="Z186" s="643">
        <v>3150</v>
      </c>
      <c r="AA186" s="643"/>
      <c r="AB186" s="643"/>
      <c r="AC186" s="643"/>
      <c r="AD186" s="643"/>
      <c r="AE186" s="643"/>
      <c r="AF186" s="643"/>
      <c r="AG186" s="643"/>
      <c r="AH186" s="643"/>
      <c r="AI186" s="20"/>
      <c r="AJ186" s="643"/>
      <c r="AK186" s="643"/>
      <c r="AL186" s="20"/>
      <c r="AM186" s="20"/>
      <c r="AN186" s="20"/>
      <c r="AO186" s="20"/>
      <c r="AP186" s="20"/>
      <c r="AQ186" s="643"/>
    </row>
    <row r="187" spans="1:43" ht="16.5" customHeight="1">
      <c r="A187" s="641">
        <v>581</v>
      </c>
      <c r="B187" s="631" t="s">
        <v>228</v>
      </c>
      <c r="C187" s="36">
        <v>6123</v>
      </c>
      <c r="D187" s="642">
        <v>1520848</v>
      </c>
      <c r="E187" s="643">
        <v>-1202863</v>
      </c>
      <c r="F187" s="643">
        <v>-615484</v>
      </c>
      <c r="G187" s="638">
        <v>-297499</v>
      </c>
      <c r="H187" s="643">
        <v>980640</v>
      </c>
      <c r="I187" s="643"/>
      <c r="J187" s="643">
        <v>190406</v>
      </c>
      <c r="K187" s="643">
        <v>47698</v>
      </c>
      <c r="L187" s="643">
        <v>190727</v>
      </c>
      <c r="M187" s="643"/>
      <c r="N187" s="643"/>
      <c r="O187" s="643">
        <v>47698</v>
      </c>
      <c r="P187" s="643">
        <v>23445</v>
      </c>
      <c r="Q187" s="643"/>
      <c r="R187" s="643"/>
      <c r="S187" s="643"/>
      <c r="T187" s="643"/>
      <c r="U187" s="643"/>
      <c r="V187" s="643">
        <v>21822</v>
      </c>
      <c r="W187" s="643"/>
      <c r="X187" s="643"/>
      <c r="Y187" s="643"/>
      <c r="Z187" s="643">
        <v>6593</v>
      </c>
      <c r="AA187" s="643">
        <v>11819</v>
      </c>
      <c r="AB187" s="643"/>
      <c r="AC187" s="643"/>
      <c r="AD187" s="643"/>
      <c r="AE187" s="643"/>
      <c r="AF187" s="643"/>
      <c r="AG187" s="643"/>
      <c r="AH187" s="643"/>
      <c r="AI187" s="20"/>
      <c r="AJ187" s="643"/>
      <c r="AK187" s="643"/>
      <c r="AL187" s="20"/>
      <c r="AM187" s="20"/>
      <c r="AN187" s="20"/>
      <c r="AO187" s="20"/>
      <c r="AP187" s="20"/>
      <c r="AQ187" s="643"/>
    </row>
    <row r="188" spans="1:43" ht="16.5" customHeight="1">
      <c r="A188" s="641">
        <v>583</v>
      </c>
      <c r="B188" s="631" t="s">
        <v>229</v>
      </c>
      <c r="C188" s="36">
        <v>912</v>
      </c>
      <c r="D188" s="642">
        <v>132223</v>
      </c>
      <c r="E188" s="643">
        <v>-179162</v>
      </c>
      <c r="F188" s="643">
        <v>-91674</v>
      </c>
      <c r="G188" s="638">
        <v>-138613</v>
      </c>
      <c r="H188" s="643"/>
      <c r="I188" s="643"/>
      <c r="J188" s="643">
        <v>119004</v>
      </c>
      <c r="K188" s="643"/>
      <c r="L188" s="643"/>
      <c r="M188" s="643"/>
      <c r="N188" s="643"/>
      <c r="O188" s="643"/>
      <c r="P188" s="643">
        <v>9381</v>
      </c>
      <c r="Q188" s="643"/>
      <c r="R188" s="643"/>
      <c r="S188" s="643"/>
      <c r="T188" s="643"/>
      <c r="U188" s="643"/>
      <c r="V188" s="643">
        <v>3250</v>
      </c>
      <c r="W188" s="643"/>
      <c r="X188" s="643"/>
      <c r="Y188" s="643"/>
      <c r="Z188" s="643">
        <v>588</v>
      </c>
      <c r="AA188" s="643"/>
      <c r="AB188" s="643"/>
      <c r="AC188" s="643"/>
      <c r="AD188" s="643"/>
      <c r="AE188" s="643"/>
      <c r="AF188" s="643"/>
      <c r="AG188" s="643"/>
      <c r="AH188" s="643"/>
      <c r="AI188" s="20"/>
      <c r="AJ188" s="643"/>
      <c r="AK188" s="643"/>
      <c r="AL188" s="20"/>
      <c r="AM188" s="20"/>
      <c r="AN188" s="20"/>
      <c r="AO188" s="20"/>
      <c r="AP188" s="20"/>
      <c r="AQ188" s="643"/>
    </row>
    <row r="189" spans="1:43" ht="16.5" customHeight="1">
      <c r="A189" s="641">
        <v>584</v>
      </c>
      <c r="B189" s="631" t="s">
        <v>230</v>
      </c>
      <c r="C189" s="36">
        <v>2578</v>
      </c>
      <c r="D189" s="642">
        <v>1113500</v>
      </c>
      <c r="E189" s="643">
        <v>-506448</v>
      </c>
      <c r="F189" s="643">
        <v>-259141</v>
      </c>
      <c r="G189" s="638">
        <v>347911</v>
      </c>
      <c r="H189" s="643">
        <v>824367</v>
      </c>
      <c r="I189" s="643"/>
      <c r="J189" s="643">
        <v>95203</v>
      </c>
      <c r="K189" s="643"/>
      <c r="L189" s="643">
        <v>152582</v>
      </c>
      <c r="M189" s="643"/>
      <c r="N189" s="643"/>
      <c r="O189" s="643"/>
      <c r="P189" s="643">
        <v>27669</v>
      </c>
      <c r="Q189" s="643"/>
      <c r="R189" s="643"/>
      <c r="S189" s="643"/>
      <c r="T189" s="643"/>
      <c r="U189" s="643"/>
      <c r="V189" s="643">
        <v>9188</v>
      </c>
      <c r="W189" s="643"/>
      <c r="X189" s="643"/>
      <c r="Y189" s="643"/>
      <c r="Z189" s="643">
        <v>4491</v>
      </c>
      <c r="AA189" s="643"/>
      <c r="AB189" s="643"/>
      <c r="AC189" s="643"/>
      <c r="AD189" s="643"/>
      <c r="AE189" s="643"/>
      <c r="AF189" s="643"/>
      <c r="AG189" s="643"/>
      <c r="AH189" s="643"/>
      <c r="AI189" s="20"/>
      <c r="AJ189" s="643"/>
      <c r="AK189" s="643"/>
      <c r="AL189" s="20"/>
      <c r="AM189" s="20"/>
      <c r="AN189" s="20"/>
      <c r="AO189" s="20"/>
      <c r="AP189" s="20"/>
      <c r="AQ189" s="643"/>
    </row>
    <row r="190" spans="1:43" ht="16.5" customHeight="1">
      <c r="A190" s="641">
        <v>592</v>
      </c>
      <c r="B190" s="631" t="s">
        <v>231</v>
      </c>
      <c r="C190" s="36">
        <v>3596</v>
      </c>
      <c r="D190" s="642">
        <v>1120510</v>
      </c>
      <c r="E190" s="643">
        <v>-706434</v>
      </c>
      <c r="F190" s="643">
        <v>-361470</v>
      </c>
      <c r="G190" s="638">
        <v>52606</v>
      </c>
      <c r="H190" s="643">
        <v>841388</v>
      </c>
      <c r="I190" s="643"/>
      <c r="J190" s="643">
        <v>71402</v>
      </c>
      <c r="K190" s="643">
        <v>13415</v>
      </c>
      <c r="L190" s="643">
        <v>76291</v>
      </c>
      <c r="M190" s="643"/>
      <c r="N190" s="643"/>
      <c r="O190" s="643">
        <v>13415</v>
      </c>
      <c r="P190" s="643">
        <v>46401</v>
      </c>
      <c r="Q190" s="643"/>
      <c r="R190" s="643"/>
      <c r="S190" s="643"/>
      <c r="T190" s="643"/>
      <c r="U190" s="643"/>
      <c r="V190" s="643">
        <v>12816</v>
      </c>
      <c r="W190" s="643"/>
      <c r="X190" s="643"/>
      <c r="Y190" s="643"/>
      <c r="Z190" s="643">
        <v>4535</v>
      </c>
      <c r="AA190" s="643">
        <v>29548</v>
      </c>
      <c r="AB190" s="643">
        <v>11299</v>
      </c>
      <c r="AC190" s="643"/>
      <c r="AD190" s="643"/>
      <c r="AE190" s="643"/>
      <c r="AF190" s="643"/>
      <c r="AG190" s="643"/>
      <c r="AH190" s="643"/>
      <c r="AI190" s="20"/>
      <c r="AJ190" s="643"/>
      <c r="AK190" s="643"/>
      <c r="AL190" s="20"/>
      <c r="AM190" s="20"/>
      <c r="AN190" s="20"/>
      <c r="AO190" s="20"/>
      <c r="AP190" s="20"/>
      <c r="AQ190" s="643"/>
    </row>
    <row r="191" spans="1:43" ht="16.5" customHeight="1">
      <c r="A191" s="641">
        <v>593</v>
      </c>
      <c r="B191" s="631" t="s">
        <v>232</v>
      </c>
      <c r="C191" s="36">
        <v>17050</v>
      </c>
      <c r="D191" s="642">
        <v>4783820</v>
      </c>
      <c r="E191" s="643">
        <v>-3349473</v>
      </c>
      <c r="F191" s="643">
        <v>-1713866</v>
      </c>
      <c r="G191" s="638">
        <v>-279519</v>
      </c>
      <c r="H191" s="643">
        <v>1519690</v>
      </c>
      <c r="I191" s="643"/>
      <c r="J191" s="643">
        <v>357012</v>
      </c>
      <c r="K191" s="643">
        <v>939053</v>
      </c>
      <c r="L191" s="643">
        <v>38145</v>
      </c>
      <c r="M191" s="643"/>
      <c r="N191" s="643">
        <v>588830</v>
      </c>
      <c r="O191" s="643">
        <v>964392</v>
      </c>
      <c r="P191" s="643">
        <v>111935</v>
      </c>
      <c r="Q191" s="643"/>
      <c r="R191" s="643"/>
      <c r="S191" s="643"/>
      <c r="T191" s="643">
        <v>10789</v>
      </c>
      <c r="U191" s="643"/>
      <c r="V191" s="643">
        <v>60766</v>
      </c>
      <c r="W191" s="643">
        <v>57875</v>
      </c>
      <c r="X191" s="643"/>
      <c r="Y191" s="643"/>
      <c r="Z191" s="643">
        <v>16840</v>
      </c>
      <c r="AA191" s="643">
        <v>38412</v>
      </c>
      <c r="AB191" s="643"/>
      <c r="AC191" s="643"/>
      <c r="AD191" s="643"/>
      <c r="AE191" s="643">
        <v>22206</v>
      </c>
      <c r="AF191" s="643"/>
      <c r="AG191" s="643"/>
      <c r="AH191" s="643"/>
      <c r="AI191" s="20"/>
      <c r="AJ191" s="643"/>
      <c r="AK191" s="643"/>
      <c r="AL191" s="20"/>
      <c r="AM191" s="20"/>
      <c r="AN191" s="20"/>
      <c r="AO191" s="20"/>
      <c r="AP191" s="20"/>
      <c r="AQ191" s="643">
        <v>57875</v>
      </c>
    </row>
    <row r="192" spans="1:43" ht="16.5" customHeight="1">
      <c r="A192" s="641">
        <v>595</v>
      </c>
      <c r="B192" s="631" t="s">
        <v>233</v>
      </c>
      <c r="C192" s="36">
        <v>4073</v>
      </c>
      <c r="D192" s="642">
        <v>1196098</v>
      </c>
      <c r="E192" s="643">
        <v>-800141</v>
      </c>
      <c r="F192" s="643">
        <v>-409418</v>
      </c>
      <c r="G192" s="638">
        <v>-13461</v>
      </c>
      <c r="H192" s="643">
        <v>746389</v>
      </c>
      <c r="I192" s="643"/>
      <c r="J192" s="643">
        <v>238008</v>
      </c>
      <c r="K192" s="643">
        <v>2981</v>
      </c>
      <c r="L192" s="643"/>
      <c r="M192" s="643"/>
      <c r="N192" s="643">
        <v>168327</v>
      </c>
      <c r="O192" s="643">
        <v>-4472</v>
      </c>
      <c r="P192" s="643">
        <v>18747</v>
      </c>
      <c r="Q192" s="643"/>
      <c r="R192" s="643"/>
      <c r="S192" s="643"/>
      <c r="T192" s="643">
        <v>7650</v>
      </c>
      <c r="U192" s="643"/>
      <c r="V192" s="643">
        <v>14516</v>
      </c>
      <c r="W192" s="643"/>
      <c r="X192" s="643"/>
      <c r="Y192" s="643"/>
      <c r="Z192" s="643">
        <v>3952</v>
      </c>
      <c r="AA192" s="643"/>
      <c r="AB192" s="643"/>
      <c r="AC192" s="643"/>
      <c r="AD192" s="643"/>
      <c r="AE192" s="643"/>
      <c r="AF192" s="643"/>
      <c r="AG192" s="643"/>
      <c r="AH192" s="643"/>
      <c r="AI192" s="20"/>
      <c r="AJ192" s="643"/>
      <c r="AK192" s="643"/>
      <c r="AL192" s="20"/>
      <c r="AM192" s="20"/>
      <c r="AN192" s="20"/>
      <c r="AO192" s="20"/>
      <c r="AP192" s="20"/>
      <c r="AQ192" s="643"/>
    </row>
    <row r="193" spans="1:43" ht="16.5" customHeight="1">
      <c r="A193" s="641">
        <v>598</v>
      </c>
      <c r="B193" s="631" t="s">
        <v>234</v>
      </c>
      <c r="C193" s="36">
        <v>19475</v>
      </c>
      <c r="D193" s="642">
        <v>9528006</v>
      </c>
      <c r="E193" s="643">
        <v>-3825864</v>
      </c>
      <c r="F193" s="643">
        <v>-1957627</v>
      </c>
      <c r="G193" s="638">
        <v>3744515</v>
      </c>
      <c r="H193" s="643">
        <v>3750383</v>
      </c>
      <c r="I193" s="643"/>
      <c r="J193" s="643">
        <v>904431</v>
      </c>
      <c r="K193" s="643">
        <v>1082147</v>
      </c>
      <c r="L193" s="643">
        <v>1182507</v>
      </c>
      <c r="M193" s="643"/>
      <c r="N193" s="643">
        <v>553205</v>
      </c>
      <c r="O193" s="643">
        <v>715469</v>
      </c>
      <c r="P193" s="643">
        <v>286026</v>
      </c>
      <c r="Q193" s="643">
        <v>689771</v>
      </c>
      <c r="R193" s="643"/>
      <c r="S193" s="643"/>
      <c r="T193" s="643"/>
      <c r="U193" s="643">
        <v>266707</v>
      </c>
      <c r="V193" s="643">
        <v>69409</v>
      </c>
      <c r="W193" s="643">
        <v>124966</v>
      </c>
      <c r="X193" s="643"/>
      <c r="Y193" s="643"/>
      <c r="Z193" s="643">
        <v>26173</v>
      </c>
      <c r="AA193" s="643">
        <v>56141</v>
      </c>
      <c r="AB193" s="643">
        <v>22599</v>
      </c>
      <c r="AC193" s="643"/>
      <c r="AD193" s="643"/>
      <c r="AE193" s="643">
        <v>94451</v>
      </c>
      <c r="AF193" s="643"/>
      <c r="AG193" s="643"/>
      <c r="AH193" s="643"/>
      <c r="AI193" s="20"/>
      <c r="AJ193" s="643"/>
      <c r="AK193" s="643"/>
      <c r="AL193" s="20"/>
      <c r="AM193" s="20"/>
      <c r="AN193" s="20"/>
      <c r="AO193" s="20"/>
      <c r="AP193" s="20"/>
      <c r="AQ193" s="643">
        <v>-296379</v>
      </c>
    </row>
    <row r="194" spans="1:43" ht="16.5" customHeight="1">
      <c r="A194" s="641">
        <v>599</v>
      </c>
      <c r="B194" s="631" t="s">
        <v>235</v>
      </c>
      <c r="C194" s="36">
        <v>11225</v>
      </c>
      <c r="D194" s="642">
        <v>2626753</v>
      </c>
      <c r="E194" s="643">
        <v>-2205151</v>
      </c>
      <c r="F194" s="643">
        <v>-1128337</v>
      </c>
      <c r="G194" s="638">
        <v>-706735</v>
      </c>
      <c r="H194" s="643">
        <v>1319241</v>
      </c>
      <c r="I194" s="643"/>
      <c r="J194" s="643">
        <v>618821</v>
      </c>
      <c r="K194" s="643">
        <v>84962</v>
      </c>
      <c r="L194" s="643"/>
      <c r="M194" s="643"/>
      <c r="N194" s="643">
        <v>270503</v>
      </c>
      <c r="O194" s="643">
        <v>25340</v>
      </c>
      <c r="P194" s="643">
        <v>166458</v>
      </c>
      <c r="Q194" s="643"/>
      <c r="R194" s="643"/>
      <c r="S194" s="643"/>
      <c r="T194" s="643"/>
      <c r="U194" s="643"/>
      <c r="V194" s="643">
        <v>40006</v>
      </c>
      <c r="W194" s="643"/>
      <c r="X194" s="643"/>
      <c r="Y194" s="643"/>
      <c r="Z194" s="643">
        <v>20248</v>
      </c>
      <c r="AA194" s="643">
        <v>47276</v>
      </c>
      <c r="AB194" s="643">
        <v>33898</v>
      </c>
      <c r="AC194" s="643"/>
      <c r="AD194" s="643"/>
      <c r="AE194" s="643"/>
      <c r="AF194" s="643"/>
      <c r="AG194" s="643"/>
      <c r="AH194" s="643"/>
      <c r="AI194" s="20"/>
      <c r="AJ194" s="643"/>
      <c r="AK194" s="643"/>
      <c r="AL194" s="20"/>
      <c r="AM194" s="20"/>
      <c r="AN194" s="20"/>
      <c r="AO194" s="20"/>
      <c r="AP194" s="20"/>
      <c r="AQ194" s="643"/>
    </row>
    <row r="195" spans="1:43" ht="16.5" customHeight="1">
      <c r="A195" s="641">
        <v>601</v>
      </c>
      <c r="B195" s="631" t="s">
        <v>236</v>
      </c>
      <c r="C195" s="36">
        <v>3739</v>
      </c>
      <c r="D195" s="642">
        <v>1443133</v>
      </c>
      <c r="E195" s="643">
        <v>-734527</v>
      </c>
      <c r="F195" s="643">
        <v>-375844</v>
      </c>
      <c r="G195" s="638">
        <v>332762</v>
      </c>
      <c r="H195" s="643">
        <v>866662</v>
      </c>
      <c r="I195" s="643"/>
      <c r="J195" s="643">
        <v>190406</v>
      </c>
      <c r="K195" s="643">
        <v>46207</v>
      </c>
      <c r="L195" s="643"/>
      <c r="M195" s="643"/>
      <c r="N195" s="643">
        <v>244730</v>
      </c>
      <c r="O195" s="643">
        <v>43226</v>
      </c>
      <c r="P195" s="643">
        <v>27298</v>
      </c>
      <c r="Q195" s="643"/>
      <c r="R195" s="643"/>
      <c r="S195" s="643"/>
      <c r="T195" s="643">
        <v>7219</v>
      </c>
      <c r="U195" s="643"/>
      <c r="V195" s="643">
        <v>13326</v>
      </c>
      <c r="W195" s="643"/>
      <c r="X195" s="643"/>
      <c r="Y195" s="643"/>
      <c r="Z195" s="643">
        <v>4059</v>
      </c>
      <c r="AA195" s="643"/>
      <c r="AB195" s="643"/>
      <c r="AC195" s="643"/>
      <c r="AD195" s="643"/>
      <c r="AE195" s="643"/>
      <c r="AF195" s="643"/>
      <c r="AG195" s="643"/>
      <c r="AH195" s="643"/>
      <c r="AI195" s="20"/>
      <c r="AJ195" s="643"/>
      <c r="AK195" s="643"/>
      <c r="AL195" s="20"/>
      <c r="AM195" s="20"/>
      <c r="AN195" s="20"/>
      <c r="AO195" s="20"/>
      <c r="AP195" s="20"/>
      <c r="AQ195" s="643"/>
    </row>
    <row r="196" spans="1:43" ht="16.5" customHeight="1">
      <c r="A196" s="641">
        <v>604</v>
      </c>
      <c r="B196" s="631" t="s">
        <v>237</v>
      </c>
      <c r="C196" s="36">
        <v>20763</v>
      </c>
      <c r="D196" s="642">
        <v>3724180</v>
      </c>
      <c r="E196" s="643">
        <v>-4078891</v>
      </c>
      <c r="F196" s="643">
        <v>-2087097</v>
      </c>
      <c r="G196" s="638">
        <v>-2441808</v>
      </c>
      <c r="H196" s="643">
        <v>2028780</v>
      </c>
      <c r="I196" s="643"/>
      <c r="J196" s="643">
        <v>952032</v>
      </c>
      <c r="K196" s="643">
        <v>16396</v>
      </c>
      <c r="L196" s="643">
        <v>190727</v>
      </c>
      <c r="M196" s="643"/>
      <c r="N196" s="643"/>
      <c r="O196" s="643">
        <v>16396</v>
      </c>
      <c r="P196" s="643">
        <v>379703</v>
      </c>
      <c r="Q196" s="643"/>
      <c r="R196" s="643"/>
      <c r="S196" s="643"/>
      <c r="T196" s="643"/>
      <c r="U196" s="643"/>
      <c r="V196" s="643">
        <v>73999</v>
      </c>
      <c r="W196" s="643"/>
      <c r="X196" s="643"/>
      <c r="Y196" s="643"/>
      <c r="Z196" s="643">
        <v>30690</v>
      </c>
      <c r="AA196" s="643">
        <v>35457</v>
      </c>
      <c r="AB196" s="643"/>
      <c r="AC196" s="643"/>
      <c r="AD196" s="643"/>
      <c r="AE196" s="643"/>
      <c r="AF196" s="643"/>
      <c r="AG196" s="643"/>
      <c r="AH196" s="643"/>
      <c r="AI196" s="20"/>
      <c r="AJ196" s="643"/>
      <c r="AK196" s="643"/>
      <c r="AL196" s="20"/>
      <c r="AM196" s="20"/>
      <c r="AN196" s="20"/>
      <c r="AO196" s="20"/>
      <c r="AP196" s="20"/>
      <c r="AQ196" s="643"/>
    </row>
    <row r="197" spans="1:43" ht="16.5" customHeight="1">
      <c r="A197" s="641">
        <v>607</v>
      </c>
      <c r="B197" s="631" t="s">
        <v>238</v>
      </c>
      <c r="C197" s="36">
        <v>4064</v>
      </c>
      <c r="D197" s="642">
        <v>623876</v>
      </c>
      <c r="E197" s="643">
        <v>-798373</v>
      </c>
      <c r="F197" s="643">
        <v>-408513</v>
      </c>
      <c r="G197" s="638">
        <v>-583010</v>
      </c>
      <c r="H197" s="643">
        <v>477750</v>
      </c>
      <c r="I197" s="643"/>
      <c r="J197" s="643">
        <v>95203</v>
      </c>
      <c r="K197" s="643"/>
      <c r="L197" s="643"/>
      <c r="M197" s="643"/>
      <c r="N197" s="643"/>
      <c r="O197" s="643"/>
      <c r="P197" s="643">
        <v>32648</v>
      </c>
      <c r="Q197" s="643"/>
      <c r="R197" s="643"/>
      <c r="S197" s="643"/>
      <c r="T197" s="643"/>
      <c r="U197" s="643"/>
      <c r="V197" s="643">
        <v>14484</v>
      </c>
      <c r="W197" s="643"/>
      <c r="X197" s="643"/>
      <c r="Y197" s="643"/>
      <c r="Z197" s="643">
        <v>3791</v>
      </c>
      <c r="AA197" s="643"/>
      <c r="AB197" s="643"/>
      <c r="AC197" s="643"/>
      <c r="AD197" s="643"/>
      <c r="AE197" s="643"/>
      <c r="AF197" s="643"/>
      <c r="AG197" s="643"/>
      <c r="AH197" s="643"/>
      <c r="AI197" s="20"/>
      <c r="AJ197" s="643"/>
      <c r="AK197" s="643"/>
      <c r="AL197" s="20"/>
      <c r="AM197" s="20"/>
      <c r="AN197" s="20"/>
      <c r="AO197" s="20"/>
      <c r="AP197" s="20"/>
      <c r="AQ197" s="643"/>
    </row>
    <row r="198" spans="1:43" ht="16.5" customHeight="1">
      <c r="A198" s="641">
        <v>608</v>
      </c>
      <c r="B198" s="631" t="s">
        <v>239</v>
      </c>
      <c r="C198" s="36">
        <v>1943</v>
      </c>
      <c r="D198" s="642">
        <v>957892</v>
      </c>
      <c r="E198" s="643">
        <v>-381702</v>
      </c>
      <c r="F198" s="643">
        <v>-195310</v>
      </c>
      <c r="G198" s="638">
        <v>380880</v>
      </c>
      <c r="H198" s="643">
        <v>830107</v>
      </c>
      <c r="I198" s="643"/>
      <c r="J198" s="643">
        <v>71402</v>
      </c>
      <c r="K198" s="643"/>
      <c r="L198" s="643">
        <v>38145</v>
      </c>
      <c r="M198" s="643"/>
      <c r="N198" s="643"/>
      <c r="O198" s="643"/>
      <c r="P198" s="643">
        <v>9233</v>
      </c>
      <c r="Q198" s="643"/>
      <c r="R198" s="643"/>
      <c r="S198" s="643"/>
      <c r="T198" s="643"/>
      <c r="U198" s="643"/>
      <c r="V198" s="643">
        <v>6925</v>
      </c>
      <c r="W198" s="643"/>
      <c r="X198" s="643"/>
      <c r="Y198" s="643"/>
      <c r="Z198" s="643">
        <v>2080</v>
      </c>
      <c r="AA198" s="643"/>
      <c r="AB198" s="643"/>
      <c r="AC198" s="643"/>
      <c r="AD198" s="643"/>
      <c r="AE198" s="643"/>
      <c r="AF198" s="643"/>
      <c r="AG198" s="643"/>
      <c r="AH198" s="643"/>
      <c r="AI198" s="20"/>
      <c r="AJ198" s="643"/>
      <c r="AK198" s="643"/>
      <c r="AL198" s="20"/>
      <c r="AM198" s="20"/>
      <c r="AN198" s="20"/>
      <c r="AO198" s="20"/>
      <c r="AP198" s="20"/>
      <c r="AQ198" s="643"/>
    </row>
    <row r="199" spans="1:43" ht="16.5" customHeight="1">
      <c r="A199" s="641">
        <v>609</v>
      </c>
      <c r="B199" s="631" t="s">
        <v>240</v>
      </c>
      <c r="C199" s="36">
        <v>83106</v>
      </c>
      <c r="D199" s="642">
        <v>20605375</v>
      </c>
      <c r="E199" s="643">
        <v>-16326174</v>
      </c>
      <c r="F199" s="643">
        <v>-8353815</v>
      </c>
      <c r="G199" s="638">
        <v>-4074614</v>
      </c>
      <c r="H199" s="643">
        <v>9604308</v>
      </c>
      <c r="I199" s="643"/>
      <c r="J199" s="643">
        <v>2261077</v>
      </c>
      <c r="K199" s="643">
        <v>789997</v>
      </c>
      <c r="L199" s="643">
        <v>1411380</v>
      </c>
      <c r="M199" s="643"/>
      <c r="N199" s="643">
        <v>730754</v>
      </c>
      <c r="O199" s="643">
        <v>119245</v>
      </c>
      <c r="P199" s="643">
        <v>933823</v>
      </c>
      <c r="Q199" s="643">
        <v>1179112</v>
      </c>
      <c r="R199" s="643"/>
      <c r="S199" s="643">
        <v>801769</v>
      </c>
      <c r="T199" s="643">
        <v>204013</v>
      </c>
      <c r="U199" s="643">
        <v>735855</v>
      </c>
      <c r="V199" s="643">
        <v>296190</v>
      </c>
      <c r="W199" s="643">
        <v>108746</v>
      </c>
      <c r="X199" s="643">
        <v>627470</v>
      </c>
      <c r="Y199" s="643">
        <v>174388</v>
      </c>
      <c r="Z199" s="643">
        <v>108314</v>
      </c>
      <c r="AA199" s="643">
        <v>215698</v>
      </c>
      <c r="AB199" s="643">
        <v>56497</v>
      </c>
      <c r="AC199" s="643"/>
      <c r="AD199" s="643">
        <v>143933</v>
      </c>
      <c r="AE199" s="643">
        <v>51446</v>
      </c>
      <c r="AF199" s="643"/>
      <c r="AG199" s="643"/>
      <c r="AH199" s="643"/>
      <c r="AI199" s="20"/>
      <c r="AJ199" s="643">
        <v>35140</v>
      </c>
      <c r="AK199" s="643"/>
      <c r="AL199" s="20"/>
      <c r="AM199" s="20"/>
      <c r="AN199" s="20"/>
      <c r="AO199" s="20"/>
      <c r="AP199" s="20"/>
      <c r="AQ199" s="643">
        <v>16220</v>
      </c>
    </row>
    <row r="200" spans="1:43" ht="16.5" customHeight="1">
      <c r="A200" s="641">
        <v>611</v>
      </c>
      <c r="B200" s="631" t="s">
        <v>241</v>
      </c>
      <c r="C200" s="36">
        <v>4973</v>
      </c>
      <c r="D200" s="642">
        <v>132758</v>
      </c>
      <c r="E200" s="643">
        <v>-976946</v>
      </c>
      <c r="F200" s="643">
        <v>-499886</v>
      </c>
      <c r="G200" s="638">
        <v>-1344074</v>
      </c>
      <c r="H200" s="643"/>
      <c r="I200" s="643"/>
      <c r="J200" s="643">
        <v>47602</v>
      </c>
      <c r="K200" s="643"/>
      <c r="L200" s="643"/>
      <c r="M200" s="643"/>
      <c r="N200" s="643"/>
      <c r="O200" s="643"/>
      <c r="P200" s="643">
        <v>27980</v>
      </c>
      <c r="Q200" s="643"/>
      <c r="R200" s="643"/>
      <c r="S200" s="643"/>
      <c r="T200" s="643"/>
      <c r="U200" s="643"/>
      <c r="V200" s="643">
        <v>17724</v>
      </c>
      <c r="W200" s="643"/>
      <c r="X200" s="643"/>
      <c r="Y200" s="643"/>
      <c r="Z200" s="643">
        <v>6950</v>
      </c>
      <c r="AA200" s="643">
        <v>32502</v>
      </c>
      <c r="AB200" s="643"/>
      <c r="AC200" s="643"/>
      <c r="AD200" s="643"/>
      <c r="AE200" s="643"/>
      <c r="AF200" s="643"/>
      <c r="AG200" s="643"/>
      <c r="AH200" s="643"/>
      <c r="AI200" s="20"/>
      <c r="AJ200" s="643"/>
      <c r="AK200" s="643"/>
      <c r="AL200" s="20"/>
      <c r="AM200" s="20"/>
      <c r="AN200" s="20"/>
      <c r="AO200" s="20"/>
      <c r="AP200" s="20"/>
      <c r="AQ200" s="643"/>
    </row>
    <row r="201" spans="1:43" ht="16.5" customHeight="1">
      <c r="A201" s="641">
        <v>614</v>
      </c>
      <c r="B201" s="631" t="s">
        <v>242</v>
      </c>
      <c r="C201" s="36">
        <v>2923</v>
      </c>
      <c r="D201" s="642">
        <v>1293112</v>
      </c>
      <c r="E201" s="643">
        <v>-574223</v>
      </c>
      <c r="F201" s="643">
        <v>-293820</v>
      </c>
      <c r="G201" s="638">
        <v>425069</v>
      </c>
      <c r="H201" s="643">
        <v>815485</v>
      </c>
      <c r="I201" s="643"/>
      <c r="J201" s="643">
        <v>309411</v>
      </c>
      <c r="K201" s="643"/>
      <c r="L201" s="643"/>
      <c r="M201" s="643"/>
      <c r="N201" s="643">
        <v>146563</v>
      </c>
      <c r="O201" s="643"/>
      <c r="P201" s="643">
        <v>9337</v>
      </c>
      <c r="Q201" s="643"/>
      <c r="R201" s="643"/>
      <c r="S201" s="643"/>
      <c r="T201" s="643"/>
      <c r="U201" s="643"/>
      <c r="V201" s="643">
        <v>10418</v>
      </c>
      <c r="W201" s="643"/>
      <c r="X201" s="643"/>
      <c r="Y201" s="643"/>
      <c r="Z201" s="643">
        <v>1898</v>
      </c>
      <c r="AA201" s="643"/>
      <c r="AB201" s="643"/>
      <c r="AC201" s="643"/>
      <c r="AD201" s="643"/>
      <c r="AE201" s="643"/>
      <c r="AF201" s="643"/>
      <c r="AG201" s="643"/>
      <c r="AH201" s="643"/>
      <c r="AI201" s="20"/>
      <c r="AJ201" s="643"/>
      <c r="AK201" s="643"/>
      <c r="AL201" s="20"/>
      <c r="AM201" s="20"/>
      <c r="AN201" s="20"/>
      <c r="AO201" s="20"/>
      <c r="AP201" s="20"/>
      <c r="AQ201" s="643"/>
    </row>
    <row r="202" spans="1:43" ht="16.5" customHeight="1">
      <c r="A202" s="641">
        <v>615</v>
      </c>
      <c r="B202" s="631" t="s">
        <v>243</v>
      </c>
      <c r="C202" s="36">
        <v>7479</v>
      </c>
      <c r="D202" s="642">
        <v>2350973</v>
      </c>
      <c r="E202" s="643">
        <v>-1469250</v>
      </c>
      <c r="F202" s="643">
        <v>-751789</v>
      </c>
      <c r="G202" s="638">
        <v>129934</v>
      </c>
      <c r="H202" s="643">
        <v>1246020</v>
      </c>
      <c r="I202" s="643"/>
      <c r="J202" s="643">
        <v>333211</v>
      </c>
      <c r="K202" s="643">
        <v>111792</v>
      </c>
      <c r="L202" s="643">
        <v>38145</v>
      </c>
      <c r="M202" s="643"/>
      <c r="N202" s="643">
        <v>284192</v>
      </c>
      <c r="O202" s="643">
        <v>11924</v>
      </c>
      <c r="P202" s="643">
        <v>63889</v>
      </c>
      <c r="Q202" s="643"/>
      <c r="R202" s="643"/>
      <c r="S202" s="643"/>
      <c r="T202" s="643"/>
      <c r="U202" s="643"/>
      <c r="V202" s="643">
        <v>26655</v>
      </c>
      <c r="W202" s="643">
        <v>116118</v>
      </c>
      <c r="X202" s="643"/>
      <c r="Y202" s="643"/>
      <c r="Z202" s="643">
        <v>8469</v>
      </c>
      <c r="AA202" s="643">
        <v>29548</v>
      </c>
      <c r="AB202" s="643"/>
      <c r="AC202" s="643"/>
      <c r="AD202" s="643"/>
      <c r="AE202" s="643">
        <v>99073</v>
      </c>
      <c r="AF202" s="643"/>
      <c r="AG202" s="643"/>
      <c r="AH202" s="643"/>
      <c r="AI202" s="20"/>
      <c r="AJ202" s="643"/>
      <c r="AK202" s="643"/>
      <c r="AL202" s="20"/>
      <c r="AM202" s="20"/>
      <c r="AN202" s="20"/>
      <c r="AO202" s="20"/>
      <c r="AP202" s="20"/>
      <c r="AQ202" s="643">
        <v>-18063</v>
      </c>
    </row>
    <row r="203" spans="1:43" ht="16.5" customHeight="1">
      <c r="A203" s="641">
        <v>616</v>
      </c>
      <c r="B203" s="631" t="s">
        <v>244</v>
      </c>
      <c r="C203" s="36">
        <v>1781</v>
      </c>
      <c r="D203" s="642">
        <v>62438</v>
      </c>
      <c r="E203" s="643">
        <v>-349877</v>
      </c>
      <c r="F203" s="643">
        <v>-179026</v>
      </c>
      <c r="G203" s="638">
        <v>-466465</v>
      </c>
      <c r="H203" s="643"/>
      <c r="I203" s="643"/>
      <c r="J203" s="643">
        <v>23801</v>
      </c>
      <c r="K203" s="643">
        <v>10434</v>
      </c>
      <c r="L203" s="643"/>
      <c r="M203" s="643"/>
      <c r="N203" s="643"/>
      <c r="O203" s="643">
        <v>10434</v>
      </c>
      <c r="P203" s="643">
        <v>9337</v>
      </c>
      <c r="Q203" s="643"/>
      <c r="R203" s="643"/>
      <c r="S203" s="643"/>
      <c r="T203" s="643"/>
      <c r="U203" s="643"/>
      <c r="V203" s="643">
        <v>6347</v>
      </c>
      <c r="W203" s="643"/>
      <c r="X203" s="643"/>
      <c r="Y203" s="643"/>
      <c r="Z203" s="643">
        <v>2085</v>
      </c>
      <c r="AA203" s="643"/>
      <c r="AB203" s="643"/>
      <c r="AC203" s="643"/>
      <c r="AD203" s="643"/>
      <c r="AE203" s="643"/>
      <c r="AF203" s="643"/>
      <c r="AG203" s="643"/>
      <c r="AH203" s="643"/>
      <c r="AI203" s="20"/>
      <c r="AJ203" s="643"/>
      <c r="AK203" s="643"/>
      <c r="AL203" s="20"/>
      <c r="AM203" s="20"/>
      <c r="AN203" s="20"/>
      <c r="AO203" s="20"/>
      <c r="AP203" s="20"/>
      <c r="AQ203" s="643"/>
    </row>
    <row r="204" spans="1:43" ht="16.5" customHeight="1">
      <c r="A204" s="641">
        <v>619</v>
      </c>
      <c r="B204" s="631" t="s">
        <v>245</v>
      </c>
      <c r="C204" s="36">
        <v>2650</v>
      </c>
      <c r="D204" s="642">
        <v>926359</v>
      </c>
      <c r="E204" s="643">
        <v>-520593</v>
      </c>
      <c r="F204" s="643">
        <v>-266378</v>
      </c>
      <c r="G204" s="638">
        <v>139388</v>
      </c>
      <c r="H204" s="643">
        <v>776730</v>
      </c>
      <c r="I204" s="643"/>
      <c r="J204" s="643">
        <v>119004</v>
      </c>
      <c r="K204" s="643"/>
      <c r="L204" s="643"/>
      <c r="M204" s="643"/>
      <c r="N204" s="643"/>
      <c r="O204" s="643"/>
      <c r="P204" s="643">
        <v>18658</v>
      </c>
      <c r="Q204" s="643"/>
      <c r="R204" s="643"/>
      <c r="S204" s="643"/>
      <c r="T204" s="643"/>
      <c r="U204" s="643"/>
      <c r="V204" s="643">
        <v>9445</v>
      </c>
      <c r="W204" s="643"/>
      <c r="X204" s="643"/>
      <c r="Y204" s="643"/>
      <c r="Z204" s="643">
        <v>2522</v>
      </c>
      <c r="AA204" s="643"/>
      <c r="AB204" s="643"/>
      <c r="AC204" s="643"/>
      <c r="AD204" s="643"/>
      <c r="AE204" s="643"/>
      <c r="AF204" s="643"/>
      <c r="AG204" s="643"/>
      <c r="AH204" s="643"/>
      <c r="AI204" s="20"/>
      <c r="AJ204" s="643"/>
      <c r="AK204" s="643"/>
      <c r="AL204" s="20"/>
      <c r="AM204" s="20"/>
      <c r="AN204" s="20"/>
      <c r="AO204" s="20"/>
      <c r="AP204" s="20"/>
      <c r="AQ204" s="643"/>
    </row>
    <row r="205" spans="1:43" ht="16.5" customHeight="1">
      <c r="A205" s="641">
        <v>620</v>
      </c>
      <c r="B205" s="631" t="s">
        <v>246</v>
      </c>
      <c r="C205" s="36">
        <v>2359</v>
      </c>
      <c r="D205" s="642">
        <v>1005972</v>
      </c>
      <c r="E205" s="643">
        <v>-463426</v>
      </c>
      <c r="F205" s="643">
        <v>-237127</v>
      </c>
      <c r="G205" s="638">
        <v>305419</v>
      </c>
      <c r="H205" s="643">
        <v>599473</v>
      </c>
      <c r="I205" s="643"/>
      <c r="J205" s="643">
        <v>47602</v>
      </c>
      <c r="K205" s="643">
        <v>84962</v>
      </c>
      <c r="L205" s="643">
        <v>38145</v>
      </c>
      <c r="M205" s="643"/>
      <c r="N205" s="643">
        <v>132932</v>
      </c>
      <c r="O205" s="643">
        <v>84962</v>
      </c>
      <c r="P205" s="643">
        <v>7040</v>
      </c>
      <c r="Q205" s="643"/>
      <c r="R205" s="643"/>
      <c r="S205" s="643"/>
      <c r="T205" s="643"/>
      <c r="U205" s="643"/>
      <c r="V205" s="643">
        <v>8407</v>
      </c>
      <c r="W205" s="643"/>
      <c r="X205" s="643"/>
      <c r="Y205" s="643"/>
      <c r="Z205" s="643">
        <v>1746</v>
      </c>
      <c r="AA205" s="643"/>
      <c r="AB205" s="643"/>
      <c r="AC205" s="643"/>
      <c r="AD205" s="643"/>
      <c r="AE205" s="643">
        <v>703</v>
      </c>
      <c r="AF205" s="643"/>
      <c r="AG205" s="643"/>
      <c r="AH205" s="643"/>
      <c r="AI205" s="20"/>
      <c r="AJ205" s="643"/>
      <c r="AK205" s="643"/>
      <c r="AL205" s="20"/>
      <c r="AM205" s="20"/>
      <c r="AN205" s="20"/>
      <c r="AO205" s="20"/>
      <c r="AP205" s="20"/>
      <c r="AQ205" s="643"/>
    </row>
    <row r="206" spans="1:43" ht="16.5" customHeight="1">
      <c r="A206" s="641">
        <v>623</v>
      </c>
      <c r="B206" s="631" t="s">
        <v>247</v>
      </c>
      <c r="C206" s="36">
        <v>2108</v>
      </c>
      <c r="D206" s="642">
        <v>120070</v>
      </c>
      <c r="E206" s="643">
        <v>-414117</v>
      </c>
      <c r="F206" s="643">
        <v>-211896</v>
      </c>
      <c r="G206" s="638">
        <v>-505943</v>
      </c>
      <c r="H206" s="643"/>
      <c r="I206" s="643"/>
      <c r="J206" s="643"/>
      <c r="K206" s="643"/>
      <c r="L206" s="643"/>
      <c r="M206" s="643"/>
      <c r="N206" s="643">
        <v>101890</v>
      </c>
      <c r="O206" s="643"/>
      <c r="P206" s="643">
        <v>9366</v>
      </c>
      <c r="Q206" s="643"/>
      <c r="R206" s="643"/>
      <c r="S206" s="643"/>
      <c r="T206" s="643"/>
      <c r="U206" s="643"/>
      <c r="V206" s="643">
        <v>7513</v>
      </c>
      <c r="W206" s="643"/>
      <c r="X206" s="643"/>
      <c r="Y206" s="643"/>
      <c r="Z206" s="643">
        <v>1301</v>
      </c>
      <c r="AA206" s="643"/>
      <c r="AB206" s="643"/>
      <c r="AC206" s="643"/>
      <c r="AD206" s="643"/>
      <c r="AE206" s="643"/>
      <c r="AF206" s="643"/>
      <c r="AG206" s="643"/>
      <c r="AH206" s="643"/>
      <c r="AI206" s="20"/>
      <c r="AJ206" s="643"/>
      <c r="AK206" s="643"/>
      <c r="AL206" s="20"/>
      <c r="AM206" s="20"/>
      <c r="AN206" s="20"/>
      <c r="AO206" s="20"/>
      <c r="AP206" s="20"/>
      <c r="AQ206" s="643"/>
    </row>
    <row r="207" spans="1:43" ht="16.5" customHeight="1">
      <c r="A207" s="641">
        <v>624</v>
      </c>
      <c r="B207" s="631" t="s">
        <v>248</v>
      </c>
      <c r="C207" s="36">
        <v>5065</v>
      </c>
      <c r="D207" s="642">
        <v>706291</v>
      </c>
      <c r="E207" s="643">
        <v>-995019</v>
      </c>
      <c r="F207" s="643">
        <v>-509134</v>
      </c>
      <c r="G207" s="638">
        <v>-797862</v>
      </c>
      <c r="H207" s="643"/>
      <c r="I207" s="643"/>
      <c r="J207" s="643">
        <v>499817</v>
      </c>
      <c r="K207" s="643">
        <v>40245</v>
      </c>
      <c r="L207" s="643">
        <v>38145</v>
      </c>
      <c r="M207" s="643"/>
      <c r="N207" s="643"/>
      <c r="O207" s="643">
        <v>40245</v>
      </c>
      <c r="P207" s="643">
        <v>37509</v>
      </c>
      <c r="Q207" s="643"/>
      <c r="R207" s="643"/>
      <c r="S207" s="643"/>
      <c r="T207" s="643"/>
      <c r="U207" s="643"/>
      <c r="V207" s="643">
        <v>18052</v>
      </c>
      <c r="W207" s="643"/>
      <c r="X207" s="643"/>
      <c r="Y207" s="643"/>
      <c r="Z207" s="643">
        <v>5685</v>
      </c>
      <c r="AA207" s="643">
        <v>26593</v>
      </c>
      <c r="AB207" s="643"/>
      <c r="AC207" s="643"/>
      <c r="AD207" s="643"/>
      <c r="AE207" s="643"/>
      <c r="AF207" s="643"/>
      <c r="AG207" s="643"/>
      <c r="AH207" s="643"/>
      <c r="AI207" s="20"/>
      <c r="AJ207" s="643"/>
      <c r="AK207" s="643"/>
      <c r="AL207" s="20"/>
      <c r="AM207" s="20"/>
      <c r="AN207" s="20"/>
      <c r="AO207" s="20"/>
      <c r="AP207" s="20"/>
      <c r="AQ207" s="643"/>
    </row>
    <row r="208" spans="1:43" ht="16.5" customHeight="1">
      <c r="A208" s="641">
        <v>625</v>
      </c>
      <c r="B208" s="631" t="s">
        <v>249</v>
      </c>
      <c r="C208" s="36">
        <v>2980</v>
      </c>
      <c r="D208" s="642">
        <v>1249890</v>
      </c>
      <c r="E208" s="643">
        <v>-585421</v>
      </c>
      <c r="F208" s="643">
        <v>-299550</v>
      </c>
      <c r="G208" s="638">
        <v>364919</v>
      </c>
      <c r="H208" s="643">
        <v>1036725</v>
      </c>
      <c r="I208" s="643"/>
      <c r="J208" s="643">
        <v>119004</v>
      </c>
      <c r="K208" s="643"/>
      <c r="L208" s="643">
        <v>76291</v>
      </c>
      <c r="M208" s="643"/>
      <c r="N208" s="643"/>
      <c r="O208" s="643">
        <v>-14906</v>
      </c>
      <c r="P208" s="643">
        <v>18466</v>
      </c>
      <c r="Q208" s="643"/>
      <c r="R208" s="643"/>
      <c r="S208" s="643"/>
      <c r="T208" s="643"/>
      <c r="U208" s="643"/>
      <c r="V208" s="643">
        <v>10621</v>
      </c>
      <c r="W208" s="643"/>
      <c r="X208" s="643"/>
      <c r="Y208" s="643"/>
      <c r="Z208" s="643">
        <v>3689</v>
      </c>
      <c r="AA208" s="643"/>
      <c r="AB208" s="643"/>
      <c r="AC208" s="643"/>
      <c r="AD208" s="643"/>
      <c r="AE208" s="643"/>
      <c r="AF208" s="643"/>
      <c r="AG208" s="643"/>
      <c r="AH208" s="643"/>
      <c r="AI208" s="20"/>
      <c r="AJ208" s="643"/>
      <c r="AK208" s="643"/>
      <c r="AL208" s="20"/>
      <c r="AM208" s="20"/>
      <c r="AN208" s="20"/>
      <c r="AO208" s="20"/>
      <c r="AP208" s="20"/>
      <c r="AQ208" s="643"/>
    </row>
    <row r="209" spans="1:43" ht="16.5" customHeight="1">
      <c r="A209" s="641">
        <v>626</v>
      </c>
      <c r="B209" s="631" t="s">
        <v>250</v>
      </c>
      <c r="C209" s="36">
        <v>4756</v>
      </c>
      <c r="D209" s="642">
        <v>1338317</v>
      </c>
      <c r="E209" s="643">
        <v>-934316</v>
      </c>
      <c r="F209" s="643">
        <v>-478073</v>
      </c>
      <c r="G209" s="638">
        <v>-74072</v>
      </c>
      <c r="H209" s="643">
        <v>832760</v>
      </c>
      <c r="I209" s="643"/>
      <c r="J209" s="643">
        <v>214207</v>
      </c>
      <c r="K209" s="643">
        <v>49188</v>
      </c>
      <c r="L209" s="643">
        <v>76291</v>
      </c>
      <c r="M209" s="643"/>
      <c r="N209" s="643"/>
      <c r="O209" s="643">
        <v>49188</v>
      </c>
      <c r="P209" s="643">
        <v>18658</v>
      </c>
      <c r="Q209" s="643"/>
      <c r="R209" s="643"/>
      <c r="S209" s="643"/>
      <c r="T209" s="643"/>
      <c r="U209" s="643"/>
      <c r="V209" s="643">
        <v>16950</v>
      </c>
      <c r="W209" s="643"/>
      <c r="X209" s="643"/>
      <c r="Y209" s="643"/>
      <c r="Z209" s="643">
        <v>4927</v>
      </c>
      <c r="AA209" s="643"/>
      <c r="AB209" s="643"/>
      <c r="AC209" s="643"/>
      <c r="AD209" s="643">
        <v>76148</v>
      </c>
      <c r="AE209" s="643"/>
      <c r="AF209" s="643"/>
      <c r="AG209" s="643"/>
      <c r="AH209" s="643"/>
      <c r="AI209" s="20"/>
      <c r="AJ209" s="643"/>
      <c r="AK209" s="643"/>
      <c r="AL209" s="20"/>
      <c r="AM209" s="20"/>
      <c r="AN209" s="20"/>
      <c r="AO209" s="20"/>
      <c r="AP209" s="20"/>
      <c r="AQ209" s="643"/>
    </row>
    <row r="210" spans="1:43" ht="16.5" customHeight="1">
      <c r="A210" s="641">
        <v>630</v>
      </c>
      <c r="B210" s="631" t="s">
        <v>251</v>
      </c>
      <c r="C210" s="36">
        <v>1646</v>
      </c>
      <c r="D210" s="642">
        <v>386090</v>
      </c>
      <c r="E210" s="643">
        <v>-323357</v>
      </c>
      <c r="F210" s="643">
        <v>-165456</v>
      </c>
      <c r="G210" s="638">
        <v>-102723</v>
      </c>
      <c r="H210" s="643"/>
      <c r="I210" s="643"/>
      <c r="J210" s="643">
        <v>261809</v>
      </c>
      <c r="K210" s="643">
        <v>53660</v>
      </c>
      <c r="L210" s="643"/>
      <c r="M210" s="643"/>
      <c r="N210" s="643"/>
      <c r="O210" s="643">
        <v>38755</v>
      </c>
      <c r="P210" s="643">
        <v>23327</v>
      </c>
      <c r="Q210" s="643"/>
      <c r="R210" s="643"/>
      <c r="S210" s="643"/>
      <c r="T210" s="643"/>
      <c r="U210" s="643"/>
      <c r="V210" s="643">
        <v>5866</v>
      </c>
      <c r="W210" s="643"/>
      <c r="X210" s="643"/>
      <c r="Y210" s="643"/>
      <c r="Z210" s="643">
        <v>2673</v>
      </c>
      <c r="AA210" s="643"/>
      <c r="AB210" s="643"/>
      <c r="AC210" s="643"/>
      <c r="AD210" s="643"/>
      <c r="AE210" s="643"/>
      <c r="AF210" s="643"/>
      <c r="AG210" s="643"/>
      <c r="AH210" s="643"/>
      <c r="AI210" s="20"/>
      <c r="AJ210" s="643"/>
      <c r="AK210" s="643"/>
      <c r="AL210" s="20"/>
      <c r="AM210" s="20"/>
      <c r="AN210" s="20"/>
      <c r="AO210" s="20"/>
      <c r="AP210" s="20"/>
      <c r="AQ210" s="643"/>
    </row>
    <row r="211" spans="1:43" ht="16.5" customHeight="1">
      <c r="A211" s="641">
        <v>631</v>
      </c>
      <c r="B211" s="631" t="s">
        <v>252</v>
      </c>
      <c r="C211" s="36">
        <v>1930</v>
      </c>
      <c r="D211" s="642">
        <v>96002</v>
      </c>
      <c r="E211" s="643">
        <v>-379149</v>
      </c>
      <c r="F211" s="643">
        <v>-194004</v>
      </c>
      <c r="G211" s="638">
        <v>-477151</v>
      </c>
      <c r="H211" s="643"/>
      <c r="I211" s="643"/>
      <c r="J211" s="643">
        <v>47602</v>
      </c>
      <c r="K211" s="643"/>
      <c r="L211" s="643"/>
      <c r="M211" s="643"/>
      <c r="N211" s="643"/>
      <c r="O211" s="643"/>
      <c r="P211" s="643">
        <v>28128</v>
      </c>
      <c r="Q211" s="643"/>
      <c r="R211" s="643"/>
      <c r="S211" s="643"/>
      <c r="T211" s="643"/>
      <c r="U211" s="643"/>
      <c r="V211" s="643">
        <v>6879</v>
      </c>
      <c r="W211" s="643"/>
      <c r="X211" s="643"/>
      <c r="Y211" s="643"/>
      <c r="Z211" s="643">
        <v>2094</v>
      </c>
      <c r="AA211" s="643"/>
      <c r="AB211" s="643">
        <v>11299</v>
      </c>
      <c r="AC211" s="643"/>
      <c r="AD211" s="643"/>
      <c r="AE211" s="643"/>
      <c r="AF211" s="643"/>
      <c r="AG211" s="643"/>
      <c r="AH211" s="643"/>
      <c r="AI211" s="20"/>
      <c r="AJ211" s="643"/>
      <c r="AK211" s="643"/>
      <c r="AL211" s="20"/>
      <c r="AM211" s="20"/>
      <c r="AN211" s="20"/>
      <c r="AO211" s="20"/>
      <c r="AP211" s="20"/>
      <c r="AQ211" s="643"/>
    </row>
    <row r="212" spans="1:43" ht="16.5" customHeight="1">
      <c r="A212" s="641">
        <v>635</v>
      </c>
      <c r="B212" s="631" t="s">
        <v>253</v>
      </c>
      <c r="C212" s="36">
        <v>6337</v>
      </c>
      <c r="D212" s="642">
        <v>1478787</v>
      </c>
      <c r="E212" s="643">
        <v>-1244904</v>
      </c>
      <c r="F212" s="643">
        <v>-636995</v>
      </c>
      <c r="G212" s="638">
        <v>-403112</v>
      </c>
      <c r="H212" s="643">
        <v>1056522</v>
      </c>
      <c r="I212" s="643"/>
      <c r="J212" s="643">
        <v>190406</v>
      </c>
      <c r="K212" s="643">
        <v>53660</v>
      </c>
      <c r="L212" s="643"/>
      <c r="M212" s="643"/>
      <c r="N212" s="643"/>
      <c r="O212" s="643">
        <v>53660</v>
      </c>
      <c r="P212" s="643">
        <v>62600</v>
      </c>
      <c r="Q212" s="643"/>
      <c r="R212" s="643"/>
      <c r="S212" s="643"/>
      <c r="T212" s="643"/>
      <c r="U212" s="643"/>
      <c r="V212" s="643">
        <v>22585</v>
      </c>
      <c r="W212" s="643"/>
      <c r="X212" s="643"/>
      <c r="Y212" s="643"/>
      <c r="Z212" s="643">
        <v>6852</v>
      </c>
      <c r="AA212" s="643">
        <v>32502</v>
      </c>
      <c r="AB212" s="643"/>
      <c r="AC212" s="643"/>
      <c r="AD212" s="643"/>
      <c r="AE212" s="643"/>
      <c r="AF212" s="643"/>
      <c r="AG212" s="643"/>
      <c r="AH212" s="643"/>
      <c r="AI212" s="20"/>
      <c r="AJ212" s="643"/>
      <c r="AK212" s="643"/>
      <c r="AL212" s="20"/>
      <c r="AM212" s="20"/>
      <c r="AN212" s="20"/>
      <c r="AO212" s="20"/>
      <c r="AP212" s="20"/>
      <c r="AQ212" s="643"/>
    </row>
    <row r="213" spans="1:43" ht="16.5" customHeight="1">
      <c r="A213" s="641">
        <v>636</v>
      </c>
      <c r="B213" s="631" t="s">
        <v>254</v>
      </c>
      <c r="C213" s="36">
        <v>8130</v>
      </c>
      <c r="D213" s="642">
        <v>1641124</v>
      </c>
      <c r="E213" s="643">
        <v>-1597139</v>
      </c>
      <c r="F213" s="643">
        <v>-817228</v>
      </c>
      <c r="G213" s="638">
        <v>-773243</v>
      </c>
      <c r="H213" s="643">
        <v>1152692</v>
      </c>
      <c r="I213" s="643"/>
      <c r="J213" s="643">
        <v>95203</v>
      </c>
      <c r="K213" s="643">
        <v>23849</v>
      </c>
      <c r="L213" s="643">
        <v>76291</v>
      </c>
      <c r="M213" s="643"/>
      <c r="N213" s="643">
        <v>256185</v>
      </c>
      <c r="O213" s="643">
        <v>-49188</v>
      </c>
      <c r="P213" s="643">
        <v>46639</v>
      </c>
      <c r="Q213" s="643"/>
      <c r="R213" s="643"/>
      <c r="S213" s="643"/>
      <c r="T213" s="643"/>
      <c r="U213" s="643"/>
      <c r="V213" s="643">
        <v>28975</v>
      </c>
      <c r="W213" s="643"/>
      <c r="X213" s="643"/>
      <c r="Y213" s="643"/>
      <c r="Z213" s="643">
        <v>10478</v>
      </c>
      <c r="AA213" s="643"/>
      <c r="AB213" s="643"/>
      <c r="AC213" s="643"/>
      <c r="AD213" s="643"/>
      <c r="AE213" s="643"/>
      <c r="AF213" s="643"/>
      <c r="AG213" s="643"/>
      <c r="AH213" s="643"/>
      <c r="AI213" s="20"/>
      <c r="AJ213" s="643"/>
      <c r="AK213" s="643"/>
      <c r="AL213" s="20"/>
      <c r="AM213" s="20"/>
      <c r="AN213" s="20"/>
      <c r="AO213" s="20"/>
      <c r="AP213" s="20"/>
      <c r="AQ213" s="643"/>
    </row>
    <row r="214" spans="1:43" ht="16.5" customHeight="1">
      <c r="A214" s="641">
        <v>638</v>
      </c>
      <c r="B214" s="631" t="s">
        <v>255</v>
      </c>
      <c r="C214" s="36">
        <v>51289</v>
      </c>
      <c r="D214" s="642">
        <v>15463732</v>
      </c>
      <c r="E214" s="643">
        <v>-10075724</v>
      </c>
      <c r="F214" s="643">
        <v>-5155570</v>
      </c>
      <c r="G214" s="638">
        <v>232438</v>
      </c>
      <c r="H214" s="643">
        <v>7428005</v>
      </c>
      <c r="I214" s="643"/>
      <c r="J214" s="643">
        <v>1451849</v>
      </c>
      <c r="K214" s="643">
        <v>1016562</v>
      </c>
      <c r="L214" s="643">
        <v>267018</v>
      </c>
      <c r="M214" s="643"/>
      <c r="N214" s="643">
        <v>659334</v>
      </c>
      <c r="O214" s="643">
        <v>842166</v>
      </c>
      <c r="P214" s="643">
        <v>515780</v>
      </c>
      <c r="Q214" s="643">
        <v>2366378</v>
      </c>
      <c r="R214" s="643"/>
      <c r="S214" s="643"/>
      <c r="T214" s="643">
        <v>165434</v>
      </c>
      <c r="U214" s="643"/>
      <c r="V214" s="643">
        <v>182794</v>
      </c>
      <c r="W214" s="643">
        <v>203852</v>
      </c>
      <c r="X214" s="643"/>
      <c r="Y214" s="643"/>
      <c r="Z214" s="643">
        <v>67997</v>
      </c>
      <c r="AA214" s="643">
        <v>82734</v>
      </c>
      <c r="AB214" s="643">
        <v>11299</v>
      </c>
      <c r="AC214" s="643"/>
      <c r="AD214" s="643">
        <v>271769</v>
      </c>
      <c r="AE214" s="643">
        <v>67523</v>
      </c>
      <c r="AF214" s="643"/>
      <c r="AG214" s="643"/>
      <c r="AH214" s="643"/>
      <c r="AI214" s="20"/>
      <c r="AJ214" s="643"/>
      <c r="AK214" s="643"/>
      <c r="AL214" s="20"/>
      <c r="AM214" s="20"/>
      <c r="AN214" s="20"/>
      <c r="AO214" s="20"/>
      <c r="AP214" s="20"/>
      <c r="AQ214" s="643">
        <v>-136762</v>
      </c>
    </row>
    <row r="215" spans="1:43" ht="16.5" customHeight="1">
      <c r="A215" s="641">
        <v>678</v>
      </c>
      <c r="B215" s="631" t="s">
        <v>256</v>
      </c>
      <c r="C215" s="36">
        <v>23797</v>
      </c>
      <c r="D215" s="642">
        <v>6796910</v>
      </c>
      <c r="E215" s="643">
        <v>-4674921</v>
      </c>
      <c r="F215" s="643">
        <v>-2392074</v>
      </c>
      <c r="G215" s="638">
        <v>-270085</v>
      </c>
      <c r="H215" s="643">
        <v>2574350</v>
      </c>
      <c r="I215" s="643"/>
      <c r="J215" s="643">
        <v>1832662</v>
      </c>
      <c r="K215" s="643">
        <v>214641</v>
      </c>
      <c r="L215" s="643">
        <v>152582</v>
      </c>
      <c r="M215" s="643"/>
      <c r="N215" s="643">
        <v>362485</v>
      </c>
      <c r="O215" s="643">
        <v>113283</v>
      </c>
      <c r="P215" s="643">
        <v>200900</v>
      </c>
      <c r="Q215" s="643">
        <v>894434</v>
      </c>
      <c r="R215" s="643"/>
      <c r="S215" s="643"/>
      <c r="T215" s="643">
        <v>4904</v>
      </c>
      <c r="U215" s="643">
        <v>102827</v>
      </c>
      <c r="V215" s="643">
        <v>84813</v>
      </c>
      <c r="W215" s="643">
        <v>47185</v>
      </c>
      <c r="X215" s="643"/>
      <c r="Y215" s="643"/>
      <c r="Z215" s="643">
        <v>32472</v>
      </c>
      <c r="AA215" s="643">
        <v>112281</v>
      </c>
      <c r="AB215" s="643"/>
      <c r="AC215" s="643"/>
      <c r="AD215" s="643"/>
      <c r="AE215" s="643"/>
      <c r="AF215" s="643"/>
      <c r="AG215" s="643"/>
      <c r="AH215" s="643"/>
      <c r="AI215" s="20"/>
      <c r="AJ215" s="643"/>
      <c r="AK215" s="643"/>
      <c r="AL215" s="20"/>
      <c r="AM215" s="20"/>
      <c r="AN215" s="20"/>
      <c r="AO215" s="20"/>
      <c r="AP215" s="20"/>
      <c r="AQ215" s="643">
        <v>67091</v>
      </c>
    </row>
    <row r="216" spans="1:43" ht="16.5" customHeight="1">
      <c r="A216" s="641">
        <v>680</v>
      </c>
      <c r="B216" s="631" t="s">
        <v>257</v>
      </c>
      <c r="C216" s="36">
        <v>25331</v>
      </c>
      <c r="D216" s="642">
        <v>8183040</v>
      </c>
      <c r="E216" s="643">
        <v>-4976275</v>
      </c>
      <c r="F216" s="643">
        <v>-2546272</v>
      </c>
      <c r="G216" s="638">
        <v>660493</v>
      </c>
      <c r="H216" s="643">
        <v>3408988</v>
      </c>
      <c r="I216" s="643"/>
      <c r="J216" s="643">
        <v>1380447</v>
      </c>
      <c r="K216" s="643">
        <v>298112</v>
      </c>
      <c r="L216" s="643">
        <v>1640252</v>
      </c>
      <c r="M216" s="643"/>
      <c r="N216" s="643">
        <v>433447</v>
      </c>
      <c r="O216" s="643">
        <v>539583</v>
      </c>
      <c r="P216" s="643">
        <v>243833</v>
      </c>
      <c r="Q216" s="643"/>
      <c r="R216" s="643"/>
      <c r="S216" s="643"/>
      <c r="T216" s="643"/>
      <c r="U216" s="643">
        <v>64267</v>
      </c>
      <c r="V216" s="643">
        <v>90280</v>
      </c>
      <c r="W216" s="643"/>
      <c r="X216" s="643"/>
      <c r="Y216" s="643"/>
      <c r="Z216" s="643">
        <v>31684</v>
      </c>
      <c r="AA216" s="643">
        <v>29548</v>
      </c>
      <c r="AB216" s="643">
        <v>22599</v>
      </c>
      <c r="AC216" s="643"/>
      <c r="AD216" s="643"/>
      <c r="AE216" s="643"/>
      <c r="AF216" s="643"/>
      <c r="AG216" s="643"/>
      <c r="AH216" s="643"/>
      <c r="AI216" s="20"/>
      <c r="AJ216" s="643"/>
      <c r="AK216" s="643"/>
      <c r="AL216" s="20"/>
      <c r="AM216" s="20"/>
      <c r="AN216" s="20"/>
      <c r="AO216" s="20"/>
      <c r="AP216" s="20"/>
      <c r="AQ216" s="643"/>
    </row>
    <row r="217" spans="1:43" ht="16.5" customHeight="1">
      <c r="A217" s="641">
        <v>681</v>
      </c>
      <c r="B217" s="631" t="s">
        <v>258</v>
      </c>
      <c r="C217" s="36">
        <v>3297</v>
      </c>
      <c r="D217" s="642">
        <v>971154</v>
      </c>
      <c r="E217" s="643">
        <v>-647696</v>
      </c>
      <c r="F217" s="643">
        <v>-331414</v>
      </c>
      <c r="G217" s="638">
        <v>-7956</v>
      </c>
      <c r="H217" s="643">
        <v>701474</v>
      </c>
      <c r="I217" s="643"/>
      <c r="J217" s="643">
        <v>95203</v>
      </c>
      <c r="K217" s="643"/>
      <c r="L217" s="643">
        <v>114436</v>
      </c>
      <c r="M217" s="643"/>
      <c r="N217" s="643"/>
      <c r="O217" s="643">
        <v>7453</v>
      </c>
      <c r="P217" s="643">
        <v>18762</v>
      </c>
      <c r="Q217" s="643"/>
      <c r="R217" s="643"/>
      <c r="S217" s="643"/>
      <c r="T217" s="643">
        <v>7773</v>
      </c>
      <c r="U217" s="643"/>
      <c r="V217" s="643">
        <v>11751</v>
      </c>
      <c r="W217" s="643"/>
      <c r="X217" s="643"/>
      <c r="Y217" s="643"/>
      <c r="Z217" s="643">
        <v>3003</v>
      </c>
      <c r="AA217" s="643"/>
      <c r="AB217" s="643">
        <v>11299</v>
      </c>
      <c r="AC217" s="643"/>
      <c r="AD217" s="643"/>
      <c r="AE217" s="643"/>
      <c r="AF217" s="643"/>
      <c r="AG217" s="643"/>
      <c r="AH217" s="643"/>
      <c r="AI217" s="20"/>
      <c r="AJ217" s="643"/>
      <c r="AK217" s="643"/>
      <c r="AL217" s="20"/>
      <c r="AM217" s="20"/>
      <c r="AN217" s="20"/>
      <c r="AO217" s="20"/>
      <c r="AP217" s="20"/>
      <c r="AQ217" s="643"/>
    </row>
    <row r="218" spans="1:43" ht="16.5" customHeight="1">
      <c r="A218" s="641">
        <v>683</v>
      </c>
      <c r="B218" s="631" t="s">
        <v>259</v>
      </c>
      <c r="C218" s="36">
        <v>3599</v>
      </c>
      <c r="D218" s="642">
        <v>1354819</v>
      </c>
      <c r="E218" s="643">
        <v>-707024</v>
      </c>
      <c r="F218" s="643">
        <v>-361771</v>
      </c>
      <c r="G218" s="638">
        <v>286024</v>
      </c>
      <c r="H218" s="643">
        <v>774334</v>
      </c>
      <c r="I218" s="643"/>
      <c r="J218" s="643">
        <v>261809</v>
      </c>
      <c r="K218" s="643">
        <v>37264</v>
      </c>
      <c r="L218" s="643"/>
      <c r="M218" s="643"/>
      <c r="N218" s="643">
        <v>164318</v>
      </c>
      <c r="O218" s="643">
        <v>37264</v>
      </c>
      <c r="P218" s="643">
        <v>32826</v>
      </c>
      <c r="Q218" s="643"/>
      <c r="R218" s="643"/>
      <c r="S218" s="643"/>
      <c r="T218" s="643"/>
      <c r="U218" s="643"/>
      <c r="V218" s="643">
        <v>12827</v>
      </c>
      <c r="W218" s="643"/>
      <c r="X218" s="643"/>
      <c r="Y218" s="643"/>
      <c r="Z218" s="643">
        <v>4629</v>
      </c>
      <c r="AA218" s="643">
        <v>29548</v>
      </c>
      <c r="AB218" s="643"/>
      <c r="AC218" s="643"/>
      <c r="AD218" s="643"/>
      <c r="AE218" s="643"/>
      <c r="AF218" s="643"/>
      <c r="AG218" s="643"/>
      <c r="AH218" s="643"/>
      <c r="AI218" s="20"/>
      <c r="AJ218" s="643"/>
      <c r="AK218" s="643"/>
      <c r="AL218" s="20"/>
      <c r="AM218" s="20"/>
      <c r="AN218" s="20"/>
      <c r="AO218" s="20"/>
      <c r="AP218" s="20"/>
      <c r="AQ218" s="643"/>
    </row>
    <row r="219" spans="1:43" ht="16.5" customHeight="1">
      <c r="A219" s="641">
        <v>684</v>
      </c>
      <c r="B219" s="631" t="s">
        <v>260</v>
      </c>
      <c r="C219" s="36">
        <v>38832</v>
      </c>
      <c r="D219" s="642">
        <v>11463218</v>
      </c>
      <c r="E219" s="643">
        <v>-7628546</v>
      </c>
      <c r="F219" s="643">
        <v>-3903393</v>
      </c>
      <c r="G219" s="638">
        <v>-68721</v>
      </c>
      <c r="H219" s="643">
        <v>5084243</v>
      </c>
      <c r="I219" s="643"/>
      <c r="J219" s="643">
        <v>2070670</v>
      </c>
      <c r="K219" s="643">
        <v>645412</v>
      </c>
      <c r="L219" s="643">
        <v>724763</v>
      </c>
      <c r="M219" s="643"/>
      <c r="N219" s="643">
        <v>496906</v>
      </c>
      <c r="O219" s="643">
        <v>496356</v>
      </c>
      <c r="P219" s="643">
        <v>363386</v>
      </c>
      <c r="Q219" s="643">
        <v>914608</v>
      </c>
      <c r="R219" s="643"/>
      <c r="S219" s="643"/>
      <c r="T219" s="643"/>
      <c r="U219" s="643">
        <v>356681</v>
      </c>
      <c r="V219" s="643">
        <v>138397</v>
      </c>
      <c r="W219" s="643"/>
      <c r="X219" s="643"/>
      <c r="Y219" s="643"/>
      <c r="Z219" s="643">
        <v>48738</v>
      </c>
      <c r="AA219" s="643">
        <v>29548</v>
      </c>
      <c r="AB219" s="643">
        <v>90395</v>
      </c>
      <c r="AC219" s="643"/>
      <c r="AD219" s="643"/>
      <c r="AE219" s="643">
        <v>3115</v>
      </c>
      <c r="AF219" s="643"/>
      <c r="AG219" s="643"/>
      <c r="AH219" s="643"/>
      <c r="AI219" s="20"/>
      <c r="AJ219" s="643"/>
      <c r="AK219" s="643"/>
      <c r="AL219" s="20"/>
      <c r="AM219" s="20"/>
      <c r="AN219" s="20"/>
      <c r="AO219" s="20"/>
      <c r="AP219" s="20"/>
      <c r="AQ219" s="643"/>
    </row>
    <row r="220" spans="1:43" ht="16.5" customHeight="1">
      <c r="A220" s="641">
        <v>686</v>
      </c>
      <c r="B220" s="631" t="s">
        <v>261</v>
      </c>
      <c r="C220" s="36">
        <v>2933</v>
      </c>
      <c r="D220" s="642">
        <v>1598732</v>
      </c>
      <c r="E220" s="643">
        <v>-576188</v>
      </c>
      <c r="F220" s="643">
        <v>-294825</v>
      </c>
      <c r="G220" s="638">
        <v>727719</v>
      </c>
      <c r="H220" s="643">
        <v>1047921</v>
      </c>
      <c r="I220" s="643"/>
      <c r="J220" s="643">
        <v>190406</v>
      </c>
      <c r="K220" s="643">
        <v>162471</v>
      </c>
      <c r="L220" s="643"/>
      <c r="M220" s="643"/>
      <c r="N220" s="643"/>
      <c r="O220" s="643">
        <v>147565</v>
      </c>
      <c r="P220" s="643">
        <v>16421</v>
      </c>
      <c r="Q220" s="643"/>
      <c r="R220" s="643"/>
      <c r="S220" s="643"/>
      <c r="T220" s="643">
        <v>20715</v>
      </c>
      <c r="U220" s="643"/>
      <c r="V220" s="643">
        <v>10453</v>
      </c>
      <c r="W220" s="643"/>
      <c r="X220" s="643"/>
      <c r="Y220" s="643"/>
      <c r="Z220" s="643">
        <v>2780</v>
      </c>
      <c r="AA220" s="643"/>
      <c r="AB220" s="643"/>
      <c r="AC220" s="643"/>
      <c r="AD220" s="643"/>
      <c r="AE220" s="643"/>
      <c r="AF220" s="643"/>
      <c r="AG220" s="643"/>
      <c r="AH220" s="643"/>
      <c r="AI220" s="20"/>
      <c r="AJ220" s="643"/>
      <c r="AK220" s="643"/>
      <c r="AL220" s="20"/>
      <c r="AM220" s="20"/>
      <c r="AN220" s="20"/>
      <c r="AO220" s="20"/>
      <c r="AP220" s="20"/>
      <c r="AQ220" s="643"/>
    </row>
    <row r="221" spans="1:43" ht="16.5" customHeight="1">
      <c r="A221" s="641">
        <v>687</v>
      </c>
      <c r="B221" s="631" t="s">
        <v>262</v>
      </c>
      <c r="C221" s="36">
        <v>1424</v>
      </c>
      <c r="D221" s="642">
        <v>731030</v>
      </c>
      <c r="E221" s="643">
        <v>-279745</v>
      </c>
      <c r="F221" s="643">
        <v>-143140</v>
      </c>
      <c r="G221" s="638">
        <v>308145</v>
      </c>
      <c r="H221" s="643">
        <v>507702</v>
      </c>
      <c r="I221" s="643"/>
      <c r="J221" s="643">
        <v>95203</v>
      </c>
      <c r="K221" s="643">
        <v>37264</v>
      </c>
      <c r="L221" s="643">
        <v>38145</v>
      </c>
      <c r="M221" s="643"/>
      <c r="N221" s="643"/>
      <c r="O221" s="643">
        <v>37264</v>
      </c>
      <c r="P221" s="643">
        <v>9366</v>
      </c>
      <c r="Q221" s="643"/>
      <c r="R221" s="643"/>
      <c r="S221" s="643"/>
      <c r="T221" s="643"/>
      <c r="U221" s="643"/>
      <c r="V221" s="643">
        <v>5075</v>
      </c>
      <c r="W221" s="643"/>
      <c r="X221" s="643"/>
      <c r="Y221" s="643"/>
      <c r="Z221" s="643">
        <v>1011</v>
      </c>
      <c r="AA221" s="643"/>
      <c r="AB221" s="643"/>
      <c r="AC221" s="643"/>
      <c r="AD221" s="643"/>
      <c r="AE221" s="643"/>
      <c r="AF221" s="643"/>
      <c r="AG221" s="643"/>
      <c r="AH221" s="643"/>
      <c r="AI221" s="20"/>
      <c r="AJ221" s="643"/>
      <c r="AK221" s="643"/>
      <c r="AL221" s="20"/>
      <c r="AM221" s="20"/>
      <c r="AN221" s="20"/>
      <c r="AO221" s="20"/>
      <c r="AP221" s="20"/>
      <c r="AQ221" s="643"/>
    </row>
    <row r="222" spans="1:43" ht="16.5" customHeight="1">
      <c r="A222" s="641">
        <v>689</v>
      </c>
      <c r="B222" s="631" t="s">
        <v>263</v>
      </c>
      <c r="C222" s="36">
        <v>3032</v>
      </c>
      <c r="D222" s="642">
        <v>932854</v>
      </c>
      <c r="E222" s="643">
        <v>-595636</v>
      </c>
      <c r="F222" s="643">
        <v>-304777</v>
      </c>
      <c r="G222" s="638">
        <v>32441</v>
      </c>
      <c r="H222" s="643">
        <v>680681</v>
      </c>
      <c r="I222" s="643"/>
      <c r="J222" s="643">
        <v>23801</v>
      </c>
      <c r="K222" s="643">
        <v>67075</v>
      </c>
      <c r="L222" s="643">
        <v>38145</v>
      </c>
      <c r="M222" s="643"/>
      <c r="N222" s="643"/>
      <c r="O222" s="643">
        <v>68566</v>
      </c>
      <c r="P222" s="643">
        <v>9366</v>
      </c>
      <c r="Q222" s="643"/>
      <c r="R222" s="643"/>
      <c r="S222" s="643"/>
      <c r="T222" s="643"/>
      <c r="U222" s="643"/>
      <c r="V222" s="643">
        <v>10806</v>
      </c>
      <c r="W222" s="643"/>
      <c r="X222" s="643"/>
      <c r="Y222" s="643"/>
      <c r="Z222" s="643">
        <v>2343</v>
      </c>
      <c r="AA222" s="643"/>
      <c r="AB222" s="643"/>
      <c r="AC222" s="643"/>
      <c r="AD222" s="643"/>
      <c r="AE222" s="643"/>
      <c r="AF222" s="643"/>
      <c r="AG222" s="643"/>
      <c r="AH222" s="643"/>
      <c r="AI222" s="20"/>
      <c r="AJ222" s="643"/>
      <c r="AK222" s="643"/>
      <c r="AL222" s="20"/>
      <c r="AM222" s="20"/>
      <c r="AN222" s="20"/>
      <c r="AO222" s="20"/>
      <c r="AP222" s="20"/>
      <c r="AQ222" s="643">
        <v>32071</v>
      </c>
    </row>
    <row r="223" spans="1:43" ht="16.5" customHeight="1">
      <c r="A223" s="641">
        <v>691</v>
      </c>
      <c r="B223" s="631" t="s">
        <v>264</v>
      </c>
      <c r="C223" s="36">
        <v>2598</v>
      </c>
      <c r="D223" s="642">
        <v>859685</v>
      </c>
      <c r="E223" s="643">
        <v>-510377</v>
      </c>
      <c r="F223" s="643">
        <v>-261151</v>
      </c>
      <c r="G223" s="638">
        <v>88157</v>
      </c>
      <c r="H223" s="643">
        <v>771693</v>
      </c>
      <c r="I223" s="643"/>
      <c r="J223" s="643">
        <v>47602</v>
      </c>
      <c r="K223" s="643"/>
      <c r="L223" s="643"/>
      <c r="M223" s="643"/>
      <c r="N223" s="643"/>
      <c r="O223" s="643"/>
      <c r="P223" s="643">
        <v>18658</v>
      </c>
      <c r="Q223" s="643"/>
      <c r="R223" s="643"/>
      <c r="S223" s="643"/>
      <c r="T223" s="643"/>
      <c r="U223" s="643"/>
      <c r="V223" s="643">
        <v>9259</v>
      </c>
      <c r="W223" s="643"/>
      <c r="X223" s="643"/>
      <c r="Y223" s="643"/>
      <c r="Z223" s="643">
        <v>3609</v>
      </c>
      <c r="AA223" s="643">
        <v>8864</v>
      </c>
      <c r="AB223" s="643"/>
      <c r="AC223" s="643"/>
      <c r="AD223" s="643"/>
      <c r="AE223" s="643"/>
      <c r="AF223" s="643"/>
      <c r="AG223" s="643"/>
      <c r="AH223" s="643"/>
      <c r="AI223" s="20"/>
      <c r="AJ223" s="643"/>
      <c r="AK223" s="643"/>
      <c r="AL223" s="20"/>
      <c r="AM223" s="20"/>
      <c r="AN223" s="20"/>
      <c r="AO223" s="20"/>
      <c r="AP223" s="20"/>
      <c r="AQ223" s="643"/>
    </row>
    <row r="224" spans="1:43" ht="16.5" customHeight="1">
      <c r="A224" s="641">
        <v>694</v>
      </c>
      <c r="B224" s="631" t="s">
        <v>265</v>
      </c>
      <c r="C224" s="36">
        <v>28483</v>
      </c>
      <c r="D224" s="642">
        <v>10291043</v>
      </c>
      <c r="E224" s="643">
        <v>-5595485</v>
      </c>
      <c r="F224" s="643">
        <v>-2863111</v>
      </c>
      <c r="G224" s="638">
        <v>1832447</v>
      </c>
      <c r="H224" s="643">
        <v>3945920</v>
      </c>
      <c r="I224" s="643"/>
      <c r="J224" s="643">
        <v>1808862</v>
      </c>
      <c r="K224" s="643">
        <v>1018052</v>
      </c>
      <c r="L224" s="643">
        <v>228872</v>
      </c>
      <c r="M224" s="643"/>
      <c r="N224" s="643">
        <v>377891</v>
      </c>
      <c r="O224" s="643">
        <v>924147</v>
      </c>
      <c r="P224" s="643">
        <v>140671</v>
      </c>
      <c r="Q224" s="643">
        <v>903110</v>
      </c>
      <c r="R224" s="643"/>
      <c r="S224" s="643"/>
      <c r="T224" s="643">
        <v>195758</v>
      </c>
      <c r="U224" s="643">
        <v>475575</v>
      </c>
      <c r="V224" s="643">
        <v>101513</v>
      </c>
      <c r="W224" s="643">
        <v>12165</v>
      </c>
      <c r="X224" s="643"/>
      <c r="Y224" s="643"/>
      <c r="Z224" s="643">
        <v>37778</v>
      </c>
      <c r="AA224" s="643"/>
      <c r="AB224" s="643">
        <v>33898</v>
      </c>
      <c r="AC224" s="643"/>
      <c r="AD224" s="643"/>
      <c r="AE224" s="643"/>
      <c r="AF224" s="643"/>
      <c r="AG224" s="643"/>
      <c r="AH224" s="643"/>
      <c r="AI224" s="20"/>
      <c r="AJ224" s="643"/>
      <c r="AK224" s="643">
        <v>200000</v>
      </c>
      <c r="AL224" s="20"/>
      <c r="AM224" s="20"/>
      <c r="AN224" s="20"/>
      <c r="AO224" s="20"/>
      <c r="AP224" s="20"/>
      <c r="AQ224" s="643">
        <v>-113169</v>
      </c>
    </row>
    <row r="225" spans="1:43" ht="16.5" customHeight="1">
      <c r="A225" s="641">
        <v>697</v>
      </c>
      <c r="B225" s="631" t="s">
        <v>266</v>
      </c>
      <c r="C225" s="36">
        <v>1164</v>
      </c>
      <c r="D225" s="642">
        <v>147691</v>
      </c>
      <c r="E225" s="643">
        <v>-228668</v>
      </c>
      <c r="F225" s="643">
        <v>-117005</v>
      </c>
      <c r="G225" s="638">
        <v>-197982</v>
      </c>
      <c r="H225" s="643"/>
      <c r="I225" s="643"/>
      <c r="J225" s="643">
        <v>95203</v>
      </c>
      <c r="K225" s="643"/>
      <c r="L225" s="643">
        <v>38145</v>
      </c>
      <c r="M225" s="643"/>
      <c r="N225" s="643"/>
      <c r="O225" s="643"/>
      <c r="P225" s="643">
        <v>9366</v>
      </c>
      <c r="Q225" s="643"/>
      <c r="R225" s="643"/>
      <c r="S225" s="643"/>
      <c r="T225" s="643"/>
      <c r="U225" s="643"/>
      <c r="V225" s="643">
        <v>4148</v>
      </c>
      <c r="W225" s="643"/>
      <c r="X225" s="643"/>
      <c r="Y225" s="643"/>
      <c r="Z225" s="643">
        <v>829</v>
      </c>
      <c r="AA225" s="643"/>
      <c r="AB225" s="643"/>
      <c r="AC225" s="643"/>
      <c r="AD225" s="643"/>
      <c r="AE225" s="643"/>
      <c r="AF225" s="643"/>
      <c r="AG225" s="643"/>
      <c r="AH225" s="643"/>
      <c r="AI225" s="20"/>
      <c r="AJ225" s="643"/>
      <c r="AK225" s="643"/>
      <c r="AL225" s="20"/>
      <c r="AM225" s="20"/>
      <c r="AN225" s="20"/>
      <c r="AO225" s="20"/>
      <c r="AP225" s="20"/>
      <c r="AQ225" s="643"/>
    </row>
    <row r="226" spans="1:43" ht="16.5" customHeight="1">
      <c r="A226" s="641">
        <v>698</v>
      </c>
      <c r="B226" s="631" t="s">
        <v>267</v>
      </c>
      <c r="C226" s="36">
        <v>65286</v>
      </c>
      <c r="D226" s="642">
        <v>18091096</v>
      </c>
      <c r="E226" s="643">
        <v>-12825435</v>
      </c>
      <c r="F226" s="643">
        <v>-6562549</v>
      </c>
      <c r="G226" s="638">
        <v>-1296888</v>
      </c>
      <c r="H226" s="643">
        <v>8345707</v>
      </c>
      <c r="I226" s="643"/>
      <c r="J226" s="643">
        <v>2308679</v>
      </c>
      <c r="K226" s="643">
        <v>894336</v>
      </c>
      <c r="L226" s="643">
        <v>1144362</v>
      </c>
      <c r="M226" s="643"/>
      <c r="N226" s="643"/>
      <c r="O226" s="643">
        <v>679695</v>
      </c>
      <c r="P226" s="643">
        <v>520093</v>
      </c>
      <c r="Q226" s="643">
        <v>1166830</v>
      </c>
      <c r="R226" s="643"/>
      <c r="S226" s="643">
        <v>368380</v>
      </c>
      <c r="T226" s="643">
        <v>516572</v>
      </c>
      <c r="U226" s="643">
        <v>308481</v>
      </c>
      <c r="V226" s="643">
        <v>232679</v>
      </c>
      <c r="W226" s="643"/>
      <c r="X226" s="643">
        <v>509358</v>
      </c>
      <c r="Y226" s="643">
        <v>198892</v>
      </c>
      <c r="Z226" s="643">
        <v>98865</v>
      </c>
      <c r="AA226" s="643">
        <v>124100</v>
      </c>
      <c r="AB226" s="643">
        <v>79096</v>
      </c>
      <c r="AC226" s="643"/>
      <c r="AD226" s="643">
        <v>209994</v>
      </c>
      <c r="AE226" s="643"/>
      <c r="AF226" s="643"/>
      <c r="AG226" s="643"/>
      <c r="AH226" s="643">
        <v>244419</v>
      </c>
      <c r="AI226" s="20"/>
      <c r="AJ226" s="643">
        <v>140558</v>
      </c>
      <c r="AK226" s="643"/>
      <c r="AL226" s="20"/>
      <c r="AM226" s="20"/>
      <c r="AN226" s="20"/>
      <c r="AO226" s="20"/>
      <c r="AP226" s="20"/>
      <c r="AQ226" s="643"/>
    </row>
    <row r="227" spans="1:43" ht="16.5" customHeight="1">
      <c r="A227" s="641">
        <v>700</v>
      </c>
      <c r="B227" s="631" t="s">
        <v>268</v>
      </c>
      <c r="C227" s="36">
        <v>4758</v>
      </c>
      <c r="D227" s="642">
        <v>403918</v>
      </c>
      <c r="E227" s="643">
        <v>-934709</v>
      </c>
      <c r="F227" s="643">
        <v>-478274</v>
      </c>
      <c r="G227" s="638">
        <v>-1009065</v>
      </c>
      <c r="H227" s="643"/>
      <c r="I227" s="643"/>
      <c r="J227" s="643">
        <v>166606</v>
      </c>
      <c r="K227" s="643">
        <v>37264</v>
      </c>
      <c r="L227" s="643"/>
      <c r="M227" s="643"/>
      <c r="N227" s="643">
        <v>105555</v>
      </c>
      <c r="O227" s="643">
        <v>37264</v>
      </c>
      <c r="P227" s="643">
        <v>18555</v>
      </c>
      <c r="Q227" s="643"/>
      <c r="R227" s="643"/>
      <c r="S227" s="643"/>
      <c r="T227" s="643"/>
      <c r="U227" s="643"/>
      <c r="V227" s="643">
        <v>16958</v>
      </c>
      <c r="W227" s="643"/>
      <c r="X227" s="643"/>
      <c r="Y227" s="643"/>
      <c r="Z227" s="643">
        <v>3987</v>
      </c>
      <c r="AA227" s="643">
        <v>17729</v>
      </c>
      <c r="AB227" s="643"/>
      <c r="AC227" s="643"/>
      <c r="AD227" s="643"/>
      <c r="AE227" s="643"/>
      <c r="AF227" s="643"/>
      <c r="AG227" s="643"/>
      <c r="AH227" s="643"/>
      <c r="AI227" s="20"/>
      <c r="AJ227" s="643"/>
      <c r="AK227" s="643"/>
      <c r="AL227" s="20"/>
      <c r="AM227" s="20"/>
      <c r="AN227" s="20"/>
      <c r="AO227" s="20"/>
      <c r="AP227" s="20"/>
      <c r="AQ227" s="643"/>
    </row>
    <row r="228" spans="1:43" ht="16.5" customHeight="1">
      <c r="A228" s="641">
        <v>702</v>
      </c>
      <c r="B228" s="631" t="s">
        <v>269</v>
      </c>
      <c r="C228" s="36">
        <v>4124</v>
      </c>
      <c r="D228" s="642">
        <v>392883</v>
      </c>
      <c r="E228" s="643">
        <v>-810160</v>
      </c>
      <c r="F228" s="643">
        <v>-414544</v>
      </c>
      <c r="G228" s="638">
        <v>-831821</v>
      </c>
      <c r="H228" s="643"/>
      <c r="I228" s="643"/>
      <c r="J228" s="643">
        <v>47602</v>
      </c>
      <c r="K228" s="643">
        <v>50679</v>
      </c>
      <c r="L228" s="643">
        <v>114436</v>
      </c>
      <c r="M228" s="643"/>
      <c r="N228" s="643">
        <v>85338</v>
      </c>
      <c r="O228" s="643">
        <v>50679</v>
      </c>
      <c r="P228" s="643">
        <v>25802</v>
      </c>
      <c r="Q228" s="643"/>
      <c r="R228" s="643"/>
      <c r="S228" s="643"/>
      <c r="T228" s="643"/>
      <c r="U228" s="643"/>
      <c r="V228" s="643">
        <v>14698</v>
      </c>
      <c r="W228" s="643"/>
      <c r="X228" s="643"/>
      <c r="Y228" s="643"/>
      <c r="Z228" s="643">
        <v>3649</v>
      </c>
      <c r="AA228" s="643"/>
      <c r="AB228" s="643"/>
      <c r="AC228" s="643"/>
      <c r="AD228" s="643"/>
      <c r="AE228" s="643"/>
      <c r="AF228" s="643"/>
      <c r="AG228" s="643"/>
      <c r="AH228" s="643"/>
      <c r="AI228" s="20"/>
      <c r="AJ228" s="643"/>
      <c r="AK228" s="643"/>
      <c r="AL228" s="20"/>
      <c r="AM228" s="20"/>
      <c r="AN228" s="20"/>
      <c r="AO228" s="20"/>
      <c r="AP228" s="20"/>
      <c r="AQ228" s="643"/>
    </row>
    <row r="229" spans="1:43" ht="16.5" customHeight="1">
      <c r="A229" s="641">
        <v>704</v>
      </c>
      <c r="B229" s="631" t="s">
        <v>270</v>
      </c>
      <c r="C229" s="36">
        <v>6436</v>
      </c>
      <c r="D229" s="642">
        <v>743539</v>
      </c>
      <c r="E229" s="643">
        <v>-1264352</v>
      </c>
      <c r="F229" s="643">
        <v>-646947</v>
      </c>
      <c r="G229" s="638">
        <v>-1167760</v>
      </c>
      <c r="H229" s="643"/>
      <c r="I229" s="643"/>
      <c r="J229" s="643">
        <v>499817</v>
      </c>
      <c r="K229" s="643"/>
      <c r="L229" s="643">
        <v>38145</v>
      </c>
      <c r="M229" s="643"/>
      <c r="N229" s="643"/>
      <c r="O229" s="643"/>
      <c r="P229" s="643">
        <v>174076</v>
      </c>
      <c r="Q229" s="643"/>
      <c r="R229" s="643"/>
      <c r="S229" s="643"/>
      <c r="T229" s="643"/>
      <c r="U229" s="643"/>
      <c r="V229" s="643">
        <v>22938</v>
      </c>
      <c r="W229" s="643"/>
      <c r="X229" s="643"/>
      <c r="Y229" s="643"/>
      <c r="Z229" s="643">
        <v>8563</v>
      </c>
      <c r="AA229" s="643"/>
      <c r="AB229" s="643"/>
      <c r="AC229" s="643"/>
      <c r="AD229" s="643"/>
      <c r="AE229" s="643"/>
      <c r="AF229" s="643"/>
      <c r="AG229" s="643"/>
      <c r="AH229" s="643"/>
      <c r="AI229" s="20"/>
      <c r="AJ229" s="643"/>
      <c r="AK229" s="643"/>
      <c r="AL229" s="20"/>
      <c r="AM229" s="20"/>
      <c r="AN229" s="20"/>
      <c r="AO229" s="20"/>
      <c r="AP229" s="20"/>
      <c r="AQ229" s="643"/>
    </row>
    <row r="230" spans="1:43" ht="16.5" customHeight="1">
      <c r="A230" s="641">
        <v>707</v>
      </c>
      <c r="B230" s="631" t="s">
        <v>271</v>
      </c>
      <c r="C230" s="36">
        <v>1902</v>
      </c>
      <c r="D230" s="642">
        <v>17076</v>
      </c>
      <c r="E230" s="643">
        <v>-373648</v>
      </c>
      <c r="F230" s="643">
        <v>-191189</v>
      </c>
      <c r="G230" s="638">
        <v>-547761</v>
      </c>
      <c r="H230" s="643"/>
      <c r="I230" s="643"/>
      <c r="J230" s="643"/>
      <c r="K230" s="643"/>
      <c r="L230" s="643"/>
      <c r="M230" s="643"/>
      <c r="N230" s="643"/>
      <c r="O230" s="643"/>
      <c r="P230" s="643">
        <v>9277</v>
      </c>
      <c r="Q230" s="643"/>
      <c r="R230" s="643"/>
      <c r="S230" s="643"/>
      <c r="T230" s="643"/>
      <c r="U230" s="643"/>
      <c r="V230" s="643">
        <v>6779</v>
      </c>
      <c r="W230" s="643"/>
      <c r="X230" s="643"/>
      <c r="Y230" s="643"/>
      <c r="Z230" s="643">
        <v>1020</v>
      </c>
      <c r="AA230" s="643"/>
      <c r="AB230" s="643"/>
      <c r="AC230" s="643"/>
      <c r="AD230" s="643"/>
      <c r="AE230" s="643"/>
      <c r="AF230" s="643"/>
      <c r="AG230" s="643"/>
      <c r="AH230" s="643"/>
      <c r="AI230" s="20"/>
      <c r="AJ230" s="643"/>
      <c r="AK230" s="643"/>
      <c r="AL230" s="20"/>
      <c r="AM230" s="20"/>
      <c r="AN230" s="20"/>
      <c r="AO230" s="20"/>
      <c r="AP230" s="20"/>
      <c r="AQ230" s="643"/>
    </row>
    <row r="231" spans="1:43" ht="16.5" customHeight="1">
      <c r="A231" s="641">
        <v>710</v>
      </c>
      <c r="B231" s="631" t="s">
        <v>272</v>
      </c>
      <c r="C231" s="36">
        <v>27209</v>
      </c>
      <c r="D231" s="642">
        <v>8093291</v>
      </c>
      <c r="E231" s="643">
        <v>-5345208</v>
      </c>
      <c r="F231" s="643">
        <v>-2735049</v>
      </c>
      <c r="G231" s="638">
        <v>13034</v>
      </c>
      <c r="H231" s="643">
        <v>3872366</v>
      </c>
      <c r="I231" s="643"/>
      <c r="J231" s="643">
        <v>666423</v>
      </c>
      <c r="K231" s="643">
        <v>359225</v>
      </c>
      <c r="L231" s="643">
        <v>343309</v>
      </c>
      <c r="M231" s="643"/>
      <c r="N231" s="643">
        <v>621877</v>
      </c>
      <c r="O231" s="643">
        <v>310036</v>
      </c>
      <c r="P231" s="643">
        <v>379955</v>
      </c>
      <c r="Q231" s="643">
        <v>878337</v>
      </c>
      <c r="R231" s="643"/>
      <c r="S231" s="643"/>
      <c r="T231" s="643"/>
      <c r="U231" s="643">
        <v>147814</v>
      </c>
      <c r="V231" s="643">
        <v>96973</v>
      </c>
      <c r="W231" s="643"/>
      <c r="X231" s="643">
        <v>310044</v>
      </c>
      <c r="Y231" s="643"/>
      <c r="Z231" s="643">
        <v>31314</v>
      </c>
      <c r="AA231" s="643">
        <v>26593</v>
      </c>
      <c r="AB231" s="643">
        <v>22599</v>
      </c>
      <c r="AC231" s="643"/>
      <c r="AD231" s="643"/>
      <c r="AE231" s="643">
        <v>26426</v>
      </c>
      <c r="AF231" s="643"/>
      <c r="AG231" s="643"/>
      <c r="AH231" s="643"/>
      <c r="AI231" s="20"/>
      <c r="AJ231" s="643"/>
      <c r="AK231" s="643"/>
      <c r="AL231" s="20"/>
      <c r="AM231" s="20"/>
      <c r="AN231" s="20"/>
      <c r="AO231" s="20"/>
      <c r="AP231" s="20"/>
      <c r="AQ231" s="643"/>
    </row>
    <row r="232" spans="1:43" ht="16.5" customHeight="1">
      <c r="A232" s="641">
        <v>729</v>
      </c>
      <c r="B232" s="631" t="s">
        <v>273</v>
      </c>
      <c r="C232" s="36">
        <v>8847</v>
      </c>
      <c r="D232" s="642">
        <v>3596737</v>
      </c>
      <c r="E232" s="643">
        <v>-1737993</v>
      </c>
      <c r="F232" s="643">
        <v>-889300</v>
      </c>
      <c r="G232" s="638">
        <v>969444</v>
      </c>
      <c r="H232" s="643">
        <v>1266229</v>
      </c>
      <c r="I232" s="643"/>
      <c r="J232" s="643">
        <v>452215</v>
      </c>
      <c r="K232" s="643">
        <v>280225</v>
      </c>
      <c r="L232" s="643">
        <v>381454</v>
      </c>
      <c r="M232" s="643"/>
      <c r="N232" s="643">
        <v>352233</v>
      </c>
      <c r="O232" s="643">
        <v>280225</v>
      </c>
      <c r="P232" s="643">
        <v>53915</v>
      </c>
      <c r="Q232" s="643">
        <v>280340</v>
      </c>
      <c r="R232" s="643"/>
      <c r="S232" s="643"/>
      <c r="T232" s="643"/>
      <c r="U232" s="643">
        <v>128534</v>
      </c>
      <c r="V232" s="643">
        <v>31531</v>
      </c>
      <c r="W232" s="643"/>
      <c r="X232" s="643"/>
      <c r="Y232" s="643"/>
      <c r="Z232" s="643">
        <v>8897</v>
      </c>
      <c r="AA232" s="643">
        <v>29548</v>
      </c>
      <c r="AB232" s="643">
        <v>11299</v>
      </c>
      <c r="AC232" s="643"/>
      <c r="AD232" s="643"/>
      <c r="AE232" s="643">
        <v>40092</v>
      </c>
      <c r="AF232" s="643"/>
      <c r="AG232" s="643"/>
      <c r="AH232" s="643"/>
      <c r="AI232" s="20"/>
      <c r="AJ232" s="643"/>
      <c r="AK232" s="643"/>
      <c r="AL232" s="20"/>
      <c r="AM232" s="20"/>
      <c r="AN232" s="20"/>
      <c r="AO232" s="20"/>
      <c r="AP232" s="20"/>
      <c r="AQ232" s="643"/>
    </row>
    <row r="233" spans="1:43" ht="16.5" customHeight="1">
      <c r="A233" s="641">
        <v>732</v>
      </c>
      <c r="B233" s="631" t="s">
        <v>274</v>
      </c>
      <c r="C233" s="36">
        <v>3344</v>
      </c>
      <c r="D233" s="642">
        <v>1243402</v>
      </c>
      <c r="E233" s="643">
        <v>-656929</v>
      </c>
      <c r="F233" s="643">
        <v>-336139</v>
      </c>
      <c r="G233" s="638">
        <v>250334</v>
      </c>
      <c r="H233" s="643">
        <v>935198</v>
      </c>
      <c r="I233" s="643"/>
      <c r="J233" s="643">
        <v>119004</v>
      </c>
      <c r="K233" s="643"/>
      <c r="L233" s="643"/>
      <c r="M233" s="643"/>
      <c r="N233" s="643">
        <v>112485</v>
      </c>
      <c r="O233" s="643"/>
      <c r="P233" s="643">
        <v>16065</v>
      </c>
      <c r="Q233" s="643"/>
      <c r="R233" s="643"/>
      <c r="S233" s="643"/>
      <c r="T233" s="643">
        <v>58703</v>
      </c>
      <c r="U233" s="643"/>
      <c r="V233" s="643">
        <v>11918</v>
      </c>
      <c r="W233" s="643"/>
      <c r="X233" s="643"/>
      <c r="Y233" s="643"/>
      <c r="Z233" s="643">
        <v>2562</v>
      </c>
      <c r="AA233" s="643"/>
      <c r="AB233" s="643"/>
      <c r="AC233" s="643"/>
      <c r="AD233" s="643"/>
      <c r="AE233" s="643"/>
      <c r="AF233" s="643"/>
      <c r="AG233" s="643"/>
      <c r="AH233" s="643"/>
      <c r="AI233" s="20"/>
      <c r="AJ233" s="643"/>
      <c r="AK233" s="643"/>
      <c r="AL233" s="20"/>
      <c r="AM233" s="20"/>
      <c r="AN233" s="20"/>
      <c r="AO233" s="20"/>
      <c r="AP233" s="20"/>
      <c r="AQ233" s="643">
        <v>-12533</v>
      </c>
    </row>
    <row r="234" spans="1:43" ht="16.5" customHeight="1">
      <c r="A234" s="641">
        <v>734</v>
      </c>
      <c r="B234" s="631" t="s">
        <v>275</v>
      </c>
      <c r="C234" s="36">
        <v>51100</v>
      </c>
      <c r="D234" s="642">
        <v>14904706</v>
      </c>
      <c r="E234" s="643">
        <v>-10038595</v>
      </c>
      <c r="F234" s="643">
        <v>-5136572</v>
      </c>
      <c r="G234" s="638">
        <v>-270461</v>
      </c>
      <c r="H234" s="643">
        <v>6864758</v>
      </c>
      <c r="I234" s="643"/>
      <c r="J234" s="643">
        <v>2713292</v>
      </c>
      <c r="K234" s="643">
        <v>1442862</v>
      </c>
      <c r="L234" s="643">
        <v>152582</v>
      </c>
      <c r="M234" s="643"/>
      <c r="N234" s="643">
        <v>641636</v>
      </c>
      <c r="O234" s="643">
        <v>1243127</v>
      </c>
      <c r="P234" s="643">
        <v>372767</v>
      </c>
      <c r="Q234" s="643">
        <v>645138</v>
      </c>
      <c r="R234" s="643"/>
      <c r="S234" s="643"/>
      <c r="T234" s="643">
        <v>117701</v>
      </c>
      <c r="U234" s="643">
        <v>237787</v>
      </c>
      <c r="V234" s="643">
        <v>182120</v>
      </c>
      <c r="W234" s="643">
        <v>191688</v>
      </c>
      <c r="X234" s="643"/>
      <c r="Y234" s="643"/>
      <c r="Z234" s="643">
        <v>58080</v>
      </c>
      <c r="AA234" s="643">
        <v>32502</v>
      </c>
      <c r="AB234" s="643">
        <v>56497</v>
      </c>
      <c r="AC234" s="643"/>
      <c r="AD234" s="643"/>
      <c r="AE234" s="643">
        <v>42302</v>
      </c>
      <c r="AF234" s="643"/>
      <c r="AG234" s="643">
        <v>3499</v>
      </c>
      <c r="AH234" s="643"/>
      <c r="AI234" s="20"/>
      <c r="AJ234" s="643"/>
      <c r="AK234" s="643"/>
      <c r="AL234" s="20"/>
      <c r="AM234" s="20"/>
      <c r="AN234" s="20"/>
      <c r="AO234" s="20"/>
      <c r="AP234" s="20"/>
      <c r="AQ234" s="643">
        <v>-93632</v>
      </c>
    </row>
    <row r="235" spans="1:43" ht="16.5" customHeight="1">
      <c r="A235" s="641">
        <v>738</v>
      </c>
      <c r="B235" s="631" t="s">
        <v>276</v>
      </c>
      <c r="C235" s="36">
        <v>2974</v>
      </c>
      <c r="D235" s="642">
        <v>482170</v>
      </c>
      <c r="E235" s="643">
        <v>-584242</v>
      </c>
      <c r="F235" s="643">
        <v>-298946</v>
      </c>
      <c r="G235" s="638">
        <v>-401018</v>
      </c>
      <c r="H235" s="643"/>
      <c r="I235" s="643"/>
      <c r="J235" s="643">
        <v>119004</v>
      </c>
      <c r="K235" s="643">
        <v>172905</v>
      </c>
      <c r="L235" s="643"/>
      <c r="M235" s="643"/>
      <c r="N235" s="643"/>
      <c r="O235" s="643">
        <v>150547</v>
      </c>
      <c r="P235" s="643">
        <v>25787</v>
      </c>
      <c r="Q235" s="643"/>
      <c r="R235" s="643"/>
      <c r="S235" s="643"/>
      <c r="T235" s="643"/>
      <c r="U235" s="643"/>
      <c r="V235" s="643">
        <v>10599</v>
      </c>
      <c r="W235" s="643"/>
      <c r="X235" s="643"/>
      <c r="Y235" s="643"/>
      <c r="Z235" s="643">
        <v>3328</v>
      </c>
      <c r="AA235" s="643"/>
      <c r="AB235" s="643"/>
      <c r="AC235" s="643"/>
      <c r="AD235" s="643"/>
      <c r="AE235" s="643"/>
      <c r="AF235" s="643"/>
      <c r="AG235" s="643"/>
      <c r="AH235" s="643"/>
      <c r="AI235" s="20"/>
      <c r="AJ235" s="643"/>
      <c r="AK235" s="643"/>
      <c r="AL235" s="20"/>
      <c r="AM235" s="20"/>
      <c r="AN235" s="20"/>
      <c r="AO235" s="20"/>
      <c r="AP235" s="20"/>
      <c r="AQ235" s="643"/>
    </row>
    <row r="236" spans="1:43" ht="16.5" customHeight="1">
      <c r="A236" s="641">
        <v>739</v>
      </c>
      <c r="B236" s="631" t="s">
        <v>277</v>
      </c>
      <c r="C236" s="36">
        <v>3216</v>
      </c>
      <c r="D236" s="642">
        <v>1409507</v>
      </c>
      <c r="E236" s="643">
        <v>-631783</v>
      </c>
      <c r="F236" s="643">
        <v>-323272</v>
      </c>
      <c r="G236" s="638">
        <v>454452</v>
      </c>
      <c r="H236" s="643">
        <v>1055549</v>
      </c>
      <c r="I236" s="643"/>
      <c r="J236" s="643">
        <v>71402</v>
      </c>
      <c r="K236" s="643">
        <v>35773</v>
      </c>
      <c r="L236" s="643"/>
      <c r="M236" s="643"/>
      <c r="N236" s="643">
        <v>178064</v>
      </c>
      <c r="O236" s="643">
        <v>35773</v>
      </c>
      <c r="P236" s="643">
        <v>18762</v>
      </c>
      <c r="Q236" s="643"/>
      <c r="R236" s="643"/>
      <c r="S236" s="643"/>
      <c r="T236" s="643"/>
      <c r="U236" s="643"/>
      <c r="V236" s="643">
        <v>11462</v>
      </c>
      <c r="W236" s="643"/>
      <c r="X236" s="643"/>
      <c r="Y236" s="643"/>
      <c r="Z236" s="643">
        <v>2722</v>
      </c>
      <c r="AA236" s="643"/>
      <c r="AB236" s="643"/>
      <c r="AC236" s="643"/>
      <c r="AD236" s="643"/>
      <c r="AE236" s="643"/>
      <c r="AF236" s="643"/>
      <c r="AG236" s="643"/>
      <c r="AH236" s="643"/>
      <c r="AI236" s="20"/>
      <c r="AJ236" s="643"/>
      <c r="AK236" s="643"/>
      <c r="AL236" s="20"/>
      <c r="AM236" s="20"/>
      <c r="AN236" s="20"/>
      <c r="AO236" s="20"/>
      <c r="AP236" s="20"/>
      <c r="AQ236" s="643"/>
    </row>
    <row r="237" spans="1:43" ht="16.5" customHeight="1">
      <c r="A237" s="641">
        <v>740</v>
      </c>
      <c r="B237" s="631" t="s">
        <v>278</v>
      </c>
      <c r="C237" s="36">
        <v>31843</v>
      </c>
      <c r="D237" s="642">
        <v>9031298</v>
      </c>
      <c r="E237" s="643">
        <v>-6255557</v>
      </c>
      <c r="F237" s="643">
        <v>-3200858</v>
      </c>
      <c r="G237" s="638">
        <v>-425117</v>
      </c>
      <c r="H237" s="643">
        <v>5151359</v>
      </c>
      <c r="I237" s="643"/>
      <c r="J237" s="643">
        <v>1047236</v>
      </c>
      <c r="K237" s="643">
        <v>660318</v>
      </c>
      <c r="L237" s="643">
        <v>76291</v>
      </c>
      <c r="M237" s="643"/>
      <c r="N237" s="643"/>
      <c r="O237" s="643">
        <v>487413</v>
      </c>
      <c r="P237" s="643">
        <v>194513</v>
      </c>
      <c r="Q237" s="643"/>
      <c r="R237" s="643"/>
      <c r="S237" s="643"/>
      <c r="T237" s="643">
        <v>147370</v>
      </c>
      <c r="U237" s="643">
        <v>192800</v>
      </c>
      <c r="V237" s="643">
        <v>113488</v>
      </c>
      <c r="W237" s="643"/>
      <c r="X237" s="643">
        <v>228842</v>
      </c>
      <c r="Y237" s="643">
        <v>338101</v>
      </c>
      <c r="Z237" s="643">
        <v>33306</v>
      </c>
      <c r="AA237" s="643"/>
      <c r="AB237" s="643"/>
      <c r="AC237" s="643"/>
      <c r="AD237" s="643"/>
      <c r="AE237" s="643"/>
      <c r="AF237" s="643">
        <v>185000</v>
      </c>
      <c r="AG237" s="643">
        <v>9056</v>
      </c>
      <c r="AH237" s="643">
        <v>166205</v>
      </c>
      <c r="AI237" s="20"/>
      <c r="AJ237" s="643"/>
      <c r="AK237" s="643"/>
      <c r="AL237" s="20"/>
      <c r="AM237" s="20"/>
      <c r="AN237" s="20"/>
      <c r="AO237" s="20"/>
      <c r="AP237" s="20"/>
      <c r="AQ237" s="643"/>
    </row>
    <row r="238" spans="1:43" ht="16.5" customHeight="1">
      <c r="A238" s="641">
        <v>742</v>
      </c>
      <c r="B238" s="631" t="s">
        <v>279</v>
      </c>
      <c r="C238" s="36">
        <v>978</v>
      </c>
      <c r="D238" s="642">
        <v>753169</v>
      </c>
      <c r="E238" s="643">
        <v>-192128</v>
      </c>
      <c r="F238" s="643">
        <v>-98309</v>
      </c>
      <c r="G238" s="638">
        <v>462732</v>
      </c>
      <c r="H238" s="643">
        <v>663429</v>
      </c>
      <c r="I238" s="643"/>
      <c r="J238" s="643"/>
      <c r="K238" s="643">
        <v>31302</v>
      </c>
      <c r="L238" s="643"/>
      <c r="M238" s="643"/>
      <c r="N238" s="643"/>
      <c r="O238" s="643">
        <v>31302</v>
      </c>
      <c r="P238" s="643">
        <v>11011</v>
      </c>
      <c r="Q238" s="643"/>
      <c r="R238" s="643"/>
      <c r="S238" s="643"/>
      <c r="T238" s="643"/>
      <c r="U238" s="643"/>
      <c r="V238" s="643">
        <v>3486</v>
      </c>
      <c r="W238" s="643"/>
      <c r="X238" s="643"/>
      <c r="Y238" s="643"/>
      <c r="Z238" s="643">
        <v>820</v>
      </c>
      <c r="AA238" s="643">
        <v>11819</v>
      </c>
      <c r="AB238" s="643"/>
      <c r="AC238" s="643"/>
      <c r="AD238" s="643"/>
      <c r="AE238" s="643"/>
      <c r="AF238" s="643"/>
      <c r="AG238" s="643"/>
      <c r="AH238" s="643"/>
      <c r="AI238" s="20"/>
      <c r="AJ238" s="643"/>
      <c r="AK238" s="643"/>
      <c r="AL238" s="20"/>
      <c r="AM238" s="20"/>
      <c r="AN238" s="20"/>
      <c r="AO238" s="20"/>
      <c r="AP238" s="20"/>
      <c r="AQ238" s="643"/>
    </row>
    <row r="239" spans="1:43" ht="16.5" customHeight="1">
      <c r="A239" s="641">
        <v>743</v>
      </c>
      <c r="B239" s="631" t="s">
        <v>280</v>
      </c>
      <c r="C239" s="36">
        <v>66160</v>
      </c>
      <c r="D239" s="642">
        <v>18304995</v>
      </c>
      <c r="E239" s="643">
        <v>-12997132</v>
      </c>
      <c r="F239" s="643">
        <v>-6650403</v>
      </c>
      <c r="G239" s="638">
        <v>-1342540</v>
      </c>
      <c r="H239" s="643">
        <v>10156542</v>
      </c>
      <c r="I239" s="643"/>
      <c r="J239" s="643">
        <v>2951300</v>
      </c>
      <c r="K239" s="643">
        <v>1177542</v>
      </c>
      <c r="L239" s="643">
        <v>381454</v>
      </c>
      <c r="M239" s="643"/>
      <c r="N239" s="643">
        <v>1123765</v>
      </c>
      <c r="O239" s="643">
        <v>624545</v>
      </c>
      <c r="P239" s="643">
        <v>444882</v>
      </c>
      <c r="Q239" s="643"/>
      <c r="R239" s="643"/>
      <c r="S239" s="643"/>
      <c r="T239" s="643">
        <v>304422</v>
      </c>
      <c r="U239" s="643">
        <v>208867</v>
      </c>
      <c r="V239" s="643">
        <v>235794</v>
      </c>
      <c r="W239" s="643">
        <v>159248</v>
      </c>
      <c r="X239" s="643">
        <v>243606</v>
      </c>
      <c r="Y239" s="643">
        <v>82164</v>
      </c>
      <c r="Z239" s="643">
        <v>103766</v>
      </c>
      <c r="AA239" s="643">
        <v>38412</v>
      </c>
      <c r="AB239" s="643">
        <v>67796</v>
      </c>
      <c r="AC239" s="643"/>
      <c r="AD239" s="643"/>
      <c r="AE239" s="643">
        <v>27431</v>
      </c>
      <c r="AF239" s="643"/>
      <c r="AG239" s="643"/>
      <c r="AH239" s="643"/>
      <c r="AI239" s="20"/>
      <c r="AJ239" s="643"/>
      <c r="AK239" s="643"/>
      <c r="AL239" s="20"/>
      <c r="AM239" s="20"/>
      <c r="AN239" s="20"/>
      <c r="AO239" s="20"/>
      <c r="AP239" s="20"/>
      <c r="AQ239" s="643">
        <v>-26541</v>
      </c>
    </row>
    <row r="240" spans="1:43" ht="16.5" customHeight="1">
      <c r="A240" s="641">
        <v>746</v>
      </c>
      <c r="B240" s="631" t="s">
        <v>281</v>
      </c>
      <c r="C240" s="36">
        <v>4713</v>
      </c>
      <c r="D240" s="642">
        <v>1710315</v>
      </c>
      <c r="E240" s="643">
        <v>-925869</v>
      </c>
      <c r="F240" s="643">
        <v>-473751</v>
      </c>
      <c r="G240" s="638">
        <v>310695</v>
      </c>
      <c r="H240" s="643">
        <v>996461</v>
      </c>
      <c r="I240" s="643"/>
      <c r="J240" s="643">
        <v>428415</v>
      </c>
      <c r="K240" s="643">
        <v>26830</v>
      </c>
      <c r="L240" s="643">
        <v>152582</v>
      </c>
      <c r="M240" s="643"/>
      <c r="N240" s="643"/>
      <c r="O240" s="643">
        <v>22358</v>
      </c>
      <c r="P240" s="643">
        <v>54493</v>
      </c>
      <c r="Q240" s="643"/>
      <c r="R240" s="643"/>
      <c r="S240" s="643"/>
      <c r="T240" s="643">
        <v>4062</v>
      </c>
      <c r="U240" s="643"/>
      <c r="V240" s="643">
        <v>16797</v>
      </c>
      <c r="W240" s="643"/>
      <c r="X240" s="643"/>
      <c r="Y240" s="643"/>
      <c r="Z240" s="643">
        <v>8317</v>
      </c>
      <c r="AA240" s="643"/>
      <c r="AB240" s="643"/>
      <c r="AC240" s="643"/>
      <c r="AD240" s="643"/>
      <c r="AE240" s="643"/>
      <c r="AF240" s="643"/>
      <c r="AG240" s="643"/>
      <c r="AH240" s="643"/>
      <c r="AI240" s="20"/>
      <c r="AJ240" s="643"/>
      <c r="AK240" s="643"/>
      <c r="AL240" s="20"/>
      <c r="AM240" s="20"/>
      <c r="AN240" s="20"/>
      <c r="AO240" s="20"/>
      <c r="AP240" s="20"/>
      <c r="AQ240" s="643"/>
    </row>
    <row r="241" spans="1:43" ht="16.5" customHeight="1">
      <c r="A241" s="641">
        <v>747</v>
      </c>
      <c r="B241" s="631" t="s">
        <v>282</v>
      </c>
      <c r="C241" s="36">
        <v>1283</v>
      </c>
      <c r="D241" s="642">
        <v>117282</v>
      </c>
      <c r="E241" s="643">
        <v>-252045</v>
      </c>
      <c r="F241" s="643">
        <v>-128967</v>
      </c>
      <c r="G241" s="638">
        <v>-263730</v>
      </c>
      <c r="H241" s="643"/>
      <c r="I241" s="643"/>
      <c r="J241" s="643">
        <v>95203</v>
      </c>
      <c r="K241" s="643"/>
      <c r="L241" s="643"/>
      <c r="M241" s="643"/>
      <c r="N241" s="643"/>
      <c r="O241" s="643"/>
      <c r="P241" s="643">
        <v>16406</v>
      </c>
      <c r="Q241" s="643"/>
      <c r="R241" s="643"/>
      <c r="S241" s="643"/>
      <c r="T241" s="643"/>
      <c r="U241" s="643"/>
      <c r="V241" s="643">
        <v>4573</v>
      </c>
      <c r="W241" s="643"/>
      <c r="X241" s="643"/>
      <c r="Y241" s="643"/>
      <c r="Z241" s="643">
        <v>1100</v>
      </c>
      <c r="AA241" s="643"/>
      <c r="AB241" s="643"/>
      <c r="AC241" s="643"/>
      <c r="AD241" s="643"/>
      <c r="AE241" s="643"/>
      <c r="AF241" s="643"/>
      <c r="AG241" s="643"/>
      <c r="AH241" s="643"/>
      <c r="AI241" s="20"/>
      <c r="AJ241" s="643"/>
      <c r="AK241" s="643"/>
      <c r="AL241" s="20"/>
      <c r="AM241" s="20"/>
      <c r="AN241" s="20"/>
      <c r="AO241" s="20"/>
      <c r="AP241" s="20"/>
      <c r="AQ241" s="643"/>
    </row>
    <row r="242" spans="1:43" ht="16.5" customHeight="1">
      <c r="A242" s="641">
        <v>748</v>
      </c>
      <c r="B242" s="631" t="s">
        <v>283</v>
      </c>
      <c r="C242" s="36">
        <v>4837</v>
      </c>
      <c r="D242" s="642">
        <v>1551016</v>
      </c>
      <c r="E242" s="643">
        <v>-950229</v>
      </c>
      <c r="F242" s="643">
        <v>-486215</v>
      </c>
      <c r="G242" s="638">
        <v>114572</v>
      </c>
      <c r="H242" s="643">
        <v>685356</v>
      </c>
      <c r="I242" s="643"/>
      <c r="J242" s="643">
        <v>499817</v>
      </c>
      <c r="K242" s="643"/>
      <c r="L242" s="643"/>
      <c r="M242" s="643"/>
      <c r="N242" s="643">
        <v>189977</v>
      </c>
      <c r="O242" s="643">
        <v>77509</v>
      </c>
      <c r="P242" s="643">
        <v>44549</v>
      </c>
      <c r="Q242" s="643"/>
      <c r="R242" s="643"/>
      <c r="S242" s="643"/>
      <c r="T242" s="643"/>
      <c r="U242" s="643"/>
      <c r="V242" s="643">
        <v>17239</v>
      </c>
      <c r="W242" s="643"/>
      <c r="X242" s="643"/>
      <c r="Y242" s="643"/>
      <c r="Z242" s="643">
        <v>7021</v>
      </c>
      <c r="AA242" s="643">
        <v>29548</v>
      </c>
      <c r="AB242" s="643"/>
      <c r="AC242" s="643"/>
      <c r="AD242" s="643"/>
      <c r="AE242" s="643"/>
      <c r="AF242" s="643"/>
      <c r="AG242" s="643"/>
      <c r="AH242" s="643"/>
      <c r="AI242" s="20"/>
      <c r="AJ242" s="643"/>
      <c r="AK242" s="643"/>
      <c r="AL242" s="20"/>
      <c r="AM242" s="20"/>
      <c r="AN242" s="20"/>
      <c r="AO242" s="20"/>
      <c r="AP242" s="20"/>
      <c r="AQ242" s="643"/>
    </row>
    <row r="243" spans="1:43" ht="16.5" customHeight="1">
      <c r="A243" s="641">
        <v>749</v>
      </c>
      <c r="B243" s="631" t="s">
        <v>284</v>
      </c>
      <c r="C243" s="36">
        <v>21290</v>
      </c>
      <c r="D243" s="642">
        <v>4786307</v>
      </c>
      <c r="E243" s="643">
        <v>-4182421</v>
      </c>
      <c r="F243" s="643">
        <v>-2140071</v>
      </c>
      <c r="G243" s="638">
        <v>-1536185</v>
      </c>
      <c r="H243" s="643">
        <v>1683229</v>
      </c>
      <c r="I243" s="643"/>
      <c r="J243" s="643">
        <v>1118638</v>
      </c>
      <c r="K243" s="643">
        <v>351772</v>
      </c>
      <c r="L243" s="643">
        <v>495890</v>
      </c>
      <c r="M243" s="643"/>
      <c r="N243" s="643">
        <v>321133</v>
      </c>
      <c r="O243" s="643">
        <v>351772</v>
      </c>
      <c r="P243" s="643">
        <v>323372</v>
      </c>
      <c r="Q243" s="643"/>
      <c r="R243" s="643"/>
      <c r="S243" s="643"/>
      <c r="T243" s="643"/>
      <c r="U243" s="643"/>
      <c r="V243" s="643">
        <v>75878</v>
      </c>
      <c r="W243" s="643"/>
      <c r="X243" s="643"/>
      <c r="Y243" s="643"/>
      <c r="Z243" s="643">
        <v>29247</v>
      </c>
      <c r="AA243" s="643">
        <v>29548</v>
      </c>
      <c r="AB243" s="643"/>
      <c r="AC243" s="643"/>
      <c r="AD243" s="643"/>
      <c r="AE243" s="643">
        <v>5828</v>
      </c>
      <c r="AF243" s="643"/>
      <c r="AG243" s="643"/>
      <c r="AH243" s="643"/>
      <c r="AI243" s="20"/>
      <c r="AJ243" s="643"/>
      <c r="AK243" s="643"/>
      <c r="AL243" s="20"/>
      <c r="AM243" s="20"/>
      <c r="AN243" s="20"/>
      <c r="AO243" s="20"/>
      <c r="AP243" s="20"/>
      <c r="AQ243" s="643"/>
    </row>
    <row r="244" spans="1:43" ht="16.5" customHeight="1">
      <c r="A244" s="641">
        <v>751</v>
      </c>
      <c r="B244" s="631" t="s">
        <v>285</v>
      </c>
      <c r="C244" s="36">
        <v>2828</v>
      </c>
      <c r="D244" s="642">
        <v>1098952</v>
      </c>
      <c r="E244" s="643">
        <v>-555561</v>
      </c>
      <c r="F244" s="643">
        <v>-284271</v>
      </c>
      <c r="G244" s="638">
        <v>259120</v>
      </c>
      <c r="H244" s="643">
        <v>795703</v>
      </c>
      <c r="I244" s="643"/>
      <c r="J244" s="643">
        <v>261809</v>
      </c>
      <c r="K244" s="643"/>
      <c r="L244" s="643"/>
      <c r="M244" s="643"/>
      <c r="N244" s="643"/>
      <c r="O244" s="643"/>
      <c r="P244" s="643">
        <v>17962</v>
      </c>
      <c r="Q244" s="643"/>
      <c r="R244" s="643"/>
      <c r="S244" s="643"/>
      <c r="T244" s="643">
        <v>10619</v>
      </c>
      <c r="U244" s="643"/>
      <c r="V244" s="643">
        <v>10079</v>
      </c>
      <c r="W244" s="643"/>
      <c r="X244" s="643"/>
      <c r="Y244" s="643"/>
      <c r="Z244" s="643">
        <v>2780</v>
      </c>
      <c r="AA244" s="643"/>
      <c r="AB244" s="643"/>
      <c r="AC244" s="643"/>
      <c r="AD244" s="643"/>
      <c r="AE244" s="643"/>
      <c r="AF244" s="643"/>
      <c r="AG244" s="643"/>
      <c r="AH244" s="643"/>
      <c r="AI244" s="20"/>
      <c r="AJ244" s="643"/>
      <c r="AK244" s="643"/>
      <c r="AL244" s="20"/>
      <c r="AM244" s="20"/>
      <c r="AN244" s="20"/>
      <c r="AO244" s="20"/>
      <c r="AP244" s="20"/>
      <c r="AQ244" s="643"/>
    </row>
    <row r="245" spans="1:43" ht="16.5" customHeight="1">
      <c r="A245" s="641">
        <v>753</v>
      </c>
      <c r="B245" s="631" t="s">
        <v>286</v>
      </c>
      <c r="C245" s="36">
        <v>22595</v>
      </c>
      <c r="D245" s="642">
        <v>4720787</v>
      </c>
      <c r="E245" s="643">
        <v>-4438788</v>
      </c>
      <c r="F245" s="643">
        <v>-2271249</v>
      </c>
      <c r="G245" s="638">
        <v>-1989250</v>
      </c>
      <c r="H245" s="643">
        <v>3166484</v>
      </c>
      <c r="I245" s="643"/>
      <c r="J245" s="643">
        <v>190406</v>
      </c>
      <c r="K245" s="643">
        <v>235508</v>
      </c>
      <c r="L245" s="643"/>
      <c r="M245" s="643"/>
      <c r="N245" s="643">
        <v>421419</v>
      </c>
      <c r="O245" s="643">
        <v>187811</v>
      </c>
      <c r="P245" s="643">
        <v>289331</v>
      </c>
      <c r="Q245" s="643"/>
      <c r="R245" s="643"/>
      <c r="S245" s="643"/>
      <c r="T245" s="643"/>
      <c r="U245" s="643"/>
      <c r="V245" s="643">
        <v>80529</v>
      </c>
      <c r="W245" s="643"/>
      <c r="X245" s="643"/>
      <c r="Y245" s="643"/>
      <c r="Z245" s="643">
        <v>31497</v>
      </c>
      <c r="AA245" s="643">
        <v>82734</v>
      </c>
      <c r="AB245" s="643"/>
      <c r="AC245" s="643"/>
      <c r="AD245" s="643"/>
      <c r="AE245" s="643">
        <v>35068</v>
      </c>
      <c r="AF245" s="643"/>
      <c r="AG245" s="643"/>
      <c r="AH245" s="643"/>
      <c r="AI245" s="20"/>
      <c r="AJ245" s="643"/>
      <c r="AK245" s="643"/>
      <c r="AL245" s="20"/>
      <c r="AM245" s="20"/>
      <c r="AN245" s="20"/>
      <c r="AO245" s="20"/>
      <c r="AP245" s="20"/>
      <c r="AQ245" s="643"/>
    </row>
    <row r="246" spans="1:43" ht="16.5" customHeight="1">
      <c r="A246" s="641">
        <v>755</v>
      </c>
      <c r="B246" s="631" t="s">
        <v>287</v>
      </c>
      <c r="C246" s="36">
        <v>6158</v>
      </c>
      <c r="D246" s="642">
        <v>213730</v>
      </c>
      <c r="E246" s="643">
        <v>-1209739</v>
      </c>
      <c r="F246" s="643">
        <v>-619002</v>
      </c>
      <c r="G246" s="638">
        <v>-1615011</v>
      </c>
      <c r="H246" s="643"/>
      <c r="I246" s="643"/>
      <c r="J246" s="643">
        <v>95203</v>
      </c>
      <c r="K246" s="643">
        <v>16396</v>
      </c>
      <c r="L246" s="643"/>
      <c r="M246" s="643"/>
      <c r="N246" s="643"/>
      <c r="O246" s="643">
        <v>16396</v>
      </c>
      <c r="P246" s="643">
        <v>56272</v>
      </c>
      <c r="Q246" s="643"/>
      <c r="R246" s="643"/>
      <c r="S246" s="643"/>
      <c r="T246" s="643"/>
      <c r="U246" s="643"/>
      <c r="V246" s="643">
        <v>21947</v>
      </c>
      <c r="W246" s="643"/>
      <c r="X246" s="643"/>
      <c r="Y246" s="643"/>
      <c r="Z246" s="643">
        <v>7516</v>
      </c>
      <c r="AA246" s="643"/>
      <c r="AB246" s="643"/>
      <c r="AC246" s="643"/>
      <c r="AD246" s="643"/>
      <c r="AE246" s="643"/>
      <c r="AF246" s="643"/>
      <c r="AG246" s="643"/>
      <c r="AH246" s="643"/>
      <c r="AI246" s="20"/>
      <c r="AJ246" s="643"/>
      <c r="AK246" s="643"/>
      <c r="AL246" s="20"/>
      <c r="AM246" s="20"/>
      <c r="AN246" s="20"/>
      <c r="AO246" s="20"/>
      <c r="AP246" s="20"/>
      <c r="AQ246" s="643"/>
    </row>
    <row r="247" spans="1:43" ht="16.5" customHeight="1">
      <c r="A247" s="641">
        <v>758</v>
      </c>
      <c r="B247" s="631" t="s">
        <v>288</v>
      </c>
      <c r="C247" s="36">
        <v>8126</v>
      </c>
      <c r="D247" s="642">
        <v>1741429</v>
      </c>
      <c r="E247" s="643">
        <v>-1596353</v>
      </c>
      <c r="F247" s="643">
        <v>-816826</v>
      </c>
      <c r="G247" s="638">
        <v>-671750</v>
      </c>
      <c r="H247" s="643">
        <v>1012580</v>
      </c>
      <c r="I247" s="643"/>
      <c r="J247" s="643">
        <v>309411</v>
      </c>
      <c r="K247" s="643">
        <v>20868</v>
      </c>
      <c r="L247" s="643">
        <v>228872</v>
      </c>
      <c r="M247" s="643"/>
      <c r="N247" s="643"/>
      <c r="O247" s="643">
        <v>7453</v>
      </c>
      <c r="P247" s="643">
        <v>114870</v>
      </c>
      <c r="Q247" s="643"/>
      <c r="R247" s="643"/>
      <c r="S247" s="643"/>
      <c r="T247" s="643">
        <v>9896</v>
      </c>
      <c r="U247" s="643"/>
      <c r="V247" s="643">
        <v>28961</v>
      </c>
      <c r="W247" s="643"/>
      <c r="X247" s="643"/>
      <c r="Y247" s="643"/>
      <c r="Z247" s="643">
        <v>8518</v>
      </c>
      <c r="AA247" s="643"/>
      <c r="AB247" s="643"/>
      <c r="AC247" s="643"/>
      <c r="AD247" s="643"/>
      <c r="AE247" s="643"/>
      <c r="AF247" s="643"/>
      <c r="AG247" s="643"/>
      <c r="AH247" s="643"/>
      <c r="AI247" s="20"/>
      <c r="AJ247" s="643"/>
      <c r="AK247" s="643"/>
      <c r="AL247" s="20"/>
      <c r="AM247" s="20"/>
      <c r="AN247" s="20"/>
      <c r="AO247" s="20"/>
      <c r="AP247" s="20"/>
      <c r="AQ247" s="643"/>
    </row>
    <row r="248" spans="1:43" ht="16.5" customHeight="1">
      <c r="A248" s="641">
        <v>759</v>
      </c>
      <c r="B248" s="631" t="s">
        <v>289</v>
      </c>
      <c r="C248" s="36">
        <v>1873</v>
      </c>
      <c r="D248" s="642">
        <v>57978</v>
      </c>
      <c r="E248" s="643">
        <v>-367951</v>
      </c>
      <c r="F248" s="643">
        <v>-188274</v>
      </c>
      <c r="G248" s="638">
        <v>-498247</v>
      </c>
      <c r="H248" s="643"/>
      <c r="I248" s="643"/>
      <c r="J248" s="643">
        <v>23801</v>
      </c>
      <c r="K248" s="643">
        <v>4472</v>
      </c>
      <c r="L248" s="643"/>
      <c r="M248" s="643"/>
      <c r="N248" s="643"/>
      <c r="O248" s="643">
        <v>4472</v>
      </c>
      <c r="P248" s="643">
        <v>16406</v>
      </c>
      <c r="Q248" s="643"/>
      <c r="R248" s="643"/>
      <c r="S248" s="643"/>
      <c r="T248" s="643"/>
      <c r="U248" s="643"/>
      <c r="V248" s="643">
        <v>6675</v>
      </c>
      <c r="W248" s="643"/>
      <c r="X248" s="643"/>
      <c r="Y248" s="643"/>
      <c r="Z248" s="643">
        <v>2152</v>
      </c>
      <c r="AA248" s="643"/>
      <c r="AB248" s="643"/>
      <c r="AC248" s="643"/>
      <c r="AD248" s="643"/>
      <c r="AE248" s="643"/>
      <c r="AF248" s="643"/>
      <c r="AG248" s="643"/>
      <c r="AH248" s="643"/>
      <c r="AI248" s="20"/>
      <c r="AJ248" s="643"/>
      <c r="AK248" s="643"/>
      <c r="AL248" s="20"/>
      <c r="AM248" s="20"/>
      <c r="AN248" s="20"/>
      <c r="AO248" s="20"/>
      <c r="AP248" s="20"/>
      <c r="AQ248" s="643"/>
    </row>
    <row r="249" spans="1:43" ht="16.5" customHeight="1">
      <c r="A249" s="641">
        <v>761</v>
      </c>
      <c r="B249" s="631" t="s">
        <v>290</v>
      </c>
      <c r="C249" s="36">
        <v>8410</v>
      </c>
      <c r="D249" s="642">
        <v>3648072</v>
      </c>
      <c r="E249" s="643">
        <v>-1652145</v>
      </c>
      <c r="F249" s="643">
        <v>-845373</v>
      </c>
      <c r="G249" s="638">
        <v>1150554</v>
      </c>
      <c r="H249" s="643">
        <v>1297860</v>
      </c>
      <c r="I249" s="643"/>
      <c r="J249" s="643">
        <v>1071036</v>
      </c>
      <c r="K249" s="643">
        <v>476979</v>
      </c>
      <c r="L249" s="643"/>
      <c r="M249" s="643"/>
      <c r="N249" s="643">
        <v>165177</v>
      </c>
      <c r="O249" s="643">
        <v>469526</v>
      </c>
      <c r="P249" s="643">
        <v>94789</v>
      </c>
      <c r="Q249" s="643"/>
      <c r="R249" s="643"/>
      <c r="S249" s="643"/>
      <c r="T249" s="643"/>
      <c r="U249" s="643"/>
      <c r="V249" s="643">
        <v>29973</v>
      </c>
      <c r="W249" s="643"/>
      <c r="X249" s="643"/>
      <c r="Y249" s="643"/>
      <c r="Z249" s="643">
        <v>8834</v>
      </c>
      <c r="AA249" s="643"/>
      <c r="AB249" s="643">
        <v>33898</v>
      </c>
      <c r="AC249" s="643"/>
      <c r="AD249" s="643"/>
      <c r="AE249" s="643"/>
      <c r="AF249" s="643"/>
      <c r="AG249" s="643"/>
      <c r="AH249" s="643"/>
      <c r="AI249" s="20"/>
      <c r="AJ249" s="643"/>
      <c r="AK249" s="643"/>
      <c r="AL249" s="20"/>
      <c r="AM249" s="20"/>
      <c r="AN249" s="20"/>
      <c r="AO249" s="20"/>
      <c r="AP249" s="20"/>
      <c r="AQ249" s="643"/>
    </row>
    <row r="250" spans="1:43" ht="16.5" customHeight="1">
      <c r="A250" s="641">
        <v>762</v>
      </c>
      <c r="B250" s="631" t="s">
        <v>291</v>
      </c>
      <c r="C250" s="36">
        <v>3637</v>
      </c>
      <c r="D250" s="642">
        <v>1161224</v>
      </c>
      <c r="E250" s="643">
        <v>-714489</v>
      </c>
      <c r="F250" s="643">
        <v>-365591</v>
      </c>
      <c r="G250" s="638">
        <v>81144</v>
      </c>
      <c r="H250" s="643">
        <v>667354</v>
      </c>
      <c r="I250" s="643"/>
      <c r="J250" s="643">
        <v>238008</v>
      </c>
      <c r="K250" s="643">
        <v>35773</v>
      </c>
      <c r="L250" s="643">
        <v>38145</v>
      </c>
      <c r="M250" s="643"/>
      <c r="N250" s="643">
        <v>111168</v>
      </c>
      <c r="O250" s="643">
        <v>35773</v>
      </c>
      <c r="P250" s="643">
        <v>18762</v>
      </c>
      <c r="Q250" s="643"/>
      <c r="R250" s="643"/>
      <c r="S250" s="643"/>
      <c r="T250" s="643"/>
      <c r="U250" s="643"/>
      <c r="V250" s="643">
        <v>12962</v>
      </c>
      <c r="W250" s="643"/>
      <c r="X250" s="643"/>
      <c r="Y250" s="643"/>
      <c r="Z250" s="643">
        <v>3279</v>
      </c>
      <c r="AA250" s="643"/>
      <c r="AB250" s="643"/>
      <c r="AC250" s="643"/>
      <c r="AD250" s="643"/>
      <c r="AE250" s="643"/>
      <c r="AF250" s="643"/>
      <c r="AG250" s="643"/>
      <c r="AH250" s="643"/>
      <c r="AI250" s="20"/>
      <c r="AJ250" s="643"/>
      <c r="AK250" s="643"/>
      <c r="AL250" s="20"/>
      <c r="AM250" s="20"/>
      <c r="AN250" s="20"/>
      <c r="AO250" s="20"/>
      <c r="AP250" s="20"/>
      <c r="AQ250" s="643"/>
    </row>
    <row r="251" spans="1:43" ht="16.5" customHeight="1">
      <c r="A251" s="641">
        <v>765</v>
      </c>
      <c r="B251" s="631" t="s">
        <v>292</v>
      </c>
      <c r="C251" s="36">
        <v>10274</v>
      </c>
      <c r="D251" s="642">
        <v>4173544</v>
      </c>
      <c r="E251" s="643">
        <v>-2018327</v>
      </c>
      <c r="F251" s="643">
        <v>-1032742</v>
      </c>
      <c r="G251" s="638">
        <v>1122475</v>
      </c>
      <c r="H251" s="643">
        <v>2294588</v>
      </c>
      <c r="I251" s="643"/>
      <c r="J251" s="643">
        <v>476016</v>
      </c>
      <c r="K251" s="643">
        <v>220603</v>
      </c>
      <c r="L251" s="643">
        <v>114436</v>
      </c>
      <c r="M251" s="643"/>
      <c r="N251" s="643">
        <v>454924</v>
      </c>
      <c r="O251" s="643">
        <v>220603</v>
      </c>
      <c r="P251" s="643">
        <v>121272</v>
      </c>
      <c r="Q251" s="643"/>
      <c r="R251" s="643"/>
      <c r="S251" s="643"/>
      <c r="T251" s="643"/>
      <c r="U251" s="643"/>
      <c r="V251" s="643">
        <v>36617</v>
      </c>
      <c r="W251" s="643"/>
      <c r="X251" s="643"/>
      <c r="Y251" s="643">
        <v>192833</v>
      </c>
      <c r="Z251" s="643">
        <v>12104</v>
      </c>
      <c r="AA251" s="643">
        <v>29548</v>
      </c>
      <c r="AB251" s="643"/>
      <c r="AC251" s="643"/>
      <c r="AD251" s="643"/>
      <c r="AE251" s="643"/>
      <c r="AF251" s="643"/>
      <c r="AG251" s="643"/>
      <c r="AH251" s="643"/>
      <c r="AI251" s="20"/>
      <c r="AJ251" s="643"/>
      <c r="AK251" s="643"/>
      <c r="AL251" s="20"/>
      <c r="AM251" s="20"/>
      <c r="AN251" s="20"/>
      <c r="AO251" s="20"/>
      <c r="AP251" s="20"/>
      <c r="AQ251" s="643"/>
    </row>
    <row r="252" spans="1:43" ht="16.5" customHeight="1">
      <c r="A252" s="641">
        <v>768</v>
      </c>
      <c r="B252" s="631" t="s">
        <v>293</v>
      </c>
      <c r="C252" s="36">
        <v>2368</v>
      </c>
      <c r="D252" s="642">
        <v>1031981</v>
      </c>
      <c r="E252" s="643">
        <v>-465194</v>
      </c>
      <c r="F252" s="643">
        <v>-238031</v>
      </c>
      <c r="G252" s="638">
        <v>328756</v>
      </c>
      <c r="H252" s="643">
        <v>464061</v>
      </c>
      <c r="I252" s="643"/>
      <c r="J252" s="643">
        <v>47602</v>
      </c>
      <c r="K252" s="643">
        <v>10434</v>
      </c>
      <c r="L252" s="643">
        <v>38145</v>
      </c>
      <c r="M252" s="643"/>
      <c r="N252" s="643">
        <v>419987</v>
      </c>
      <c r="O252" s="643">
        <v>10434</v>
      </c>
      <c r="P252" s="643">
        <v>19681</v>
      </c>
      <c r="Q252" s="643"/>
      <c r="R252" s="643"/>
      <c r="S252" s="643"/>
      <c r="T252" s="643"/>
      <c r="U252" s="643"/>
      <c r="V252" s="643">
        <v>8440</v>
      </c>
      <c r="W252" s="643"/>
      <c r="X252" s="643"/>
      <c r="Y252" s="643"/>
      <c r="Z252" s="643">
        <v>1898</v>
      </c>
      <c r="AA252" s="643"/>
      <c r="AB252" s="643">
        <v>11299</v>
      </c>
      <c r="AC252" s="643"/>
      <c r="AD252" s="643"/>
      <c r="AE252" s="643"/>
      <c r="AF252" s="643"/>
      <c r="AG252" s="643"/>
      <c r="AH252" s="643"/>
      <c r="AI252" s="20"/>
      <c r="AJ252" s="643"/>
      <c r="AK252" s="643"/>
      <c r="AL252" s="20"/>
      <c r="AM252" s="20"/>
      <c r="AN252" s="20"/>
      <c r="AO252" s="20"/>
      <c r="AP252" s="20"/>
      <c r="AQ252" s="643"/>
    </row>
    <row r="253" spans="1:43" ht="16.5" customHeight="1">
      <c r="A253" s="641">
        <v>777</v>
      </c>
      <c r="B253" s="631" t="s">
        <v>294</v>
      </c>
      <c r="C253" s="36">
        <v>7172</v>
      </c>
      <c r="D253" s="642">
        <v>1798219</v>
      </c>
      <c r="E253" s="643">
        <v>-1408939</v>
      </c>
      <c r="F253" s="643">
        <v>-720929</v>
      </c>
      <c r="G253" s="638">
        <v>-331649</v>
      </c>
      <c r="H253" s="643">
        <v>854041</v>
      </c>
      <c r="I253" s="643"/>
      <c r="J253" s="643">
        <v>333211</v>
      </c>
      <c r="K253" s="643">
        <v>95396</v>
      </c>
      <c r="L253" s="643">
        <v>76291</v>
      </c>
      <c r="M253" s="643"/>
      <c r="N253" s="643">
        <v>263401</v>
      </c>
      <c r="O253" s="643">
        <v>-7453</v>
      </c>
      <c r="P253" s="643">
        <v>18762</v>
      </c>
      <c r="Q253" s="643"/>
      <c r="R253" s="643"/>
      <c r="S253" s="643"/>
      <c r="T253" s="643">
        <v>7415</v>
      </c>
      <c r="U253" s="643"/>
      <c r="V253" s="643">
        <v>25561</v>
      </c>
      <c r="W253" s="643">
        <v>125334</v>
      </c>
      <c r="X253" s="643"/>
      <c r="Y253" s="643"/>
      <c r="Z253" s="643">
        <v>5502</v>
      </c>
      <c r="AA253" s="643">
        <v>17729</v>
      </c>
      <c r="AB253" s="643">
        <v>11299</v>
      </c>
      <c r="AC253" s="643"/>
      <c r="AD253" s="643"/>
      <c r="AE253" s="643">
        <v>34766</v>
      </c>
      <c r="AF253" s="643"/>
      <c r="AG253" s="643"/>
      <c r="AH253" s="643"/>
      <c r="AI253" s="20"/>
      <c r="AJ253" s="643"/>
      <c r="AK253" s="643"/>
      <c r="AL253" s="20"/>
      <c r="AM253" s="20"/>
      <c r="AN253" s="20"/>
      <c r="AO253" s="20"/>
      <c r="AP253" s="20"/>
      <c r="AQ253" s="643">
        <v>-63036</v>
      </c>
    </row>
    <row r="254" spans="1:43" ht="16.5" customHeight="1">
      <c r="A254" s="641">
        <v>778</v>
      </c>
      <c r="B254" s="631" t="s">
        <v>295</v>
      </c>
      <c r="C254" s="36">
        <v>6708</v>
      </c>
      <c r="D254" s="642">
        <v>2060730</v>
      </c>
      <c r="E254" s="643">
        <v>-1317787</v>
      </c>
      <c r="F254" s="643">
        <v>-674288</v>
      </c>
      <c r="G254" s="638">
        <v>68655</v>
      </c>
      <c r="H254" s="643">
        <v>1043009</v>
      </c>
      <c r="I254" s="643"/>
      <c r="J254" s="643">
        <v>166606</v>
      </c>
      <c r="K254" s="643"/>
      <c r="L254" s="643"/>
      <c r="M254" s="643"/>
      <c r="N254" s="643">
        <v>579781</v>
      </c>
      <c r="O254" s="643">
        <v>31302</v>
      </c>
      <c r="P254" s="643">
        <v>46876</v>
      </c>
      <c r="Q254" s="643"/>
      <c r="R254" s="643"/>
      <c r="S254" s="643"/>
      <c r="T254" s="643">
        <v>3925</v>
      </c>
      <c r="U254" s="643"/>
      <c r="V254" s="643">
        <v>23907</v>
      </c>
      <c r="W254" s="643"/>
      <c r="X254" s="643"/>
      <c r="Y254" s="643"/>
      <c r="Z254" s="643">
        <v>6914</v>
      </c>
      <c r="AA254" s="643"/>
      <c r="AB254" s="643"/>
      <c r="AC254" s="643">
        <v>159516</v>
      </c>
      <c r="AD254" s="643"/>
      <c r="AE254" s="643"/>
      <c r="AF254" s="643"/>
      <c r="AG254" s="643"/>
      <c r="AH254" s="643"/>
      <c r="AI254" s="20"/>
      <c r="AJ254" s="643"/>
      <c r="AK254" s="643"/>
      <c r="AL254" s="20"/>
      <c r="AM254" s="20"/>
      <c r="AN254" s="20"/>
      <c r="AO254" s="20"/>
      <c r="AP254" s="20"/>
      <c r="AQ254" s="643">
        <v>-1106</v>
      </c>
    </row>
    <row r="255" spans="1:43" ht="16.5" customHeight="1">
      <c r="A255" s="641">
        <v>781</v>
      </c>
      <c r="B255" s="631" t="s">
        <v>296</v>
      </c>
      <c r="C255" s="36">
        <v>3496</v>
      </c>
      <c r="D255" s="642">
        <v>679068</v>
      </c>
      <c r="E255" s="643">
        <v>-686789</v>
      </c>
      <c r="F255" s="643">
        <v>-351418</v>
      </c>
      <c r="G255" s="638">
        <v>-359139</v>
      </c>
      <c r="H255" s="643">
        <v>627056</v>
      </c>
      <c r="I255" s="643"/>
      <c r="J255" s="643"/>
      <c r="K255" s="643">
        <v>14906</v>
      </c>
      <c r="L255" s="643"/>
      <c r="M255" s="643"/>
      <c r="N255" s="643"/>
      <c r="O255" s="643">
        <v>5962</v>
      </c>
      <c r="P255" s="643">
        <v>16332</v>
      </c>
      <c r="Q255" s="643"/>
      <c r="R255" s="643"/>
      <c r="S255" s="643"/>
      <c r="T255" s="643"/>
      <c r="U255" s="643"/>
      <c r="V255" s="643">
        <v>12460</v>
      </c>
      <c r="W255" s="643"/>
      <c r="X255" s="643"/>
      <c r="Y255" s="643"/>
      <c r="Z255" s="643">
        <v>2352</v>
      </c>
      <c r="AA255" s="643"/>
      <c r="AB255" s="643"/>
      <c r="AC255" s="643"/>
      <c r="AD255" s="643"/>
      <c r="AE255" s="643"/>
      <c r="AF255" s="643"/>
      <c r="AG255" s="643"/>
      <c r="AH255" s="643"/>
      <c r="AI255" s="20"/>
      <c r="AJ255" s="643"/>
      <c r="AK255" s="643"/>
      <c r="AL255" s="20"/>
      <c r="AM255" s="20"/>
      <c r="AN255" s="20"/>
      <c r="AO255" s="20"/>
      <c r="AP255" s="20"/>
      <c r="AQ255" s="643"/>
    </row>
    <row r="256" spans="1:43" ht="16.5" customHeight="1">
      <c r="A256" s="641">
        <v>783</v>
      </c>
      <c r="B256" s="631" t="s">
        <v>297</v>
      </c>
      <c r="C256" s="36">
        <v>6377</v>
      </c>
      <c r="D256" s="642">
        <v>1830315</v>
      </c>
      <c r="E256" s="643">
        <v>-1252762</v>
      </c>
      <c r="F256" s="643">
        <v>-641016</v>
      </c>
      <c r="G256" s="638">
        <v>-63463</v>
      </c>
      <c r="H256" s="643">
        <v>1134904</v>
      </c>
      <c r="I256" s="643"/>
      <c r="J256" s="643">
        <v>238008</v>
      </c>
      <c r="K256" s="643"/>
      <c r="L256" s="643">
        <v>38145</v>
      </c>
      <c r="M256" s="643"/>
      <c r="N256" s="643">
        <v>124398</v>
      </c>
      <c r="O256" s="643">
        <v>228056</v>
      </c>
      <c r="P256" s="643">
        <v>37509</v>
      </c>
      <c r="Q256" s="643"/>
      <c r="R256" s="643"/>
      <c r="S256" s="643"/>
      <c r="T256" s="643"/>
      <c r="U256" s="643"/>
      <c r="V256" s="643">
        <v>22728</v>
      </c>
      <c r="W256" s="643"/>
      <c r="X256" s="643"/>
      <c r="Y256" s="643"/>
      <c r="Z256" s="643">
        <v>6567</v>
      </c>
      <c r="AA256" s="643"/>
      <c r="AB256" s="643"/>
      <c r="AC256" s="643"/>
      <c r="AD256" s="643"/>
      <c r="AE256" s="643"/>
      <c r="AF256" s="643"/>
      <c r="AG256" s="643"/>
      <c r="AH256" s="643"/>
      <c r="AI256" s="20"/>
      <c r="AJ256" s="643"/>
      <c r="AK256" s="643"/>
      <c r="AL256" s="20"/>
      <c r="AM256" s="20"/>
      <c r="AN256" s="20"/>
      <c r="AO256" s="20"/>
      <c r="AP256" s="20"/>
      <c r="AQ256" s="643"/>
    </row>
    <row r="257" spans="1:43" ht="16.5" customHeight="1">
      <c r="A257" s="641">
        <v>785</v>
      </c>
      <c r="B257" s="631" t="s">
        <v>298</v>
      </c>
      <c r="C257" s="36">
        <v>2589</v>
      </c>
      <c r="D257" s="642">
        <v>832678</v>
      </c>
      <c r="E257" s="643">
        <v>-508609</v>
      </c>
      <c r="F257" s="643">
        <v>-260246</v>
      </c>
      <c r="G257" s="638">
        <v>63823</v>
      </c>
      <c r="H257" s="643">
        <v>566729</v>
      </c>
      <c r="I257" s="643"/>
      <c r="J257" s="643">
        <v>142805</v>
      </c>
      <c r="K257" s="643"/>
      <c r="L257" s="643"/>
      <c r="M257" s="643"/>
      <c r="N257" s="643">
        <v>100973</v>
      </c>
      <c r="O257" s="643"/>
      <c r="P257" s="643">
        <v>9366</v>
      </c>
      <c r="Q257" s="643"/>
      <c r="R257" s="643"/>
      <c r="S257" s="643"/>
      <c r="T257" s="643"/>
      <c r="U257" s="643"/>
      <c r="V257" s="643">
        <v>9227</v>
      </c>
      <c r="W257" s="643"/>
      <c r="X257" s="643"/>
      <c r="Y257" s="643"/>
      <c r="Z257" s="643">
        <v>2272</v>
      </c>
      <c r="AA257" s="643"/>
      <c r="AB257" s="643"/>
      <c r="AC257" s="643"/>
      <c r="AD257" s="643"/>
      <c r="AE257" s="643">
        <v>1306</v>
      </c>
      <c r="AF257" s="643"/>
      <c r="AG257" s="643"/>
      <c r="AH257" s="643"/>
      <c r="AI257" s="20"/>
      <c r="AJ257" s="643"/>
      <c r="AK257" s="643"/>
      <c r="AL257" s="20"/>
      <c r="AM257" s="20"/>
      <c r="AN257" s="20"/>
      <c r="AO257" s="20"/>
      <c r="AP257" s="20"/>
      <c r="AQ257" s="643"/>
    </row>
    <row r="258" spans="1:43" ht="16.5" customHeight="1">
      <c r="A258" s="641">
        <v>790</v>
      </c>
      <c r="B258" s="631" t="s">
        <v>299</v>
      </c>
      <c r="C258" s="36">
        <v>23515</v>
      </c>
      <c r="D258" s="642">
        <v>5490935</v>
      </c>
      <c r="E258" s="643">
        <v>-4619522</v>
      </c>
      <c r="F258" s="643">
        <v>-2363728</v>
      </c>
      <c r="G258" s="638">
        <v>-1492315</v>
      </c>
      <c r="H258" s="643">
        <v>2186935</v>
      </c>
      <c r="I258" s="643"/>
      <c r="J258" s="643">
        <v>1285244</v>
      </c>
      <c r="K258" s="643">
        <v>134150</v>
      </c>
      <c r="L258" s="643">
        <v>38145</v>
      </c>
      <c r="M258" s="643"/>
      <c r="N258" s="643">
        <v>783503</v>
      </c>
      <c r="O258" s="643">
        <v>369659</v>
      </c>
      <c r="P258" s="643">
        <v>120798</v>
      </c>
      <c r="Q258" s="643">
        <v>430179</v>
      </c>
      <c r="R258" s="643"/>
      <c r="S258" s="643"/>
      <c r="T258" s="643"/>
      <c r="U258" s="643"/>
      <c r="V258" s="643">
        <v>83807</v>
      </c>
      <c r="W258" s="643"/>
      <c r="X258" s="643"/>
      <c r="Y258" s="643"/>
      <c r="Z258" s="643">
        <v>26013</v>
      </c>
      <c r="AA258" s="643">
        <v>32502</v>
      </c>
      <c r="AB258" s="643"/>
      <c r="AC258" s="643"/>
      <c r="AD258" s="643"/>
      <c r="AE258" s="643"/>
      <c r="AF258" s="643"/>
      <c r="AG258" s="643"/>
      <c r="AH258" s="643"/>
      <c r="AI258" s="20"/>
      <c r="AJ258" s="643"/>
      <c r="AK258" s="643"/>
      <c r="AL258" s="20"/>
      <c r="AM258" s="20"/>
      <c r="AN258" s="20"/>
      <c r="AO258" s="20"/>
      <c r="AP258" s="20"/>
      <c r="AQ258" s="643"/>
    </row>
    <row r="259" spans="1:43" ht="16.5" customHeight="1">
      <c r="A259" s="641">
        <v>791</v>
      </c>
      <c r="B259" s="631" t="s">
        <v>300</v>
      </c>
      <c r="C259" s="36">
        <v>4931</v>
      </c>
      <c r="D259" s="642">
        <v>1347618</v>
      </c>
      <c r="E259" s="643">
        <v>-968695</v>
      </c>
      <c r="F259" s="643">
        <v>-495664</v>
      </c>
      <c r="G259" s="638">
        <v>-116741</v>
      </c>
      <c r="H259" s="643">
        <v>894050</v>
      </c>
      <c r="I259" s="643"/>
      <c r="J259" s="643">
        <v>333211</v>
      </c>
      <c r="K259" s="643">
        <v>16396</v>
      </c>
      <c r="L259" s="643"/>
      <c r="M259" s="643"/>
      <c r="N259" s="643"/>
      <c r="O259" s="643">
        <v>13415</v>
      </c>
      <c r="P259" s="643">
        <v>34990</v>
      </c>
      <c r="Q259" s="643"/>
      <c r="R259" s="643"/>
      <c r="S259" s="643"/>
      <c r="T259" s="643"/>
      <c r="U259" s="643"/>
      <c r="V259" s="643">
        <v>17574</v>
      </c>
      <c r="W259" s="643"/>
      <c r="X259" s="643"/>
      <c r="Y259" s="643"/>
      <c r="Z259" s="643">
        <v>5480</v>
      </c>
      <c r="AA259" s="643">
        <v>32502</v>
      </c>
      <c r="AB259" s="643"/>
      <c r="AC259" s="643"/>
      <c r="AD259" s="643"/>
      <c r="AE259" s="643"/>
      <c r="AF259" s="643"/>
      <c r="AG259" s="643"/>
      <c r="AH259" s="643"/>
      <c r="AI259" s="20"/>
      <c r="AJ259" s="643"/>
      <c r="AK259" s="643"/>
      <c r="AL259" s="20"/>
      <c r="AM259" s="20"/>
      <c r="AN259" s="20"/>
      <c r="AO259" s="20"/>
      <c r="AP259" s="20"/>
      <c r="AQ259" s="643"/>
    </row>
    <row r="260" spans="1:43" ht="16.5" customHeight="1">
      <c r="A260" s="641">
        <v>831</v>
      </c>
      <c r="B260" s="631" t="s">
        <v>301</v>
      </c>
      <c r="C260" s="36">
        <v>4625</v>
      </c>
      <c r="D260" s="642">
        <v>353088</v>
      </c>
      <c r="E260" s="643">
        <v>-908581</v>
      </c>
      <c r="F260" s="643">
        <v>-464905</v>
      </c>
      <c r="G260" s="638">
        <v>-1020398</v>
      </c>
      <c r="H260" s="643"/>
      <c r="I260" s="643"/>
      <c r="J260" s="643">
        <v>71402</v>
      </c>
      <c r="K260" s="643">
        <v>120735</v>
      </c>
      <c r="L260" s="643"/>
      <c r="M260" s="643"/>
      <c r="N260" s="643"/>
      <c r="O260" s="643">
        <v>120735</v>
      </c>
      <c r="P260" s="643">
        <v>18658</v>
      </c>
      <c r="Q260" s="643"/>
      <c r="R260" s="643"/>
      <c r="S260" s="643"/>
      <c r="T260" s="643"/>
      <c r="U260" s="643"/>
      <c r="V260" s="643">
        <v>16484</v>
      </c>
      <c r="W260" s="643"/>
      <c r="X260" s="643"/>
      <c r="Y260" s="643"/>
      <c r="Z260" s="643">
        <v>5074</v>
      </c>
      <c r="AA260" s="643"/>
      <c r="AB260" s="643"/>
      <c r="AC260" s="643"/>
      <c r="AD260" s="643"/>
      <c r="AE260" s="643"/>
      <c r="AF260" s="643"/>
      <c r="AG260" s="643"/>
      <c r="AH260" s="643"/>
      <c r="AI260" s="20"/>
      <c r="AJ260" s="643"/>
      <c r="AK260" s="643"/>
      <c r="AL260" s="20"/>
      <c r="AM260" s="20"/>
      <c r="AN260" s="20"/>
      <c r="AO260" s="20"/>
      <c r="AP260" s="20"/>
      <c r="AQ260" s="643"/>
    </row>
    <row r="261" spans="1:43" ht="16.5" customHeight="1">
      <c r="A261" s="641">
        <v>832</v>
      </c>
      <c r="B261" s="631" t="s">
        <v>302</v>
      </c>
      <c r="C261" s="36">
        <v>3731</v>
      </c>
      <c r="D261" s="642">
        <v>1016152</v>
      </c>
      <c r="E261" s="643">
        <v>-732955</v>
      </c>
      <c r="F261" s="643">
        <v>-375040</v>
      </c>
      <c r="G261" s="638">
        <v>-91843</v>
      </c>
      <c r="H261" s="643">
        <v>683791</v>
      </c>
      <c r="I261" s="643"/>
      <c r="J261" s="643">
        <v>95203</v>
      </c>
      <c r="K261" s="643">
        <v>8943</v>
      </c>
      <c r="L261" s="643">
        <v>38145</v>
      </c>
      <c r="M261" s="643"/>
      <c r="N261" s="643">
        <v>154352</v>
      </c>
      <c r="O261" s="643">
        <v>8943</v>
      </c>
      <c r="P261" s="643">
        <v>9366</v>
      </c>
      <c r="Q261" s="643"/>
      <c r="R261" s="643"/>
      <c r="S261" s="643"/>
      <c r="T261" s="643"/>
      <c r="U261" s="643"/>
      <c r="V261" s="643">
        <v>13297</v>
      </c>
      <c r="W261" s="643"/>
      <c r="X261" s="643"/>
      <c r="Y261" s="643"/>
      <c r="Z261" s="643">
        <v>4112</v>
      </c>
      <c r="AA261" s="643"/>
      <c r="AB261" s="643"/>
      <c r="AC261" s="643"/>
      <c r="AD261" s="643"/>
      <c r="AE261" s="643"/>
      <c r="AF261" s="643"/>
      <c r="AG261" s="643"/>
      <c r="AH261" s="643"/>
      <c r="AI261" s="20"/>
      <c r="AJ261" s="643"/>
      <c r="AK261" s="643"/>
      <c r="AL261" s="20"/>
      <c r="AM261" s="20"/>
      <c r="AN261" s="20"/>
      <c r="AO261" s="20"/>
      <c r="AP261" s="20"/>
      <c r="AQ261" s="643"/>
    </row>
    <row r="262" spans="1:43" ht="16.5" customHeight="1">
      <c r="A262" s="641">
        <v>833</v>
      </c>
      <c r="B262" s="631" t="s">
        <v>303</v>
      </c>
      <c r="C262" s="36">
        <v>1705</v>
      </c>
      <c r="D262" s="642">
        <v>82940</v>
      </c>
      <c r="E262" s="643">
        <v>-334947</v>
      </c>
      <c r="F262" s="643">
        <v>-171387</v>
      </c>
      <c r="G262" s="638">
        <v>-423394</v>
      </c>
      <c r="H262" s="643"/>
      <c r="I262" s="643"/>
      <c r="J262" s="643">
        <v>47602</v>
      </c>
      <c r="K262" s="643">
        <v>4472</v>
      </c>
      <c r="L262" s="643"/>
      <c r="M262" s="643"/>
      <c r="N262" s="643"/>
      <c r="O262" s="643">
        <v>4472</v>
      </c>
      <c r="P262" s="643">
        <v>18762</v>
      </c>
      <c r="Q262" s="643"/>
      <c r="R262" s="643"/>
      <c r="S262" s="643"/>
      <c r="T262" s="643"/>
      <c r="U262" s="643"/>
      <c r="V262" s="643">
        <v>6077</v>
      </c>
      <c r="W262" s="643"/>
      <c r="X262" s="643"/>
      <c r="Y262" s="643"/>
      <c r="Z262" s="643">
        <v>1555</v>
      </c>
      <c r="AA262" s="643"/>
      <c r="AB262" s="643"/>
      <c r="AC262" s="643"/>
      <c r="AD262" s="643"/>
      <c r="AE262" s="643"/>
      <c r="AF262" s="643"/>
      <c r="AG262" s="643"/>
      <c r="AH262" s="643"/>
      <c r="AI262" s="20"/>
      <c r="AJ262" s="643"/>
      <c r="AK262" s="643"/>
      <c r="AL262" s="20"/>
      <c r="AM262" s="20"/>
      <c r="AN262" s="20"/>
      <c r="AO262" s="20"/>
      <c r="AP262" s="20"/>
      <c r="AQ262" s="643"/>
    </row>
    <row r="263" spans="1:43" ht="16.5" customHeight="1">
      <c r="A263" s="641">
        <v>834</v>
      </c>
      <c r="B263" s="631" t="s">
        <v>304</v>
      </c>
      <c r="C263" s="36">
        <v>5844</v>
      </c>
      <c r="D263" s="642">
        <v>280893</v>
      </c>
      <c r="E263" s="643">
        <v>-1148054</v>
      </c>
      <c r="F263" s="643">
        <v>-587439</v>
      </c>
      <c r="G263" s="638">
        <v>-1454600</v>
      </c>
      <c r="H263" s="643"/>
      <c r="I263" s="643"/>
      <c r="J263" s="643">
        <v>142805</v>
      </c>
      <c r="K263" s="643">
        <v>7453</v>
      </c>
      <c r="L263" s="643"/>
      <c r="M263" s="643"/>
      <c r="N263" s="643"/>
      <c r="O263" s="643">
        <v>25340</v>
      </c>
      <c r="P263" s="643">
        <v>65979</v>
      </c>
      <c r="Q263" s="643"/>
      <c r="R263" s="643"/>
      <c r="S263" s="643"/>
      <c r="T263" s="643"/>
      <c r="U263" s="643"/>
      <c r="V263" s="643">
        <v>20828</v>
      </c>
      <c r="W263" s="643"/>
      <c r="X263" s="643"/>
      <c r="Y263" s="643"/>
      <c r="Z263" s="643">
        <v>6669</v>
      </c>
      <c r="AA263" s="643">
        <v>11819</v>
      </c>
      <c r="AB263" s="643"/>
      <c r="AC263" s="643"/>
      <c r="AD263" s="643"/>
      <c r="AE263" s="643"/>
      <c r="AF263" s="643"/>
      <c r="AG263" s="643"/>
      <c r="AH263" s="643"/>
      <c r="AI263" s="20"/>
      <c r="AJ263" s="643"/>
      <c r="AK263" s="643"/>
      <c r="AL263" s="20"/>
      <c r="AM263" s="20"/>
      <c r="AN263" s="20"/>
      <c r="AO263" s="20"/>
      <c r="AP263" s="20"/>
      <c r="AQ263" s="643"/>
    </row>
    <row r="264" spans="1:43" ht="16.5" customHeight="1">
      <c r="A264" s="641">
        <v>837</v>
      </c>
      <c r="B264" s="631" t="s">
        <v>305</v>
      </c>
      <c r="C264" s="36">
        <v>255050</v>
      </c>
      <c r="D264" s="642">
        <v>162704513</v>
      </c>
      <c r="E264" s="643">
        <v>-50104572</v>
      </c>
      <c r="F264" s="643">
        <v>-25637626</v>
      </c>
      <c r="G264" s="638">
        <v>86962315</v>
      </c>
      <c r="H264" s="643">
        <v>31586629</v>
      </c>
      <c r="I264" s="643">
        <v>66667279</v>
      </c>
      <c r="J264" s="643">
        <v>8853901</v>
      </c>
      <c r="K264" s="643">
        <v>3310534</v>
      </c>
      <c r="L264" s="643">
        <v>3166068</v>
      </c>
      <c r="M264" s="643">
        <v>20126484</v>
      </c>
      <c r="N264" s="643">
        <v>1873878</v>
      </c>
      <c r="O264" s="643">
        <v>1930275</v>
      </c>
      <c r="P264" s="643">
        <v>2592092</v>
      </c>
      <c r="Q264" s="643"/>
      <c r="R264" s="643">
        <v>10272517</v>
      </c>
      <c r="S264" s="643">
        <v>2361967</v>
      </c>
      <c r="T264" s="643">
        <v>2241038</v>
      </c>
      <c r="U264" s="643">
        <v>2056537</v>
      </c>
      <c r="V264" s="643">
        <v>908998</v>
      </c>
      <c r="W264" s="643">
        <v>1758734</v>
      </c>
      <c r="X264" s="643">
        <v>996570</v>
      </c>
      <c r="Y264" s="643">
        <v>1079419</v>
      </c>
      <c r="Z264" s="643">
        <v>403774</v>
      </c>
      <c r="AA264" s="643">
        <v>192060</v>
      </c>
      <c r="AB264" s="643"/>
      <c r="AC264" s="643"/>
      <c r="AD264" s="643"/>
      <c r="AE264" s="643">
        <v>23211</v>
      </c>
      <c r="AF264" s="643"/>
      <c r="AG264" s="643">
        <v>161363</v>
      </c>
      <c r="AH264" s="643"/>
      <c r="AI264" s="20"/>
      <c r="AJ264" s="643"/>
      <c r="AK264" s="643"/>
      <c r="AL264" s="20"/>
      <c r="AM264" s="20"/>
      <c r="AN264" s="20"/>
      <c r="AO264" s="20"/>
      <c r="AP264" s="20"/>
      <c r="AQ264" s="643">
        <v>141185</v>
      </c>
    </row>
    <row r="265" spans="1:43" ht="16.5" customHeight="1">
      <c r="A265" s="641">
        <v>844</v>
      </c>
      <c r="B265" s="631" t="s">
        <v>306</v>
      </c>
      <c r="C265" s="36">
        <v>1412</v>
      </c>
      <c r="D265" s="642">
        <v>101087</v>
      </c>
      <c r="E265" s="643">
        <v>-277387</v>
      </c>
      <c r="F265" s="643">
        <v>-141934</v>
      </c>
      <c r="G265" s="638">
        <v>-318234</v>
      </c>
      <c r="H265" s="643"/>
      <c r="I265" s="643"/>
      <c r="J265" s="643">
        <v>47602</v>
      </c>
      <c r="K265" s="643"/>
      <c r="L265" s="643">
        <v>38145</v>
      </c>
      <c r="M265" s="643"/>
      <c r="N265" s="643"/>
      <c r="O265" s="643"/>
      <c r="P265" s="643">
        <v>9381</v>
      </c>
      <c r="Q265" s="643"/>
      <c r="R265" s="643"/>
      <c r="S265" s="643"/>
      <c r="T265" s="643"/>
      <c r="U265" s="643"/>
      <c r="V265" s="643">
        <v>5032</v>
      </c>
      <c r="W265" s="643"/>
      <c r="X265" s="643"/>
      <c r="Y265" s="643"/>
      <c r="Z265" s="643">
        <v>927</v>
      </c>
      <c r="AA265" s="643"/>
      <c r="AB265" s="643"/>
      <c r="AC265" s="643"/>
      <c r="AD265" s="643"/>
      <c r="AE265" s="643"/>
      <c r="AF265" s="643"/>
      <c r="AG265" s="643"/>
      <c r="AH265" s="643"/>
      <c r="AI265" s="20"/>
      <c r="AJ265" s="643"/>
      <c r="AK265" s="643"/>
      <c r="AL265" s="20"/>
      <c r="AM265" s="20"/>
      <c r="AN265" s="20"/>
      <c r="AO265" s="20"/>
      <c r="AP265" s="20"/>
      <c r="AQ265" s="643"/>
    </row>
    <row r="266" spans="1:43" ht="16.5" customHeight="1">
      <c r="A266" s="641">
        <v>845</v>
      </c>
      <c r="B266" s="631" t="s">
        <v>307</v>
      </c>
      <c r="C266" s="36">
        <v>2831</v>
      </c>
      <c r="D266" s="642">
        <v>819575</v>
      </c>
      <c r="E266" s="643">
        <v>-556150</v>
      </c>
      <c r="F266" s="643">
        <v>-284572</v>
      </c>
      <c r="G266" s="638">
        <v>-21147</v>
      </c>
      <c r="H266" s="643">
        <v>517448</v>
      </c>
      <c r="I266" s="643"/>
      <c r="J266" s="643">
        <v>142805</v>
      </c>
      <c r="K266" s="643">
        <v>84962</v>
      </c>
      <c r="L266" s="643"/>
      <c r="M266" s="643"/>
      <c r="N266" s="643"/>
      <c r="O266" s="643">
        <v>32792</v>
      </c>
      <c r="P266" s="643">
        <v>28128</v>
      </c>
      <c r="Q266" s="643"/>
      <c r="R266" s="643"/>
      <c r="S266" s="643"/>
      <c r="T266" s="643"/>
      <c r="U266" s="643"/>
      <c r="V266" s="643">
        <v>10090</v>
      </c>
      <c r="W266" s="643"/>
      <c r="X266" s="643"/>
      <c r="Y266" s="643"/>
      <c r="Z266" s="643">
        <v>3350</v>
      </c>
      <c r="AA266" s="643"/>
      <c r="AB266" s="643"/>
      <c r="AC266" s="643"/>
      <c r="AD266" s="643"/>
      <c r="AE266" s="643"/>
      <c r="AF266" s="643"/>
      <c r="AG266" s="643"/>
      <c r="AH266" s="643"/>
      <c r="AI266" s="20"/>
      <c r="AJ266" s="643"/>
      <c r="AK266" s="643"/>
      <c r="AL266" s="20"/>
      <c r="AM266" s="20"/>
      <c r="AN266" s="20"/>
      <c r="AO266" s="20"/>
      <c r="AP266" s="20"/>
      <c r="AQ266" s="643"/>
    </row>
    <row r="267" spans="1:43" ht="16.5" customHeight="1">
      <c r="A267" s="641">
        <v>846</v>
      </c>
      <c r="B267" s="631" t="s">
        <v>308</v>
      </c>
      <c r="C267" s="36">
        <v>4758</v>
      </c>
      <c r="D267" s="642">
        <v>1066021</v>
      </c>
      <c r="E267" s="643">
        <v>-934709</v>
      </c>
      <c r="F267" s="643">
        <v>-478274</v>
      </c>
      <c r="G267" s="638">
        <v>-346962</v>
      </c>
      <c r="H267" s="643">
        <v>651376</v>
      </c>
      <c r="I267" s="643"/>
      <c r="J267" s="643">
        <v>261809</v>
      </c>
      <c r="K267" s="643">
        <v>31302</v>
      </c>
      <c r="L267" s="643">
        <v>38145</v>
      </c>
      <c r="M267" s="643"/>
      <c r="N267" s="643"/>
      <c r="O267" s="643">
        <v>19377</v>
      </c>
      <c r="P267" s="643">
        <v>41748</v>
      </c>
      <c r="Q267" s="643"/>
      <c r="R267" s="643"/>
      <c r="S267" s="643"/>
      <c r="T267" s="643"/>
      <c r="U267" s="643"/>
      <c r="V267" s="643">
        <v>16958</v>
      </c>
      <c r="W267" s="643"/>
      <c r="X267" s="643"/>
      <c r="Y267" s="643"/>
      <c r="Z267" s="643">
        <v>5306</v>
      </c>
      <c r="AA267" s="643"/>
      <c r="AB267" s="643"/>
      <c r="AC267" s="643"/>
      <c r="AD267" s="643"/>
      <c r="AE267" s="643"/>
      <c r="AF267" s="643"/>
      <c r="AG267" s="643"/>
      <c r="AH267" s="643"/>
      <c r="AI267" s="20"/>
      <c r="AJ267" s="643"/>
      <c r="AK267" s="643"/>
      <c r="AL267" s="20"/>
      <c r="AM267" s="20"/>
      <c r="AN267" s="20"/>
      <c r="AO267" s="20"/>
      <c r="AP267" s="20"/>
      <c r="AQ267" s="643"/>
    </row>
    <row r="268" spans="1:43" ht="16.5" customHeight="1">
      <c r="A268" s="641">
        <v>848</v>
      </c>
      <c r="B268" s="631" t="s">
        <v>309</v>
      </c>
      <c r="C268" s="36">
        <v>4066</v>
      </c>
      <c r="D268" s="642">
        <v>1954732</v>
      </c>
      <c r="E268" s="643">
        <v>-798766</v>
      </c>
      <c r="F268" s="643">
        <v>-408714</v>
      </c>
      <c r="G268" s="638">
        <v>747252</v>
      </c>
      <c r="H268" s="643">
        <v>721615</v>
      </c>
      <c r="I268" s="643"/>
      <c r="J268" s="643">
        <v>71402</v>
      </c>
      <c r="K268" s="643">
        <v>44717</v>
      </c>
      <c r="L268" s="643"/>
      <c r="M268" s="643"/>
      <c r="N268" s="643">
        <v>103207</v>
      </c>
      <c r="O268" s="643">
        <v>44717</v>
      </c>
      <c r="P268" s="643">
        <v>25802</v>
      </c>
      <c r="Q268" s="643">
        <v>925008</v>
      </c>
      <c r="R268" s="643"/>
      <c r="S268" s="643"/>
      <c r="T268" s="643"/>
      <c r="U268" s="643"/>
      <c r="V268" s="643">
        <v>14491</v>
      </c>
      <c r="W268" s="643"/>
      <c r="X268" s="643"/>
      <c r="Y268" s="643"/>
      <c r="Z268" s="643">
        <v>3773</v>
      </c>
      <c r="AA268" s="643"/>
      <c r="AB268" s="643"/>
      <c r="AC268" s="643"/>
      <c r="AD268" s="643"/>
      <c r="AE268" s="643"/>
      <c r="AF268" s="643"/>
      <c r="AG268" s="643"/>
      <c r="AH268" s="643"/>
      <c r="AI268" s="20"/>
      <c r="AJ268" s="643"/>
      <c r="AK268" s="643"/>
      <c r="AL268" s="20"/>
      <c r="AM268" s="20"/>
      <c r="AN268" s="20"/>
      <c r="AO268" s="20"/>
      <c r="AP268" s="20"/>
      <c r="AQ268" s="643"/>
    </row>
    <row r="269" spans="1:43" ht="16.5" customHeight="1">
      <c r="A269" s="641">
        <v>849</v>
      </c>
      <c r="B269" s="631" t="s">
        <v>310</v>
      </c>
      <c r="C269" s="36">
        <v>2849</v>
      </c>
      <c r="D269" s="642">
        <v>1186529</v>
      </c>
      <c r="E269" s="643">
        <v>-559686</v>
      </c>
      <c r="F269" s="643">
        <v>-286381</v>
      </c>
      <c r="G269" s="638">
        <v>340462</v>
      </c>
      <c r="H269" s="643">
        <v>871201</v>
      </c>
      <c r="I269" s="643"/>
      <c r="J269" s="643">
        <v>166606</v>
      </c>
      <c r="K269" s="643">
        <v>34283</v>
      </c>
      <c r="L269" s="643">
        <v>38145</v>
      </c>
      <c r="M269" s="643"/>
      <c r="N269" s="643"/>
      <c r="O269" s="643">
        <v>34283</v>
      </c>
      <c r="P269" s="643">
        <v>28128</v>
      </c>
      <c r="Q269" s="643"/>
      <c r="R269" s="643"/>
      <c r="S269" s="643"/>
      <c r="T269" s="643"/>
      <c r="U269" s="643"/>
      <c r="V269" s="643">
        <v>10154</v>
      </c>
      <c r="W269" s="643"/>
      <c r="X269" s="643"/>
      <c r="Y269" s="643"/>
      <c r="Z269" s="643">
        <v>3729</v>
      </c>
      <c r="AA269" s="643"/>
      <c r="AB269" s="643"/>
      <c r="AC269" s="643"/>
      <c r="AD269" s="643"/>
      <c r="AE269" s="643"/>
      <c r="AF269" s="643"/>
      <c r="AG269" s="643"/>
      <c r="AH269" s="643"/>
      <c r="AI269" s="20"/>
      <c r="AJ269" s="643"/>
      <c r="AK269" s="643"/>
      <c r="AL269" s="20"/>
      <c r="AM269" s="20"/>
      <c r="AN269" s="20"/>
      <c r="AO269" s="20"/>
      <c r="AP269" s="20"/>
      <c r="AQ269" s="643"/>
    </row>
    <row r="270" spans="1:43" ht="16.5" customHeight="1">
      <c r="A270" s="641">
        <v>850</v>
      </c>
      <c r="B270" s="631" t="s">
        <v>311</v>
      </c>
      <c r="C270" s="36">
        <v>2368</v>
      </c>
      <c r="D270" s="642">
        <v>291893</v>
      </c>
      <c r="E270" s="643">
        <v>-465194</v>
      </c>
      <c r="F270" s="643">
        <v>-238031</v>
      </c>
      <c r="G270" s="638">
        <v>-411332</v>
      </c>
      <c r="H270" s="643"/>
      <c r="I270" s="643"/>
      <c r="J270" s="643">
        <v>142805</v>
      </c>
      <c r="K270" s="643">
        <v>7453</v>
      </c>
      <c r="L270" s="643">
        <v>38145</v>
      </c>
      <c r="M270" s="643"/>
      <c r="N270" s="643"/>
      <c r="O270" s="643">
        <v>71547</v>
      </c>
      <c r="P270" s="643">
        <v>9366</v>
      </c>
      <c r="Q270" s="643"/>
      <c r="R270" s="643"/>
      <c r="S270" s="643"/>
      <c r="T270" s="643"/>
      <c r="U270" s="643"/>
      <c r="V270" s="643">
        <v>8440</v>
      </c>
      <c r="W270" s="643"/>
      <c r="X270" s="643"/>
      <c r="Y270" s="643"/>
      <c r="Z270" s="643">
        <v>2838</v>
      </c>
      <c r="AA270" s="643"/>
      <c r="AB270" s="643">
        <v>11299</v>
      </c>
      <c r="AC270" s="643"/>
      <c r="AD270" s="643"/>
      <c r="AE270" s="643"/>
      <c r="AF270" s="643"/>
      <c r="AG270" s="643"/>
      <c r="AH270" s="643"/>
      <c r="AI270" s="20"/>
      <c r="AJ270" s="643"/>
      <c r="AK270" s="643"/>
      <c r="AL270" s="20"/>
      <c r="AM270" s="20"/>
      <c r="AN270" s="20"/>
      <c r="AO270" s="20"/>
      <c r="AP270" s="20"/>
      <c r="AQ270" s="643"/>
    </row>
    <row r="271" spans="1:43" ht="16.5" customHeight="1">
      <c r="A271" s="641">
        <v>851</v>
      </c>
      <c r="B271" s="631" t="s">
        <v>312</v>
      </c>
      <c r="C271" s="36">
        <v>21018</v>
      </c>
      <c r="D271" s="642">
        <v>6082164</v>
      </c>
      <c r="E271" s="643">
        <v>-4128986</v>
      </c>
      <c r="F271" s="643">
        <v>-2112729</v>
      </c>
      <c r="G271" s="638">
        <v>-159551</v>
      </c>
      <c r="H271" s="643">
        <v>2456730</v>
      </c>
      <c r="I271" s="643"/>
      <c r="J271" s="643">
        <v>1594654</v>
      </c>
      <c r="K271" s="643">
        <v>169924</v>
      </c>
      <c r="L271" s="643">
        <v>228872</v>
      </c>
      <c r="M271" s="643"/>
      <c r="N271" s="643">
        <v>299598</v>
      </c>
      <c r="O271" s="643">
        <v>8943</v>
      </c>
      <c r="P271" s="643">
        <v>131290</v>
      </c>
      <c r="Q271" s="643"/>
      <c r="R271" s="643"/>
      <c r="S271" s="643"/>
      <c r="T271" s="643"/>
      <c r="U271" s="643">
        <v>305267</v>
      </c>
      <c r="V271" s="643">
        <v>74908</v>
      </c>
      <c r="W271" s="643">
        <v>463737</v>
      </c>
      <c r="X271" s="643">
        <v>295280</v>
      </c>
      <c r="Y271" s="643"/>
      <c r="Z271" s="643">
        <v>28770</v>
      </c>
      <c r="AA271" s="643">
        <v>47276</v>
      </c>
      <c r="AB271" s="643">
        <v>11299</v>
      </c>
      <c r="AC271" s="643"/>
      <c r="AD271" s="643"/>
      <c r="AE271" s="643">
        <v>62197</v>
      </c>
      <c r="AF271" s="643"/>
      <c r="AG271" s="643"/>
      <c r="AH271" s="643"/>
      <c r="AI271" s="20"/>
      <c r="AJ271" s="643"/>
      <c r="AK271" s="643"/>
      <c r="AL271" s="20"/>
      <c r="AM271" s="20"/>
      <c r="AN271" s="20"/>
      <c r="AO271" s="20"/>
      <c r="AP271" s="20"/>
      <c r="AQ271" s="643">
        <v>-96581</v>
      </c>
    </row>
    <row r="272" spans="1:43" ht="16.5" customHeight="1">
      <c r="A272" s="641">
        <v>853</v>
      </c>
      <c r="B272" s="631" t="s">
        <v>313</v>
      </c>
      <c r="C272" s="36">
        <v>201863</v>
      </c>
      <c r="D272" s="642">
        <v>108778925</v>
      </c>
      <c r="E272" s="643">
        <v>-39655986</v>
      </c>
      <c r="F272" s="643">
        <v>-20291269</v>
      </c>
      <c r="G272" s="638">
        <v>48831670</v>
      </c>
      <c r="H272" s="643">
        <v>29694741</v>
      </c>
      <c r="I272" s="643">
        <v>32775450</v>
      </c>
      <c r="J272" s="643">
        <v>5974003</v>
      </c>
      <c r="K272" s="643">
        <v>5592581</v>
      </c>
      <c r="L272" s="643">
        <v>3127923</v>
      </c>
      <c r="M272" s="643">
        <v>10702108</v>
      </c>
      <c r="N272" s="643">
        <v>1138026</v>
      </c>
      <c r="O272" s="643">
        <v>2387877</v>
      </c>
      <c r="P272" s="643">
        <v>1900546</v>
      </c>
      <c r="Q272" s="643"/>
      <c r="R272" s="643">
        <v>5187465</v>
      </c>
      <c r="S272" s="643">
        <v>1950248</v>
      </c>
      <c r="T272" s="643">
        <v>1372184</v>
      </c>
      <c r="U272" s="643">
        <v>2435711</v>
      </c>
      <c r="V272" s="643">
        <v>719440</v>
      </c>
      <c r="W272" s="643">
        <v>1467147</v>
      </c>
      <c r="X272" s="643">
        <v>885839</v>
      </c>
      <c r="Y272" s="643">
        <v>953043</v>
      </c>
      <c r="Z272" s="643">
        <v>316096</v>
      </c>
      <c r="AA272" s="643">
        <v>67960</v>
      </c>
      <c r="AB272" s="643">
        <v>67796</v>
      </c>
      <c r="AC272" s="643"/>
      <c r="AD272" s="643"/>
      <c r="AE272" s="643">
        <v>85107</v>
      </c>
      <c r="AF272" s="643"/>
      <c r="AG272" s="643"/>
      <c r="AH272" s="643"/>
      <c r="AI272" s="20"/>
      <c r="AJ272" s="643">
        <v>35140</v>
      </c>
      <c r="AK272" s="643"/>
      <c r="AL272" s="20"/>
      <c r="AM272" s="20"/>
      <c r="AN272" s="20"/>
      <c r="AO272" s="20"/>
      <c r="AP272" s="20"/>
      <c r="AQ272" s="643">
        <v>-57506</v>
      </c>
    </row>
    <row r="273" spans="1:43" ht="16.5" customHeight="1">
      <c r="A273" s="641">
        <v>854</v>
      </c>
      <c r="B273" s="631" t="s">
        <v>314</v>
      </c>
      <c r="C273" s="36">
        <v>3253</v>
      </c>
      <c r="D273" s="642">
        <v>956184</v>
      </c>
      <c r="E273" s="643">
        <v>-639052</v>
      </c>
      <c r="F273" s="643">
        <v>-326992</v>
      </c>
      <c r="G273" s="638">
        <v>-9860</v>
      </c>
      <c r="H273" s="643">
        <v>678980</v>
      </c>
      <c r="I273" s="643"/>
      <c r="J273" s="643">
        <v>71402</v>
      </c>
      <c r="K273" s="643">
        <v>86452</v>
      </c>
      <c r="L273" s="643"/>
      <c r="M273" s="643"/>
      <c r="N273" s="643"/>
      <c r="O273" s="643">
        <v>86452</v>
      </c>
      <c r="P273" s="643">
        <v>18747</v>
      </c>
      <c r="Q273" s="643"/>
      <c r="R273" s="643"/>
      <c r="S273" s="643"/>
      <c r="T273" s="643"/>
      <c r="U273" s="643"/>
      <c r="V273" s="643">
        <v>11594</v>
      </c>
      <c r="W273" s="643"/>
      <c r="X273" s="643"/>
      <c r="Y273" s="643"/>
      <c r="Z273" s="643">
        <v>2557</v>
      </c>
      <c r="AA273" s="643"/>
      <c r="AB273" s="643"/>
      <c r="AC273" s="643"/>
      <c r="AD273" s="643"/>
      <c r="AE273" s="643"/>
      <c r="AF273" s="643"/>
      <c r="AG273" s="643"/>
      <c r="AH273" s="643"/>
      <c r="AI273" s="20"/>
      <c r="AJ273" s="643"/>
      <c r="AK273" s="643"/>
      <c r="AL273" s="20"/>
      <c r="AM273" s="20"/>
      <c r="AN273" s="20"/>
      <c r="AO273" s="20"/>
      <c r="AP273" s="20"/>
      <c r="AQ273" s="643"/>
    </row>
    <row r="274" spans="1:43" ht="16.5" customHeight="1">
      <c r="A274" s="641">
        <v>857</v>
      </c>
      <c r="B274" s="631" t="s">
        <v>315</v>
      </c>
      <c r="C274" s="36">
        <v>2313</v>
      </c>
      <c r="D274" s="642">
        <v>825857</v>
      </c>
      <c r="E274" s="643">
        <v>-454389</v>
      </c>
      <c r="F274" s="643">
        <v>-232503</v>
      </c>
      <c r="G274" s="638">
        <v>138965</v>
      </c>
      <c r="H274" s="643">
        <v>639938</v>
      </c>
      <c r="I274" s="643"/>
      <c r="J274" s="643">
        <v>166606</v>
      </c>
      <c r="K274" s="643"/>
      <c r="L274" s="643"/>
      <c r="M274" s="643"/>
      <c r="N274" s="643"/>
      <c r="O274" s="643"/>
      <c r="P274" s="643">
        <v>9381</v>
      </c>
      <c r="Q274" s="643"/>
      <c r="R274" s="643"/>
      <c r="S274" s="643"/>
      <c r="T274" s="643"/>
      <c r="U274" s="643"/>
      <c r="V274" s="643">
        <v>8244</v>
      </c>
      <c r="W274" s="643"/>
      <c r="X274" s="643"/>
      <c r="Y274" s="643"/>
      <c r="Z274" s="643">
        <v>1688</v>
      </c>
      <c r="AA274" s="643"/>
      <c r="AB274" s="643"/>
      <c r="AC274" s="643"/>
      <c r="AD274" s="643"/>
      <c r="AE274" s="643"/>
      <c r="AF274" s="643"/>
      <c r="AG274" s="643"/>
      <c r="AH274" s="643"/>
      <c r="AI274" s="20"/>
      <c r="AJ274" s="643"/>
      <c r="AK274" s="643"/>
      <c r="AL274" s="20"/>
      <c r="AM274" s="20"/>
      <c r="AN274" s="20"/>
      <c r="AO274" s="20"/>
      <c r="AP274" s="20"/>
      <c r="AQ274" s="643"/>
    </row>
    <row r="275" spans="1:43" ht="16.5" customHeight="1">
      <c r="A275" s="641">
        <v>858</v>
      </c>
      <c r="B275" s="631" t="s">
        <v>316</v>
      </c>
      <c r="C275" s="36">
        <v>41338</v>
      </c>
      <c r="D275" s="642">
        <v>9571177</v>
      </c>
      <c r="E275" s="643">
        <v>-8120850</v>
      </c>
      <c r="F275" s="643">
        <v>-4155296</v>
      </c>
      <c r="G275" s="638">
        <v>-2704969</v>
      </c>
      <c r="H275" s="643">
        <v>5446406</v>
      </c>
      <c r="I275" s="643"/>
      <c r="J275" s="643">
        <v>1094837</v>
      </c>
      <c r="K275" s="643">
        <v>740808</v>
      </c>
      <c r="L275" s="643">
        <v>419599</v>
      </c>
      <c r="M275" s="643"/>
      <c r="N275" s="643">
        <v>461854</v>
      </c>
      <c r="O275" s="643">
        <v>411395</v>
      </c>
      <c r="P275" s="643">
        <v>382371</v>
      </c>
      <c r="Q275" s="643"/>
      <c r="R275" s="643"/>
      <c r="S275" s="643"/>
      <c r="T275" s="643"/>
      <c r="U275" s="643">
        <v>340614</v>
      </c>
      <c r="V275" s="643">
        <v>147329</v>
      </c>
      <c r="W275" s="643"/>
      <c r="X275" s="643"/>
      <c r="Y275" s="643"/>
      <c r="Z275" s="643">
        <v>58004</v>
      </c>
      <c r="AA275" s="643">
        <v>67960</v>
      </c>
      <c r="AB275" s="643"/>
      <c r="AC275" s="643"/>
      <c r="AD275" s="643"/>
      <c r="AE275" s="643"/>
      <c r="AF275" s="643"/>
      <c r="AG275" s="643"/>
      <c r="AH275" s="643"/>
      <c r="AI275" s="20"/>
      <c r="AJ275" s="643"/>
      <c r="AK275" s="643"/>
      <c r="AL275" s="20"/>
      <c r="AM275" s="20"/>
      <c r="AN275" s="20"/>
      <c r="AO275" s="20"/>
      <c r="AP275" s="20"/>
      <c r="AQ275" s="643"/>
    </row>
    <row r="276" spans="1:43" ht="16.5" customHeight="1">
      <c r="A276" s="641">
        <v>859</v>
      </c>
      <c r="B276" s="631" t="s">
        <v>317</v>
      </c>
      <c r="C276" s="36">
        <v>6525</v>
      </c>
      <c r="D276" s="642">
        <v>1011621</v>
      </c>
      <c r="E276" s="643">
        <v>-1281836</v>
      </c>
      <c r="F276" s="643">
        <v>-655893</v>
      </c>
      <c r="G276" s="638">
        <v>-926108</v>
      </c>
      <c r="H276" s="643"/>
      <c r="I276" s="643"/>
      <c r="J276" s="643">
        <v>571219</v>
      </c>
      <c r="K276" s="643">
        <v>70056</v>
      </c>
      <c r="L276" s="643">
        <v>190727</v>
      </c>
      <c r="M276" s="643"/>
      <c r="N276" s="643"/>
      <c r="O276" s="643">
        <v>55151</v>
      </c>
      <c r="P276" s="643">
        <v>53041</v>
      </c>
      <c r="Q276" s="643"/>
      <c r="R276" s="643"/>
      <c r="S276" s="643"/>
      <c r="T276" s="643"/>
      <c r="U276" s="643"/>
      <c r="V276" s="643">
        <v>23255</v>
      </c>
      <c r="W276" s="643"/>
      <c r="X276" s="643"/>
      <c r="Y276" s="643"/>
      <c r="Z276" s="643">
        <v>12715</v>
      </c>
      <c r="AA276" s="643">
        <v>35457</v>
      </c>
      <c r="AB276" s="643"/>
      <c r="AC276" s="643"/>
      <c r="AD276" s="643"/>
      <c r="AE276" s="643"/>
      <c r="AF276" s="643"/>
      <c r="AG276" s="643"/>
      <c r="AH276" s="643"/>
      <c r="AI276" s="20"/>
      <c r="AJ276" s="643"/>
      <c r="AK276" s="643"/>
      <c r="AL276" s="20"/>
      <c r="AM276" s="20"/>
      <c r="AN276" s="20"/>
      <c r="AO276" s="20"/>
      <c r="AP276" s="20"/>
      <c r="AQ276" s="643"/>
    </row>
    <row r="277" spans="1:43" ht="16.5" customHeight="1">
      <c r="A277" s="641">
        <v>886</v>
      </c>
      <c r="B277" s="631" t="s">
        <v>318</v>
      </c>
      <c r="C277" s="36">
        <v>12533</v>
      </c>
      <c r="D277" s="642">
        <v>3991114</v>
      </c>
      <c r="E277" s="643">
        <v>-2462108</v>
      </c>
      <c r="F277" s="643">
        <v>-1259817</v>
      </c>
      <c r="G277" s="638">
        <v>269189</v>
      </c>
      <c r="H277" s="643">
        <v>1910495</v>
      </c>
      <c r="I277" s="643"/>
      <c r="J277" s="643">
        <v>595020</v>
      </c>
      <c r="K277" s="643">
        <v>220603</v>
      </c>
      <c r="L277" s="643">
        <v>801053</v>
      </c>
      <c r="M277" s="643"/>
      <c r="N277" s="643"/>
      <c r="O277" s="643">
        <v>201226</v>
      </c>
      <c r="P277" s="643">
        <v>93277</v>
      </c>
      <c r="Q277" s="643"/>
      <c r="R277" s="643"/>
      <c r="S277" s="643"/>
      <c r="T277" s="643">
        <v>26237</v>
      </c>
      <c r="U277" s="643"/>
      <c r="V277" s="643">
        <v>44668</v>
      </c>
      <c r="W277" s="643"/>
      <c r="X277" s="643"/>
      <c r="Y277" s="643"/>
      <c r="Z277" s="643">
        <v>15535</v>
      </c>
      <c r="AA277" s="643">
        <v>29548</v>
      </c>
      <c r="AB277" s="643">
        <v>33898</v>
      </c>
      <c r="AC277" s="643"/>
      <c r="AD277" s="643"/>
      <c r="AE277" s="643"/>
      <c r="AF277" s="643"/>
      <c r="AG277" s="643"/>
      <c r="AH277" s="643">
        <v>19554</v>
      </c>
      <c r="AI277" s="20"/>
      <c r="AJ277" s="643"/>
      <c r="AK277" s="643"/>
      <c r="AL277" s="20"/>
      <c r="AM277" s="20"/>
      <c r="AN277" s="20"/>
      <c r="AO277" s="20"/>
      <c r="AP277" s="20"/>
      <c r="AQ277" s="643"/>
    </row>
    <row r="278" spans="1:43" ht="16.5" customHeight="1">
      <c r="A278" s="641">
        <v>887</v>
      </c>
      <c r="B278" s="631" t="s">
        <v>319</v>
      </c>
      <c r="C278" s="36">
        <v>4568</v>
      </c>
      <c r="D278" s="642">
        <v>1261113</v>
      </c>
      <c r="E278" s="643">
        <v>-897384</v>
      </c>
      <c r="F278" s="643">
        <v>-459175</v>
      </c>
      <c r="G278" s="638">
        <v>-95446</v>
      </c>
      <c r="H278" s="643">
        <v>994738</v>
      </c>
      <c r="I278" s="643"/>
      <c r="J278" s="643">
        <v>95203</v>
      </c>
      <c r="K278" s="643">
        <v>61113</v>
      </c>
      <c r="L278" s="643"/>
      <c r="M278" s="643"/>
      <c r="N278" s="643"/>
      <c r="O278" s="643">
        <v>61113</v>
      </c>
      <c r="P278" s="643">
        <v>28158</v>
      </c>
      <c r="Q278" s="643"/>
      <c r="R278" s="643"/>
      <c r="S278" s="643"/>
      <c r="T278" s="643"/>
      <c r="U278" s="643"/>
      <c r="V278" s="643">
        <v>16280</v>
      </c>
      <c r="W278" s="643"/>
      <c r="X278" s="643"/>
      <c r="Y278" s="643"/>
      <c r="Z278" s="643">
        <v>4508</v>
      </c>
      <c r="AA278" s="643"/>
      <c r="AB278" s="643"/>
      <c r="AC278" s="643"/>
      <c r="AD278" s="643"/>
      <c r="AE278" s="643"/>
      <c r="AF278" s="643"/>
      <c r="AG278" s="643"/>
      <c r="AH278" s="643"/>
      <c r="AI278" s="20"/>
      <c r="AJ278" s="643"/>
      <c r="AK278" s="643"/>
      <c r="AL278" s="20"/>
      <c r="AM278" s="20"/>
      <c r="AN278" s="20"/>
      <c r="AO278" s="20"/>
      <c r="AP278" s="20"/>
      <c r="AQ278" s="643"/>
    </row>
    <row r="279" spans="1:43" ht="16.5" customHeight="1">
      <c r="A279" s="641">
        <v>889</v>
      </c>
      <c r="B279" s="631" t="s">
        <v>320</v>
      </c>
      <c r="C279" s="36">
        <v>2491</v>
      </c>
      <c r="D279" s="642">
        <v>1411663</v>
      </c>
      <c r="E279" s="643">
        <v>-489357</v>
      </c>
      <c r="F279" s="643">
        <v>-250395</v>
      </c>
      <c r="G279" s="638">
        <v>671911</v>
      </c>
      <c r="H279" s="643">
        <v>691271</v>
      </c>
      <c r="I279" s="643"/>
      <c r="J279" s="643">
        <v>261809</v>
      </c>
      <c r="K279" s="643">
        <v>157999</v>
      </c>
      <c r="L279" s="643">
        <v>114436</v>
      </c>
      <c r="M279" s="643"/>
      <c r="N279" s="643"/>
      <c r="O279" s="643">
        <v>157999</v>
      </c>
      <c r="P279" s="643">
        <v>16406</v>
      </c>
      <c r="Q279" s="643"/>
      <c r="R279" s="643"/>
      <c r="S279" s="643"/>
      <c r="T279" s="643"/>
      <c r="U279" s="643"/>
      <c r="V279" s="643">
        <v>8878</v>
      </c>
      <c r="W279" s="643"/>
      <c r="X279" s="643"/>
      <c r="Y279" s="643"/>
      <c r="Z279" s="643">
        <v>2865</v>
      </c>
      <c r="AA279" s="643"/>
      <c r="AB279" s="643"/>
      <c r="AC279" s="643"/>
      <c r="AD279" s="643"/>
      <c r="AE279" s="643"/>
      <c r="AF279" s="643"/>
      <c r="AG279" s="643"/>
      <c r="AH279" s="643"/>
      <c r="AI279" s="20"/>
      <c r="AJ279" s="643"/>
      <c r="AK279" s="643"/>
      <c r="AL279" s="20"/>
      <c r="AM279" s="20"/>
      <c r="AN279" s="20"/>
      <c r="AO279" s="20"/>
      <c r="AP279" s="20"/>
      <c r="AQ279" s="643"/>
    </row>
    <row r="280" spans="1:43" ht="16.5" customHeight="1">
      <c r="A280" s="641">
        <v>890</v>
      </c>
      <c r="B280" s="631" t="s">
        <v>321</v>
      </c>
      <c r="C280" s="36">
        <v>1139</v>
      </c>
      <c r="D280" s="642">
        <v>668599</v>
      </c>
      <c r="E280" s="643">
        <v>-223757</v>
      </c>
      <c r="F280" s="643">
        <v>-114492</v>
      </c>
      <c r="G280" s="638">
        <v>330350</v>
      </c>
      <c r="H280" s="643">
        <v>588303</v>
      </c>
      <c r="I280" s="643"/>
      <c r="J280" s="643">
        <v>23801</v>
      </c>
      <c r="K280" s="643"/>
      <c r="L280" s="643"/>
      <c r="M280" s="643"/>
      <c r="N280" s="643">
        <v>17068</v>
      </c>
      <c r="O280" s="643"/>
      <c r="P280" s="643">
        <v>20422</v>
      </c>
      <c r="Q280" s="643"/>
      <c r="R280" s="643"/>
      <c r="S280" s="643"/>
      <c r="T280" s="643">
        <v>13739</v>
      </c>
      <c r="U280" s="643"/>
      <c r="V280" s="643">
        <v>4059</v>
      </c>
      <c r="W280" s="643"/>
      <c r="X280" s="643"/>
      <c r="Y280" s="643"/>
      <c r="Z280" s="643">
        <v>1207</v>
      </c>
      <c r="AA280" s="643"/>
      <c r="AB280" s="643"/>
      <c r="AC280" s="643"/>
      <c r="AD280" s="643"/>
      <c r="AE280" s="643"/>
      <c r="AF280" s="643"/>
      <c r="AG280" s="643"/>
      <c r="AH280" s="643"/>
      <c r="AI280" s="20"/>
      <c r="AJ280" s="643"/>
      <c r="AK280" s="643"/>
      <c r="AL280" s="20"/>
      <c r="AM280" s="20"/>
      <c r="AN280" s="20"/>
      <c r="AO280" s="20"/>
      <c r="AP280" s="20"/>
      <c r="AQ280" s="643"/>
    </row>
    <row r="281" spans="1:43" ht="16.5" customHeight="1">
      <c r="A281" s="641">
        <v>892</v>
      </c>
      <c r="B281" s="631" t="s">
        <v>322</v>
      </c>
      <c r="C281" s="36">
        <v>3615</v>
      </c>
      <c r="D281" s="642">
        <v>561959</v>
      </c>
      <c r="E281" s="643">
        <v>-710167</v>
      </c>
      <c r="F281" s="643">
        <v>-363380</v>
      </c>
      <c r="G281" s="638">
        <v>-511588</v>
      </c>
      <c r="H281" s="643"/>
      <c r="I281" s="643"/>
      <c r="J281" s="643">
        <v>357012</v>
      </c>
      <c r="K281" s="643">
        <v>96886</v>
      </c>
      <c r="L281" s="643">
        <v>38145</v>
      </c>
      <c r="M281" s="643"/>
      <c r="N281" s="643"/>
      <c r="O281" s="643">
        <v>32792</v>
      </c>
      <c r="P281" s="643">
        <v>18658</v>
      </c>
      <c r="Q281" s="643"/>
      <c r="R281" s="643"/>
      <c r="S281" s="643"/>
      <c r="T281" s="643"/>
      <c r="U281" s="643"/>
      <c r="V281" s="643">
        <v>12884</v>
      </c>
      <c r="W281" s="643"/>
      <c r="X281" s="643"/>
      <c r="Y281" s="643"/>
      <c r="Z281" s="643">
        <v>5582</v>
      </c>
      <c r="AA281" s="643"/>
      <c r="AB281" s="643"/>
      <c r="AC281" s="643"/>
      <c r="AD281" s="643"/>
      <c r="AE281" s="643"/>
      <c r="AF281" s="643"/>
      <c r="AG281" s="643"/>
      <c r="AH281" s="643"/>
      <c r="AI281" s="20"/>
      <c r="AJ281" s="643"/>
      <c r="AK281" s="643"/>
      <c r="AL281" s="20"/>
      <c r="AM281" s="20"/>
      <c r="AN281" s="20"/>
      <c r="AO281" s="20"/>
      <c r="AP281" s="20"/>
      <c r="AQ281" s="643"/>
    </row>
    <row r="282" spans="1:43" ht="16.5" customHeight="1">
      <c r="A282" s="641">
        <v>893</v>
      </c>
      <c r="B282" s="631" t="s">
        <v>323</v>
      </c>
      <c r="C282" s="36">
        <v>7500</v>
      </c>
      <c r="D282" s="642">
        <v>2371865</v>
      </c>
      <c r="E282" s="643">
        <v>-1473375</v>
      </c>
      <c r="F282" s="643">
        <v>-753900</v>
      </c>
      <c r="G282" s="638">
        <v>144590</v>
      </c>
      <c r="H282" s="643">
        <v>1151326</v>
      </c>
      <c r="I282" s="643"/>
      <c r="J282" s="643">
        <v>95203</v>
      </c>
      <c r="K282" s="643">
        <v>327923</v>
      </c>
      <c r="L282" s="643">
        <v>228872</v>
      </c>
      <c r="M282" s="643"/>
      <c r="N282" s="643">
        <v>235223</v>
      </c>
      <c r="O282" s="643">
        <v>239980</v>
      </c>
      <c r="P282" s="643">
        <v>56272</v>
      </c>
      <c r="Q282" s="643"/>
      <c r="R282" s="643"/>
      <c r="S282" s="643"/>
      <c r="T282" s="643"/>
      <c r="U282" s="643"/>
      <c r="V282" s="643">
        <v>26730</v>
      </c>
      <c r="W282" s="643"/>
      <c r="X282" s="643"/>
      <c r="Y282" s="643"/>
      <c r="Z282" s="643">
        <v>10336</v>
      </c>
      <c r="AA282" s="643"/>
      <c r="AB282" s="643"/>
      <c r="AC282" s="643"/>
      <c r="AD282" s="643"/>
      <c r="AE282" s="643"/>
      <c r="AF282" s="643"/>
      <c r="AG282" s="643"/>
      <c r="AH282" s="643"/>
      <c r="AI282" s="20"/>
      <c r="AJ282" s="643"/>
      <c r="AK282" s="643"/>
      <c r="AL282" s="20"/>
      <c r="AM282" s="20"/>
      <c r="AN282" s="20"/>
      <c r="AO282" s="20"/>
      <c r="AP282" s="20"/>
      <c r="AQ282" s="643"/>
    </row>
    <row r="283" spans="1:43" ht="16.5" customHeight="1">
      <c r="A283" s="641">
        <v>895</v>
      </c>
      <c r="B283" s="631" t="s">
        <v>324</v>
      </c>
      <c r="C283" s="36">
        <v>14938</v>
      </c>
      <c r="D283" s="642">
        <v>3016456</v>
      </c>
      <c r="E283" s="643">
        <v>-2934570</v>
      </c>
      <c r="F283" s="643">
        <v>-1501568</v>
      </c>
      <c r="G283" s="638">
        <v>-1419682</v>
      </c>
      <c r="H283" s="643">
        <v>1510454</v>
      </c>
      <c r="I283" s="643"/>
      <c r="J283" s="643">
        <v>761626</v>
      </c>
      <c r="K283" s="643">
        <v>371149</v>
      </c>
      <c r="L283" s="643">
        <v>114436</v>
      </c>
      <c r="M283" s="643"/>
      <c r="N283" s="643"/>
      <c r="O283" s="643">
        <v>-38755</v>
      </c>
      <c r="P283" s="643">
        <v>97427</v>
      </c>
      <c r="Q283" s="643"/>
      <c r="R283" s="643"/>
      <c r="S283" s="643"/>
      <c r="T283" s="643"/>
      <c r="U283" s="643">
        <v>89973</v>
      </c>
      <c r="V283" s="643">
        <v>53239</v>
      </c>
      <c r="W283" s="643"/>
      <c r="X283" s="643"/>
      <c r="Y283" s="643"/>
      <c r="Z283" s="643">
        <v>16060</v>
      </c>
      <c r="AA283" s="643">
        <v>29548</v>
      </c>
      <c r="AB283" s="643">
        <v>11299</v>
      </c>
      <c r="AC283" s="643"/>
      <c r="AD283" s="643"/>
      <c r="AE283" s="643"/>
      <c r="AF283" s="643"/>
      <c r="AG283" s="643"/>
      <c r="AH283" s="643"/>
      <c r="AI283" s="20"/>
      <c r="AJ283" s="643"/>
      <c r="AK283" s="643"/>
      <c r="AL283" s="20"/>
      <c r="AM283" s="20"/>
      <c r="AN283" s="20"/>
      <c r="AO283" s="20"/>
      <c r="AP283" s="20"/>
      <c r="AQ283" s="643"/>
    </row>
    <row r="284" spans="1:43" ht="16.5" customHeight="1">
      <c r="A284" s="641">
        <v>905</v>
      </c>
      <c r="B284" s="631" t="s">
        <v>325</v>
      </c>
      <c r="C284" s="36">
        <v>68956</v>
      </c>
      <c r="D284" s="642">
        <v>54798603</v>
      </c>
      <c r="E284" s="643">
        <v>-13546406</v>
      </c>
      <c r="F284" s="643">
        <v>-6931457</v>
      </c>
      <c r="G284" s="638">
        <v>34320740</v>
      </c>
      <c r="H284" s="643">
        <v>8578953</v>
      </c>
      <c r="I284" s="643">
        <v>18417001</v>
      </c>
      <c r="J284" s="643">
        <v>3379715</v>
      </c>
      <c r="K284" s="643">
        <v>2691951</v>
      </c>
      <c r="L284" s="643">
        <v>1678398</v>
      </c>
      <c r="M284" s="643">
        <v>5751439</v>
      </c>
      <c r="N284" s="643">
        <v>1255208</v>
      </c>
      <c r="O284" s="643">
        <v>1840842</v>
      </c>
      <c r="P284" s="643">
        <v>779665</v>
      </c>
      <c r="Q284" s="643">
        <v>1299266</v>
      </c>
      <c r="R284" s="643">
        <v>2721370</v>
      </c>
      <c r="S284" s="643">
        <v>2284596</v>
      </c>
      <c r="T284" s="643">
        <v>471862</v>
      </c>
      <c r="U284" s="643">
        <v>742281</v>
      </c>
      <c r="V284" s="643">
        <v>245759</v>
      </c>
      <c r="W284" s="643">
        <v>1912821</v>
      </c>
      <c r="X284" s="643">
        <v>406010</v>
      </c>
      <c r="Y284" s="643"/>
      <c r="Z284" s="643">
        <v>111130</v>
      </c>
      <c r="AA284" s="643">
        <v>88643</v>
      </c>
      <c r="AB284" s="643">
        <v>90395</v>
      </c>
      <c r="AC284" s="643"/>
      <c r="AD284" s="643"/>
      <c r="AE284" s="643">
        <v>80484</v>
      </c>
      <c r="AF284" s="643"/>
      <c r="AG284" s="643">
        <v>11732</v>
      </c>
      <c r="AH284" s="643"/>
      <c r="AI284" s="20"/>
      <c r="AJ284" s="643"/>
      <c r="AK284" s="643"/>
      <c r="AL284" s="20"/>
      <c r="AM284" s="20"/>
      <c r="AN284" s="20"/>
      <c r="AO284" s="20"/>
      <c r="AP284" s="20"/>
      <c r="AQ284" s="643">
        <v>-40918</v>
      </c>
    </row>
    <row r="285" spans="1:43" ht="16.5" customHeight="1">
      <c r="A285" s="641">
        <v>908</v>
      </c>
      <c r="B285" s="631" t="s">
        <v>326</v>
      </c>
      <c r="C285" s="36">
        <v>20694</v>
      </c>
      <c r="D285" s="642">
        <v>7871395</v>
      </c>
      <c r="E285" s="643">
        <v>-4065336</v>
      </c>
      <c r="F285" s="643">
        <v>-2080161</v>
      </c>
      <c r="G285" s="638">
        <v>1725898</v>
      </c>
      <c r="H285" s="643">
        <v>3069418</v>
      </c>
      <c r="I285" s="643"/>
      <c r="J285" s="643">
        <v>642622</v>
      </c>
      <c r="K285" s="643">
        <v>502319</v>
      </c>
      <c r="L285" s="643">
        <v>419599</v>
      </c>
      <c r="M285" s="643"/>
      <c r="N285" s="643">
        <v>1262367</v>
      </c>
      <c r="O285" s="643">
        <v>447168</v>
      </c>
      <c r="P285" s="643">
        <v>140864</v>
      </c>
      <c r="Q285" s="643">
        <v>909643</v>
      </c>
      <c r="R285" s="643"/>
      <c r="S285" s="643"/>
      <c r="T285" s="643">
        <v>175242</v>
      </c>
      <c r="U285" s="643"/>
      <c r="V285" s="643">
        <v>73753</v>
      </c>
      <c r="W285" s="643"/>
      <c r="X285" s="643"/>
      <c r="Y285" s="643"/>
      <c r="Z285" s="643">
        <v>25322</v>
      </c>
      <c r="AA285" s="643">
        <v>59095</v>
      </c>
      <c r="AB285" s="643"/>
      <c r="AC285" s="643"/>
      <c r="AD285" s="643">
        <v>134839</v>
      </c>
      <c r="AE285" s="643">
        <v>9144</v>
      </c>
      <c r="AF285" s="643"/>
      <c r="AG285" s="643"/>
      <c r="AH285" s="643"/>
      <c r="AI285" s="20"/>
      <c r="AJ285" s="643"/>
      <c r="AK285" s="643"/>
      <c r="AL285" s="20"/>
      <c r="AM285" s="20"/>
      <c r="AN285" s="20"/>
      <c r="AO285" s="20"/>
      <c r="AP285" s="20"/>
      <c r="AQ285" s="643"/>
    </row>
    <row r="286" spans="1:43" ht="16.5" customHeight="1">
      <c r="A286" s="641">
        <v>915</v>
      </c>
      <c r="B286" s="631" t="s">
        <v>327</v>
      </c>
      <c r="C286" s="36">
        <v>19727</v>
      </c>
      <c r="D286" s="642">
        <v>4488581</v>
      </c>
      <c r="E286" s="643">
        <v>-3875369</v>
      </c>
      <c r="F286" s="643">
        <v>-1982958</v>
      </c>
      <c r="G286" s="638">
        <v>-1369746</v>
      </c>
      <c r="H286" s="643"/>
      <c r="I286" s="643"/>
      <c r="J286" s="643">
        <v>1142439</v>
      </c>
      <c r="K286" s="643">
        <v>643922</v>
      </c>
      <c r="L286" s="643">
        <v>228872</v>
      </c>
      <c r="M286" s="643"/>
      <c r="N286" s="643">
        <v>590147</v>
      </c>
      <c r="O286" s="643">
        <v>523187</v>
      </c>
      <c r="P286" s="643">
        <v>335258</v>
      </c>
      <c r="Q286" s="643">
        <v>595802</v>
      </c>
      <c r="R286" s="643"/>
      <c r="S286" s="643"/>
      <c r="T286" s="643"/>
      <c r="U286" s="643">
        <v>167094</v>
      </c>
      <c r="V286" s="643">
        <v>70307</v>
      </c>
      <c r="W286" s="643">
        <v>79624</v>
      </c>
      <c r="X286" s="643"/>
      <c r="Y286" s="643"/>
      <c r="Z286" s="643">
        <v>20048</v>
      </c>
      <c r="AA286" s="643"/>
      <c r="AB286" s="643"/>
      <c r="AC286" s="643"/>
      <c r="AD286" s="643"/>
      <c r="AE286" s="643">
        <v>16680</v>
      </c>
      <c r="AF286" s="643"/>
      <c r="AG286" s="643"/>
      <c r="AH286" s="643"/>
      <c r="AI286" s="20"/>
      <c r="AJ286" s="643"/>
      <c r="AK286" s="643"/>
      <c r="AL286" s="20"/>
      <c r="AM286" s="20"/>
      <c r="AN286" s="20"/>
      <c r="AO286" s="20"/>
      <c r="AP286" s="20"/>
      <c r="AQ286" s="643">
        <v>75201</v>
      </c>
    </row>
    <row r="287" spans="1:43" ht="16.5" customHeight="1">
      <c r="A287" s="641">
        <v>918</v>
      </c>
      <c r="B287" s="631" t="s">
        <v>328</v>
      </c>
      <c r="C287" s="36">
        <v>2245</v>
      </c>
      <c r="D287" s="642">
        <v>137071</v>
      </c>
      <c r="E287" s="643">
        <v>-441030</v>
      </c>
      <c r="F287" s="643">
        <v>-225667</v>
      </c>
      <c r="G287" s="638">
        <v>-529626</v>
      </c>
      <c r="H287" s="643"/>
      <c r="I287" s="643"/>
      <c r="J287" s="643">
        <v>23801</v>
      </c>
      <c r="K287" s="643">
        <v>58132</v>
      </c>
      <c r="L287" s="643"/>
      <c r="M287" s="643"/>
      <c r="N287" s="643"/>
      <c r="O287" s="643">
        <v>35773</v>
      </c>
      <c r="P287" s="643">
        <v>8981</v>
      </c>
      <c r="Q287" s="643"/>
      <c r="R287" s="643"/>
      <c r="S287" s="643"/>
      <c r="T287" s="643"/>
      <c r="U287" s="643"/>
      <c r="V287" s="643">
        <v>8001</v>
      </c>
      <c r="W287" s="643"/>
      <c r="X287" s="643"/>
      <c r="Y287" s="643"/>
      <c r="Z287" s="643">
        <v>2383</v>
      </c>
      <c r="AA287" s="643"/>
      <c r="AB287" s="643"/>
      <c r="AC287" s="643"/>
      <c r="AD287" s="643"/>
      <c r="AE287" s="643"/>
      <c r="AF287" s="643"/>
      <c r="AG287" s="643"/>
      <c r="AH287" s="643"/>
      <c r="AI287" s="20"/>
      <c r="AJ287" s="643"/>
      <c r="AK287" s="643"/>
      <c r="AL287" s="20"/>
      <c r="AM287" s="20"/>
      <c r="AN287" s="20"/>
      <c r="AO287" s="20"/>
      <c r="AP287" s="20"/>
      <c r="AQ287" s="643"/>
    </row>
    <row r="288" spans="1:43" ht="16.5" customHeight="1">
      <c r="A288" s="641">
        <v>921</v>
      </c>
      <c r="B288" s="631" t="s">
        <v>329</v>
      </c>
      <c r="C288" s="36">
        <v>1895</v>
      </c>
      <c r="D288" s="642">
        <v>935479</v>
      </c>
      <c r="E288" s="643">
        <v>-372273</v>
      </c>
      <c r="F288" s="643">
        <v>-190485</v>
      </c>
      <c r="G288" s="638">
        <v>372721</v>
      </c>
      <c r="H288" s="643">
        <v>706478</v>
      </c>
      <c r="I288" s="643"/>
      <c r="J288" s="643">
        <v>142805</v>
      </c>
      <c r="K288" s="643">
        <v>34283</v>
      </c>
      <c r="L288" s="643"/>
      <c r="M288" s="643"/>
      <c r="N288" s="643"/>
      <c r="O288" s="643">
        <v>34283</v>
      </c>
      <c r="P288" s="643">
        <v>9366</v>
      </c>
      <c r="Q288" s="643"/>
      <c r="R288" s="643"/>
      <c r="S288" s="643"/>
      <c r="T288" s="643"/>
      <c r="U288" s="643"/>
      <c r="V288" s="643">
        <v>6754</v>
      </c>
      <c r="W288" s="643"/>
      <c r="X288" s="643"/>
      <c r="Y288" s="643"/>
      <c r="Z288" s="643">
        <v>1510</v>
      </c>
      <c r="AA288" s="643"/>
      <c r="AB288" s="643"/>
      <c r="AC288" s="643"/>
      <c r="AD288" s="643"/>
      <c r="AE288" s="643"/>
      <c r="AF288" s="643"/>
      <c r="AG288" s="643"/>
      <c r="AH288" s="643"/>
      <c r="AI288" s="20"/>
      <c r="AJ288" s="643"/>
      <c r="AK288" s="643"/>
      <c r="AL288" s="20"/>
      <c r="AM288" s="20"/>
      <c r="AN288" s="20"/>
      <c r="AO288" s="20"/>
      <c r="AP288" s="20"/>
      <c r="AQ288" s="643"/>
    </row>
    <row r="289" spans="1:43" ht="16.5" customHeight="1">
      <c r="A289" s="641">
        <v>922</v>
      </c>
      <c r="B289" s="631" t="s">
        <v>330</v>
      </c>
      <c r="C289" s="36">
        <v>4469</v>
      </c>
      <c r="D289" s="642">
        <v>261314</v>
      </c>
      <c r="E289" s="643">
        <v>-877935</v>
      </c>
      <c r="F289" s="643">
        <v>-449224</v>
      </c>
      <c r="G289" s="638">
        <v>-1065845</v>
      </c>
      <c r="H289" s="643"/>
      <c r="I289" s="643"/>
      <c r="J289" s="643">
        <v>166606</v>
      </c>
      <c r="K289" s="643"/>
      <c r="L289" s="643"/>
      <c r="M289" s="643"/>
      <c r="N289" s="643"/>
      <c r="O289" s="643"/>
      <c r="P289" s="643">
        <v>61355</v>
      </c>
      <c r="Q289" s="643"/>
      <c r="R289" s="643"/>
      <c r="S289" s="643"/>
      <c r="T289" s="643"/>
      <c r="U289" s="643"/>
      <c r="V289" s="643">
        <v>15928</v>
      </c>
      <c r="W289" s="643"/>
      <c r="X289" s="643"/>
      <c r="Y289" s="643"/>
      <c r="Z289" s="643">
        <v>6126</v>
      </c>
      <c r="AA289" s="643"/>
      <c r="AB289" s="643">
        <v>11299</v>
      </c>
      <c r="AC289" s="643"/>
      <c r="AD289" s="643"/>
      <c r="AE289" s="643"/>
      <c r="AF289" s="643"/>
      <c r="AG289" s="643"/>
      <c r="AH289" s="643"/>
      <c r="AI289" s="20"/>
      <c r="AJ289" s="643"/>
      <c r="AK289" s="643"/>
      <c r="AL289" s="20"/>
      <c r="AM289" s="20"/>
      <c r="AN289" s="20"/>
      <c r="AO289" s="20"/>
      <c r="AP289" s="20"/>
      <c r="AQ289" s="643"/>
    </row>
    <row r="290" spans="1:43" ht="16.5" customHeight="1">
      <c r="A290" s="641">
        <v>924</v>
      </c>
      <c r="B290" s="631" t="s">
        <v>331</v>
      </c>
      <c r="C290" s="36">
        <v>2936</v>
      </c>
      <c r="D290" s="642">
        <v>1194600</v>
      </c>
      <c r="E290" s="643">
        <v>-576777</v>
      </c>
      <c r="F290" s="643">
        <v>-295127</v>
      </c>
      <c r="G290" s="638">
        <v>322696</v>
      </c>
      <c r="H290" s="643">
        <v>629054</v>
      </c>
      <c r="I290" s="643"/>
      <c r="J290" s="643">
        <v>285610</v>
      </c>
      <c r="K290" s="643"/>
      <c r="L290" s="643"/>
      <c r="M290" s="643"/>
      <c r="N290" s="643">
        <v>236941</v>
      </c>
      <c r="O290" s="643"/>
      <c r="P290" s="643">
        <v>18762</v>
      </c>
      <c r="Q290" s="643"/>
      <c r="R290" s="643"/>
      <c r="S290" s="643"/>
      <c r="T290" s="643">
        <v>10356</v>
      </c>
      <c r="U290" s="643"/>
      <c r="V290" s="643">
        <v>10464</v>
      </c>
      <c r="W290" s="643"/>
      <c r="X290" s="643"/>
      <c r="Y290" s="643"/>
      <c r="Z290" s="643">
        <v>3413</v>
      </c>
      <c r="AA290" s="643"/>
      <c r="AB290" s="643"/>
      <c r="AC290" s="643"/>
      <c r="AD290" s="643"/>
      <c r="AE290" s="643"/>
      <c r="AF290" s="643"/>
      <c r="AG290" s="643"/>
      <c r="AH290" s="643"/>
      <c r="AI290" s="20"/>
      <c r="AJ290" s="643"/>
      <c r="AK290" s="643"/>
      <c r="AL290" s="20"/>
      <c r="AM290" s="20"/>
      <c r="AN290" s="20"/>
      <c r="AO290" s="20"/>
      <c r="AP290" s="20"/>
      <c r="AQ290" s="643"/>
    </row>
    <row r="291" spans="1:43" ht="16.5" customHeight="1">
      <c r="A291" s="641">
        <v>925</v>
      </c>
      <c r="B291" s="631" t="s">
        <v>332</v>
      </c>
      <c r="C291" s="36">
        <v>3387</v>
      </c>
      <c r="D291" s="642">
        <v>1051964</v>
      </c>
      <c r="E291" s="643">
        <v>-665376</v>
      </c>
      <c r="F291" s="643">
        <v>-340461</v>
      </c>
      <c r="G291" s="638">
        <v>46127</v>
      </c>
      <c r="H291" s="643">
        <v>648864</v>
      </c>
      <c r="I291" s="643"/>
      <c r="J291" s="643">
        <v>71402</v>
      </c>
      <c r="K291" s="643">
        <v>31302</v>
      </c>
      <c r="L291" s="643">
        <v>190727</v>
      </c>
      <c r="M291" s="643"/>
      <c r="N291" s="643">
        <v>77434</v>
      </c>
      <c r="O291" s="643">
        <v>-8943</v>
      </c>
      <c r="P291" s="643">
        <v>25253</v>
      </c>
      <c r="Q291" s="643"/>
      <c r="R291" s="643"/>
      <c r="S291" s="643"/>
      <c r="T291" s="643"/>
      <c r="U291" s="643"/>
      <c r="V291" s="643">
        <v>12071</v>
      </c>
      <c r="W291" s="643"/>
      <c r="X291" s="643"/>
      <c r="Y291" s="643"/>
      <c r="Z291" s="643">
        <v>3854</v>
      </c>
      <c r="AA291" s="643"/>
      <c r="AB291" s="643"/>
      <c r="AC291" s="643"/>
      <c r="AD291" s="643"/>
      <c r="AE291" s="643"/>
      <c r="AF291" s="643"/>
      <c r="AG291" s="643"/>
      <c r="AH291" s="643"/>
      <c r="AI291" s="20"/>
      <c r="AJ291" s="643"/>
      <c r="AK291" s="643"/>
      <c r="AL291" s="20"/>
      <c r="AM291" s="20"/>
      <c r="AN291" s="20"/>
      <c r="AO291" s="20"/>
      <c r="AP291" s="20"/>
      <c r="AQ291" s="643"/>
    </row>
    <row r="292" spans="1:43" ht="16.5" customHeight="1">
      <c r="A292" s="641">
        <v>927</v>
      </c>
      <c r="B292" s="631" t="s">
        <v>333</v>
      </c>
      <c r="C292" s="36">
        <v>28811</v>
      </c>
      <c r="D292" s="642">
        <v>6132058</v>
      </c>
      <c r="E292" s="643">
        <v>-5659921</v>
      </c>
      <c r="F292" s="643">
        <v>-2896082</v>
      </c>
      <c r="G292" s="638">
        <v>-2423945</v>
      </c>
      <c r="H292" s="643">
        <v>4255586</v>
      </c>
      <c r="I292" s="643"/>
      <c r="J292" s="643">
        <v>833028</v>
      </c>
      <c r="K292" s="643">
        <v>214641</v>
      </c>
      <c r="L292" s="643">
        <v>152582</v>
      </c>
      <c r="M292" s="643"/>
      <c r="N292" s="643"/>
      <c r="O292" s="643">
        <v>189301</v>
      </c>
      <c r="P292" s="643">
        <v>243833</v>
      </c>
      <c r="Q292" s="643"/>
      <c r="R292" s="643"/>
      <c r="S292" s="643"/>
      <c r="T292" s="643"/>
      <c r="U292" s="643">
        <v>64267</v>
      </c>
      <c r="V292" s="643">
        <v>102682</v>
      </c>
      <c r="W292" s="643"/>
      <c r="X292" s="643"/>
      <c r="Y292" s="643"/>
      <c r="Z292" s="643">
        <v>38246</v>
      </c>
      <c r="AA292" s="643">
        <v>26593</v>
      </c>
      <c r="AB292" s="643">
        <v>11299</v>
      </c>
      <c r="AC292" s="643"/>
      <c r="AD292" s="643"/>
      <c r="AE292" s="643"/>
      <c r="AF292" s="643"/>
      <c r="AG292" s="643"/>
      <c r="AH292" s="643"/>
      <c r="AI292" s="20"/>
      <c r="AJ292" s="643"/>
      <c r="AK292" s="643"/>
      <c r="AL292" s="20"/>
      <c r="AM292" s="20"/>
      <c r="AN292" s="20"/>
      <c r="AO292" s="20"/>
      <c r="AP292" s="20"/>
      <c r="AQ292" s="643"/>
    </row>
    <row r="293" spans="1:43" ht="16.5" customHeight="1">
      <c r="A293" s="641">
        <v>931</v>
      </c>
      <c r="B293" s="631" t="s">
        <v>334</v>
      </c>
      <c r="C293" s="36">
        <v>5877</v>
      </c>
      <c r="D293" s="642">
        <v>1882457</v>
      </c>
      <c r="E293" s="643">
        <v>-1154537</v>
      </c>
      <c r="F293" s="643">
        <v>-590756</v>
      </c>
      <c r="G293" s="638">
        <v>137164</v>
      </c>
      <c r="H293" s="643">
        <v>848365</v>
      </c>
      <c r="I293" s="643"/>
      <c r="J293" s="643">
        <v>428415</v>
      </c>
      <c r="K293" s="643">
        <v>123716</v>
      </c>
      <c r="L293" s="643"/>
      <c r="M293" s="643"/>
      <c r="N293" s="643"/>
      <c r="O293" s="643">
        <v>123716</v>
      </c>
      <c r="P293" s="643">
        <v>32945</v>
      </c>
      <c r="Q293" s="643">
        <v>278093</v>
      </c>
      <c r="R293" s="643"/>
      <c r="S293" s="643"/>
      <c r="T293" s="643"/>
      <c r="U293" s="643"/>
      <c r="V293" s="643">
        <v>20946</v>
      </c>
      <c r="W293" s="643"/>
      <c r="X293" s="643"/>
      <c r="Y293" s="643"/>
      <c r="Z293" s="643">
        <v>5578</v>
      </c>
      <c r="AA293" s="643">
        <v>20683</v>
      </c>
      <c r="AB293" s="643"/>
      <c r="AC293" s="643"/>
      <c r="AD293" s="643"/>
      <c r="AE293" s="643"/>
      <c r="AF293" s="643"/>
      <c r="AG293" s="643"/>
      <c r="AH293" s="643"/>
      <c r="AI293" s="20"/>
      <c r="AJ293" s="643"/>
      <c r="AK293" s="643"/>
      <c r="AL293" s="20"/>
      <c r="AM293" s="20"/>
      <c r="AN293" s="20"/>
      <c r="AO293" s="20"/>
      <c r="AP293" s="20"/>
      <c r="AQ293" s="643"/>
    </row>
    <row r="294" spans="1:43" ht="16.5" customHeight="1">
      <c r="A294" s="641">
        <v>934</v>
      </c>
      <c r="B294" s="631" t="s">
        <v>335</v>
      </c>
      <c r="C294" s="36">
        <v>2656</v>
      </c>
      <c r="D294" s="642">
        <v>12317</v>
      </c>
      <c r="E294" s="643">
        <v>-521771</v>
      </c>
      <c r="F294" s="643">
        <v>-266981</v>
      </c>
      <c r="G294" s="638">
        <v>-776435</v>
      </c>
      <c r="H294" s="643"/>
      <c r="I294" s="643"/>
      <c r="J294" s="643"/>
      <c r="K294" s="643"/>
      <c r="L294" s="643"/>
      <c r="M294" s="643"/>
      <c r="N294" s="643"/>
      <c r="O294" s="643"/>
      <c r="P294" s="643"/>
      <c r="Q294" s="643"/>
      <c r="R294" s="643"/>
      <c r="S294" s="643"/>
      <c r="T294" s="643"/>
      <c r="U294" s="643"/>
      <c r="V294" s="643">
        <v>9466</v>
      </c>
      <c r="W294" s="643"/>
      <c r="X294" s="643"/>
      <c r="Y294" s="643"/>
      <c r="Z294" s="643">
        <v>2851</v>
      </c>
      <c r="AA294" s="643"/>
      <c r="AB294" s="643"/>
      <c r="AC294" s="643"/>
      <c r="AD294" s="643"/>
      <c r="AE294" s="643"/>
      <c r="AF294" s="643"/>
      <c r="AG294" s="643"/>
      <c r="AH294" s="643"/>
      <c r="AI294" s="20"/>
      <c r="AJ294" s="643"/>
      <c r="AK294" s="643"/>
      <c r="AL294" s="20"/>
      <c r="AM294" s="20"/>
      <c r="AN294" s="20"/>
      <c r="AO294" s="20"/>
      <c r="AP294" s="20"/>
      <c r="AQ294" s="643"/>
    </row>
    <row r="295" spans="1:43" ht="16.5" customHeight="1">
      <c r="A295" s="641">
        <v>935</v>
      </c>
      <c r="B295" s="631" t="s">
        <v>336</v>
      </c>
      <c r="C295" s="36">
        <v>2927</v>
      </c>
      <c r="D295" s="642">
        <v>987374</v>
      </c>
      <c r="E295" s="643">
        <v>-575009</v>
      </c>
      <c r="F295" s="643">
        <v>-294222</v>
      </c>
      <c r="G295" s="638">
        <v>118143</v>
      </c>
      <c r="H295" s="643">
        <v>662636</v>
      </c>
      <c r="I295" s="643"/>
      <c r="J295" s="643">
        <v>166606</v>
      </c>
      <c r="K295" s="643"/>
      <c r="L295" s="643"/>
      <c r="M295" s="643"/>
      <c r="N295" s="643"/>
      <c r="O295" s="643">
        <v>111792</v>
      </c>
      <c r="P295" s="643">
        <v>30351</v>
      </c>
      <c r="Q295" s="643"/>
      <c r="R295" s="643"/>
      <c r="S295" s="643"/>
      <c r="T295" s="643"/>
      <c r="U295" s="643"/>
      <c r="V295" s="643">
        <v>10432</v>
      </c>
      <c r="W295" s="643"/>
      <c r="X295" s="643"/>
      <c r="Y295" s="643"/>
      <c r="Z295" s="643">
        <v>2602</v>
      </c>
      <c r="AA295" s="643">
        <v>2955</v>
      </c>
      <c r="AB295" s="643"/>
      <c r="AC295" s="643"/>
      <c r="AD295" s="643"/>
      <c r="AE295" s="643"/>
      <c r="AF295" s="643"/>
      <c r="AG295" s="643"/>
      <c r="AH295" s="643"/>
      <c r="AI295" s="20"/>
      <c r="AJ295" s="643"/>
      <c r="AK295" s="643"/>
      <c r="AL295" s="20"/>
      <c r="AM295" s="20"/>
      <c r="AN295" s="20"/>
      <c r="AO295" s="20"/>
      <c r="AP295" s="20"/>
      <c r="AQ295" s="643"/>
    </row>
    <row r="296" spans="1:43" ht="16.5" customHeight="1">
      <c r="A296" s="641">
        <v>936</v>
      </c>
      <c r="B296" s="631" t="s">
        <v>337</v>
      </c>
      <c r="C296" s="36">
        <v>6275</v>
      </c>
      <c r="D296" s="642">
        <v>2459279</v>
      </c>
      <c r="E296" s="643">
        <v>-1232724</v>
      </c>
      <c r="F296" s="643">
        <v>-630763</v>
      </c>
      <c r="G296" s="638">
        <v>595792</v>
      </c>
      <c r="H296" s="643">
        <v>929993</v>
      </c>
      <c r="I296" s="643"/>
      <c r="J296" s="643">
        <v>214207</v>
      </c>
      <c r="K296" s="643">
        <v>44717</v>
      </c>
      <c r="L296" s="643">
        <v>76291</v>
      </c>
      <c r="M296" s="643"/>
      <c r="N296" s="643">
        <v>149828</v>
      </c>
      <c r="O296" s="643">
        <v>17887</v>
      </c>
      <c r="P296" s="643">
        <v>37509</v>
      </c>
      <c r="Q296" s="643">
        <v>945704</v>
      </c>
      <c r="R296" s="643"/>
      <c r="S296" s="643"/>
      <c r="T296" s="643"/>
      <c r="U296" s="643"/>
      <c r="V296" s="643">
        <v>22364</v>
      </c>
      <c r="W296" s="643"/>
      <c r="X296" s="643"/>
      <c r="Y296" s="643"/>
      <c r="Z296" s="643">
        <v>6005</v>
      </c>
      <c r="AA296" s="643">
        <v>14774</v>
      </c>
      <c r="AB296" s="643"/>
      <c r="AC296" s="643"/>
      <c r="AD296" s="643"/>
      <c r="AE296" s="643"/>
      <c r="AF296" s="643"/>
      <c r="AG296" s="643"/>
      <c r="AH296" s="643"/>
      <c r="AI296" s="20"/>
      <c r="AJ296" s="643"/>
      <c r="AK296" s="643"/>
      <c r="AL296" s="20"/>
      <c r="AM296" s="20"/>
      <c r="AN296" s="20"/>
      <c r="AO296" s="20"/>
      <c r="AP296" s="20"/>
      <c r="AQ296" s="643"/>
    </row>
    <row r="297" spans="1:43" ht="16.5" customHeight="1">
      <c r="A297" s="641">
        <v>946</v>
      </c>
      <c r="B297" s="631" t="s">
        <v>338</v>
      </c>
      <c r="C297" s="36">
        <v>6291</v>
      </c>
      <c r="D297" s="642">
        <v>2667713</v>
      </c>
      <c r="E297" s="643">
        <v>-1235867</v>
      </c>
      <c r="F297" s="643">
        <v>-632371</v>
      </c>
      <c r="G297" s="638">
        <v>799475</v>
      </c>
      <c r="H297" s="643">
        <v>1393683</v>
      </c>
      <c r="I297" s="643"/>
      <c r="J297" s="643">
        <v>333211</v>
      </c>
      <c r="K297" s="643">
        <v>327923</v>
      </c>
      <c r="L297" s="643">
        <v>114436</v>
      </c>
      <c r="M297" s="643"/>
      <c r="N297" s="643">
        <v>222737</v>
      </c>
      <c r="O297" s="643">
        <v>34283</v>
      </c>
      <c r="P297" s="643">
        <v>77375</v>
      </c>
      <c r="Q297" s="643"/>
      <c r="R297" s="643"/>
      <c r="S297" s="643"/>
      <c r="T297" s="643"/>
      <c r="U297" s="643"/>
      <c r="V297" s="643">
        <v>22421</v>
      </c>
      <c r="W297" s="643"/>
      <c r="X297" s="643"/>
      <c r="Y297" s="643">
        <v>115700</v>
      </c>
      <c r="Z297" s="643">
        <v>8215</v>
      </c>
      <c r="AA297" s="643">
        <v>17729</v>
      </c>
      <c r="AB297" s="643"/>
      <c r="AC297" s="643"/>
      <c r="AD297" s="643"/>
      <c r="AE297" s="643"/>
      <c r="AF297" s="643"/>
      <c r="AG297" s="643"/>
      <c r="AH297" s="643"/>
      <c r="AI297" s="20"/>
      <c r="AJ297" s="643"/>
      <c r="AK297" s="643"/>
      <c r="AL297" s="20"/>
      <c r="AM297" s="20"/>
      <c r="AN297" s="20"/>
      <c r="AO297" s="20"/>
      <c r="AP297" s="20"/>
      <c r="AQ297" s="643"/>
    </row>
    <row r="298" spans="1:43" ht="16.5" customHeight="1">
      <c r="A298" s="641">
        <v>976</v>
      </c>
      <c r="B298" s="631" t="s">
        <v>339</v>
      </c>
      <c r="C298" s="36">
        <v>3765</v>
      </c>
      <c r="D298" s="642">
        <v>475426</v>
      </c>
      <c r="E298" s="643">
        <v>-739634</v>
      </c>
      <c r="F298" s="643">
        <v>-378458</v>
      </c>
      <c r="G298" s="638">
        <v>-642666</v>
      </c>
      <c r="H298" s="643"/>
      <c r="I298" s="643"/>
      <c r="J298" s="643">
        <v>214207</v>
      </c>
      <c r="K298" s="643">
        <v>25340</v>
      </c>
      <c r="L298" s="643"/>
      <c r="M298" s="643"/>
      <c r="N298" s="643">
        <v>227433</v>
      </c>
      <c r="O298" s="643">
        <v>-41736</v>
      </c>
      <c r="P298" s="643">
        <v>9470</v>
      </c>
      <c r="Q298" s="643"/>
      <c r="R298" s="643"/>
      <c r="S298" s="643"/>
      <c r="T298" s="643"/>
      <c r="U298" s="643"/>
      <c r="V298" s="643">
        <v>13418</v>
      </c>
      <c r="W298" s="643"/>
      <c r="X298" s="643"/>
      <c r="Y298" s="643"/>
      <c r="Z298" s="643">
        <v>3279</v>
      </c>
      <c r="AA298" s="643"/>
      <c r="AB298" s="643"/>
      <c r="AC298" s="643"/>
      <c r="AD298" s="643"/>
      <c r="AE298" s="643">
        <v>24015</v>
      </c>
      <c r="AF298" s="643"/>
      <c r="AG298" s="643"/>
      <c r="AH298" s="643"/>
      <c r="AI298" s="20"/>
      <c r="AJ298" s="643"/>
      <c r="AK298" s="643"/>
      <c r="AL298" s="20"/>
      <c r="AM298" s="20"/>
      <c r="AN298" s="20"/>
      <c r="AO298" s="20"/>
      <c r="AP298" s="20"/>
      <c r="AQ298" s="643"/>
    </row>
    <row r="299" spans="1:43" ht="16.5" customHeight="1">
      <c r="A299" s="641">
        <v>977</v>
      </c>
      <c r="B299" s="631" t="s">
        <v>340</v>
      </c>
      <c r="C299" s="36">
        <v>15369</v>
      </c>
      <c r="D299" s="642">
        <v>5086880</v>
      </c>
      <c r="E299" s="643">
        <v>-3019240</v>
      </c>
      <c r="F299" s="643">
        <v>-1544892</v>
      </c>
      <c r="G299" s="638">
        <v>522748</v>
      </c>
      <c r="H299" s="643">
        <v>1969637</v>
      </c>
      <c r="I299" s="643"/>
      <c r="J299" s="643">
        <v>1071036</v>
      </c>
      <c r="K299" s="643">
        <v>141603</v>
      </c>
      <c r="L299" s="643">
        <v>267018</v>
      </c>
      <c r="M299" s="643"/>
      <c r="N299" s="643">
        <v>403836</v>
      </c>
      <c r="O299" s="643">
        <v>123716</v>
      </c>
      <c r="P299" s="643">
        <v>140731</v>
      </c>
      <c r="Q299" s="643">
        <v>822729</v>
      </c>
      <c r="R299" s="643"/>
      <c r="S299" s="643"/>
      <c r="T299" s="643">
        <v>5722</v>
      </c>
      <c r="U299" s="643"/>
      <c r="V299" s="643">
        <v>54775</v>
      </c>
      <c r="W299" s="643"/>
      <c r="X299" s="643"/>
      <c r="Y299" s="643"/>
      <c r="Z299" s="643">
        <v>24547</v>
      </c>
      <c r="AA299" s="643">
        <v>50231</v>
      </c>
      <c r="AB299" s="643">
        <v>11299</v>
      </c>
      <c r="AC299" s="643"/>
      <c r="AD299" s="643"/>
      <c r="AE299" s="643"/>
      <c r="AF299" s="643"/>
      <c r="AG299" s="643"/>
      <c r="AH299" s="643"/>
      <c r="AI299" s="20"/>
      <c r="AJ299" s="643"/>
      <c r="AK299" s="643"/>
      <c r="AL299" s="20"/>
      <c r="AM299" s="20"/>
      <c r="AN299" s="20"/>
      <c r="AO299" s="20"/>
      <c r="AP299" s="20"/>
      <c r="AQ299" s="643"/>
    </row>
    <row r="300" spans="1:43" ht="16.5" customHeight="1">
      <c r="A300" s="641">
        <v>980</v>
      </c>
      <c r="B300" s="631" t="s">
        <v>341</v>
      </c>
      <c r="C300" s="36">
        <v>33677</v>
      </c>
      <c r="D300" s="642">
        <v>6324060</v>
      </c>
      <c r="E300" s="643">
        <v>-6615847</v>
      </c>
      <c r="F300" s="643">
        <v>-3385212</v>
      </c>
      <c r="G300" s="638">
        <v>-3676999</v>
      </c>
      <c r="H300" s="643">
        <v>3910700</v>
      </c>
      <c r="I300" s="643"/>
      <c r="J300" s="643">
        <v>1332845</v>
      </c>
      <c r="K300" s="643">
        <v>37264</v>
      </c>
      <c r="L300" s="643">
        <v>152582</v>
      </c>
      <c r="M300" s="643"/>
      <c r="N300" s="643"/>
      <c r="O300" s="643">
        <v>37264</v>
      </c>
      <c r="P300" s="643">
        <v>590784</v>
      </c>
      <c r="Q300" s="643"/>
      <c r="R300" s="643"/>
      <c r="S300" s="643"/>
      <c r="T300" s="643"/>
      <c r="U300" s="643"/>
      <c r="V300" s="643">
        <v>120025</v>
      </c>
      <c r="W300" s="643"/>
      <c r="X300" s="643"/>
      <c r="Y300" s="643">
        <v>46951</v>
      </c>
      <c r="Z300" s="643">
        <v>48889</v>
      </c>
      <c r="AA300" s="643">
        <v>35457</v>
      </c>
      <c r="AB300" s="643">
        <v>11299</v>
      </c>
      <c r="AC300" s="643"/>
      <c r="AD300" s="643"/>
      <c r="AE300" s="643"/>
      <c r="AF300" s="643"/>
      <c r="AG300" s="643"/>
      <c r="AH300" s="643"/>
      <c r="AI300" s="20"/>
      <c r="AJ300" s="643"/>
      <c r="AK300" s="643"/>
      <c r="AL300" s="20"/>
      <c r="AM300" s="20"/>
      <c r="AN300" s="20"/>
      <c r="AO300" s="20"/>
      <c r="AP300" s="20"/>
      <c r="AQ300" s="643"/>
    </row>
    <row r="301" spans="1:43" ht="16.5" customHeight="1">
      <c r="A301" s="641">
        <v>981</v>
      </c>
      <c r="B301" s="631" t="s">
        <v>342</v>
      </c>
      <c r="C301" s="36">
        <v>2207</v>
      </c>
      <c r="D301" s="642">
        <v>121115</v>
      </c>
      <c r="E301" s="643">
        <v>-433565</v>
      </c>
      <c r="F301" s="643">
        <v>-221848</v>
      </c>
      <c r="G301" s="638">
        <v>-534298</v>
      </c>
      <c r="H301" s="643"/>
      <c r="I301" s="643"/>
      <c r="J301" s="643">
        <v>71402</v>
      </c>
      <c r="K301" s="643"/>
      <c r="L301" s="643"/>
      <c r="M301" s="643"/>
      <c r="N301" s="643">
        <v>32589</v>
      </c>
      <c r="O301" s="643"/>
      <c r="P301" s="643">
        <v>6995</v>
      </c>
      <c r="Q301" s="643"/>
      <c r="R301" s="643"/>
      <c r="S301" s="643"/>
      <c r="T301" s="643"/>
      <c r="U301" s="643"/>
      <c r="V301" s="643">
        <v>7866</v>
      </c>
      <c r="W301" s="643"/>
      <c r="X301" s="643"/>
      <c r="Y301" s="643"/>
      <c r="Z301" s="643">
        <v>2263</v>
      </c>
      <c r="AA301" s="643"/>
      <c r="AB301" s="643"/>
      <c r="AC301" s="643"/>
      <c r="AD301" s="643"/>
      <c r="AE301" s="643"/>
      <c r="AF301" s="643"/>
      <c r="AG301" s="643"/>
      <c r="AH301" s="643"/>
      <c r="AI301" s="20"/>
      <c r="AJ301" s="643"/>
      <c r="AK301" s="643"/>
      <c r="AL301" s="20"/>
      <c r="AM301" s="20"/>
      <c r="AN301" s="20"/>
      <c r="AO301" s="20"/>
      <c r="AP301" s="20"/>
      <c r="AQ301" s="643"/>
    </row>
    <row r="302" spans="1:43" ht="16.5" customHeight="1">
      <c r="A302" s="641">
        <v>989</v>
      </c>
      <c r="B302" s="631" t="s">
        <v>343</v>
      </c>
      <c r="C302" s="36">
        <v>5316</v>
      </c>
      <c r="D302" s="642">
        <v>1476068</v>
      </c>
      <c r="E302" s="643">
        <v>-1044328</v>
      </c>
      <c r="F302" s="643">
        <v>-534364</v>
      </c>
      <c r="G302" s="638">
        <v>-102624</v>
      </c>
      <c r="H302" s="643">
        <v>921439</v>
      </c>
      <c r="I302" s="643"/>
      <c r="J302" s="643">
        <v>214207</v>
      </c>
      <c r="K302" s="643">
        <v>114773</v>
      </c>
      <c r="L302" s="643">
        <v>38145</v>
      </c>
      <c r="M302" s="643"/>
      <c r="N302" s="643"/>
      <c r="O302" s="643">
        <v>114773</v>
      </c>
      <c r="P302" s="643">
        <v>39866</v>
      </c>
      <c r="Q302" s="643"/>
      <c r="R302" s="643"/>
      <c r="S302" s="643"/>
      <c r="T302" s="643">
        <v>8422</v>
      </c>
      <c r="U302" s="643"/>
      <c r="V302" s="643">
        <v>18946</v>
      </c>
      <c r="W302" s="643"/>
      <c r="X302" s="643"/>
      <c r="Y302" s="643"/>
      <c r="Z302" s="643">
        <v>5497</v>
      </c>
      <c r="AA302" s="643"/>
      <c r="AB302" s="643"/>
      <c r="AC302" s="643"/>
      <c r="AD302" s="643"/>
      <c r="AE302" s="643"/>
      <c r="AF302" s="643"/>
      <c r="AG302" s="643"/>
      <c r="AH302" s="643"/>
      <c r="AI302" s="20"/>
      <c r="AJ302" s="643"/>
      <c r="AK302" s="643"/>
      <c r="AL302" s="20"/>
      <c r="AM302" s="20"/>
      <c r="AN302" s="20"/>
      <c r="AO302" s="20"/>
      <c r="AP302" s="20"/>
      <c r="AQ302" s="643"/>
    </row>
    <row r="303" spans="1:43" ht="16.5" customHeight="1">
      <c r="A303" s="641">
        <v>992</v>
      </c>
      <c r="B303" s="631" t="s">
        <v>344</v>
      </c>
      <c r="C303" s="36">
        <v>17971</v>
      </c>
      <c r="D303" s="642">
        <v>5316050</v>
      </c>
      <c r="E303" s="643">
        <v>-3530403</v>
      </c>
      <c r="F303" s="643">
        <v>-1806445</v>
      </c>
      <c r="G303" s="638">
        <v>-20798</v>
      </c>
      <c r="H303" s="643">
        <v>2224813</v>
      </c>
      <c r="I303" s="643"/>
      <c r="J303" s="643">
        <v>737825</v>
      </c>
      <c r="K303" s="643">
        <v>593243</v>
      </c>
      <c r="L303" s="643">
        <v>190727</v>
      </c>
      <c r="M303" s="643"/>
      <c r="N303" s="643"/>
      <c r="O303" s="643">
        <v>509772</v>
      </c>
      <c r="P303" s="643">
        <v>140420</v>
      </c>
      <c r="Q303" s="643">
        <v>665260</v>
      </c>
      <c r="R303" s="643"/>
      <c r="S303" s="643"/>
      <c r="T303" s="643">
        <v>6702</v>
      </c>
      <c r="U303" s="643">
        <v>64267</v>
      </c>
      <c r="V303" s="643">
        <v>64049</v>
      </c>
      <c r="W303" s="643">
        <v>56032</v>
      </c>
      <c r="X303" s="643"/>
      <c r="Y303" s="643"/>
      <c r="Z303" s="643">
        <v>21665</v>
      </c>
      <c r="AA303" s="643">
        <v>59095</v>
      </c>
      <c r="AB303" s="643"/>
      <c r="AC303" s="643"/>
      <c r="AD303" s="643"/>
      <c r="AE303" s="643"/>
      <c r="AF303" s="643"/>
      <c r="AG303" s="643">
        <v>7615</v>
      </c>
      <c r="AH303" s="643"/>
      <c r="AI303" s="20"/>
      <c r="AJ303" s="643"/>
      <c r="AK303" s="643"/>
      <c r="AL303" s="20"/>
      <c r="AM303" s="20"/>
      <c r="AN303" s="20"/>
      <c r="AO303" s="20"/>
      <c r="AP303" s="20"/>
      <c r="AQ303" s="643">
        <v>-25435</v>
      </c>
    </row>
    <row r="304" spans="1:43" ht="16.5" customHeight="1">
      <c r="C304" s="120"/>
      <c r="D304" s="643"/>
      <c r="E304" s="643"/>
      <c r="F304" s="643"/>
      <c r="G304" s="645"/>
      <c r="H304" s="643"/>
      <c r="I304" s="643"/>
      <c r="J304" s="643"/>
      <c r="K304" s="643"/>
      <c r="L304" s="643"/>
      <c r="M304" s="643"/>
      <c r="N304" s="643"/>
      <c r="O304" s="643"/>
      <c r="P304" s="643"/>
      <c r="Q304" s="643"/>
      <c r="R304" s="643"/>
      <c r="S304" s="643"/>
      <c r="T304" s="643"/>
      <c r="U304" s="643"/>
      <c r="V304" s="643"/>
      <c r="W304" s="643"/>
      <c r="X304" s="643"/>
      <c r="Y304" s="643"/>
      <c r="Z304" s="643"/>
      <c r="AA304" s="643"/>
      <c r="AB304" s="643"/>
      <c r="AC304" s="643"/>
      <c r="AD304" s="643"/>
      <c r="AE304" s="643"/>
      <c r="AF304" s="643"/>
      <c r="AG304" s="643"/>
      <c r="AH304" s="643"/>
      <c r="AI304" s="120"/>
      <c r="AJ304" s="643"/>
      <c r="AK304" s="643"/>
      <c r="AL304" s="120"/>
      <c r="AM304" s="120"/>
      <c r="AN304" s="120"/>
      <c r="AO304" s="120"/>
      <c r="AP304" s="120"/>
      <c r="AQ304" s="643"/>
    </row>
    <row r="305" spans="3:43" ht="16.5" customHeight="1">
      <c r="C305" s="120"/>
      <c r="D305" s="643"/>
      <c r="E305" s="643"/>
      <c r="F305" s="643"/>
      <c r="G305" s="645"/>
      <c r="H305" s="643"/>
      <c r="I305" s="643"/>
      <c r="J305" s="643"/>
      <c r="K305" s="643"/>
      <c r="L305" s="643"/>
      <c r="M305" s="643"/>
      <c r="N305" s="643"/>
      <c r="O305" s="643"/>
      <c r="P305" s="643"/>
      <c r="Q305" s="643"/>
      <c r="R305" s="643"/>
      <c r="S305" s="643"/>
      <c r="T305" s="643"/>
      <c r="U305" s="643"/>
      <c r="V305" s="643"/>
      <c r="W305" s="643"/>
      <c r="X305" s="643"/>
      <c r="Y305" s="643"/>
      <c r="Z305" s="643"/>
      <c r="AA305" s="643"/>
      <c r="AB305" s="643"/>
      <c r="AC305" s="643"/>
      <c r="AD305" s="643"/>
      <c r="AE305" s="643"/>
      <c r="AF305" s="643"/>
      <c r="AG305" s="643"/>
      <c r="AH305" s="643"/>
      <c r="AI305" s="120"/>
      <c r="AJ305" s="643"/>
      <c r="AK305" s="643"/>
      <c r="AL305" s="120"/>
      <c r="AM305" s="120"/>
      <c r="AN305" s="120"/>
      <c r="AO305" s="120"/>
      <c r="AP305" s="120"/>
      <c r="AQ305" s="643"/>
    </row>
    <row r="306" spans="3:43" ht="16.5" customHeight="1">
      <c r="C306" s="120"/>
      <c r="D306" s="643"/>
      <c r="E306" s="643"/>
      <c r="F306" s="643"/>
      <c r="G306" s="645"/>
      <c r="H306" s="643"/>
      <c r="I306" s="643"/>
      <c r="J306" s="643"/>
      <c r="K306" s="643"/>
      <c r="L306" s="643"/>
      <c r="M306" s="643"/>
      <c r="N306" s="643"/>
      <c r="O306" s="643"/>
      <c r="P306" s="643"/>
      <c r="Q306" s="643"/>
      <c r="R306" s="643"/>
      <c r="S306" s="643"/>
      <c r="T306" s="643"/>
      <c r="U306" s="643"/>
      <c r="V306" s="643"/>
      <c r="W306" s="643"/>
      <c r="X306" s="643"/>
      <c r="Y306" s="643"/>
      <c r="Z306" s="643"/>
      <c r="AA306" s="643"/>
      <c r="AB306" s="643"/>
      <c r="AC306" s="643"/>
      <c r="AD306" s="643"/>
      <c r="AE306" s="643"/>
      <c r="AF306" s="643"/>
      <c r="AG306" s="643"/>
      <c r="AH306" s="643"/>
      <c r="AI306" s="120"/>
      <c r="AJ306" s="643"/>
      <c r="AK306" s="643"/>
      <c r="AL306" s="120"/>
      <c r="AM306" s="120"/>
      <c r="AN306" s="120"/>
      <c r="AO306" s="120"/>
      <c r="AP306" s="120"/>
      <c r="AQ306" s="643"/>
    </row>
    <row r="307" spans="3:43" ht="16.5" customHeight="1">
      <c r="C307" s="120"/>
      <c r="D307" s="643"/>
      <c r="E307" s="643"/>
      <c r="F307" s="643"/>
      <c r="G307" s="645"/>
      <c r="H307" s="643"/>
      <c r="I307" s="643"/>
      <c r="J307" s="643"/>
      <c r="K307" s="643"/>
      <c r="L307" s="643"/>
      <c r="M307" s="643"/>
      <c r="N307" s="643"/>
      <c r="O307" s="643"/>
      <c r="P307" s="643"/>
      <c r="Q307" s="643"/>
      <c r="R307" s="643"/>
      <c r="S307" s="643"/>
      <c r="T307" s="643"/>
      <c r="U307" s="643"/>
      <c r="V307" s="643"/>
      <c r="W307" s="643"/>
      <c r="X307" s="643"/>
      <c r="Y307" s="643"/>
      <c r="Z307" s="643"/>
      <c r="AA307" s="643"/>
      <c r="AB307" s="643"/>
      <c r="AC307" s="643"/>
      <c r="AD307" s="643"/>
      <c r="AE307" s="643"/>
      <c r="AF307" s="643"/>
      <c r="AG307" s="643"/>
      <c r="AH307" s="643"/>
      <c r="AI307" s="120"/>
      <c r="AJ307" s="643"/>
      <c r="AK307" s="643"/>
      <c r="AL307" s="120"/>
      <c r="AM307" s="120"/>
      <c r="AN307" s="120"/>
      <c r="AO307" s="120"/>
      <c r="AP307" s="120"/>
      <c r="AQ307" s="643"/>
    </row>
    <row r="308" spans="3:43" ht="16.5" customHeight="1">
      <c r="C308" s="120"/>
      <c r="D308" s="643"/>
      <c r="E308" s="643"/>
      <c r="F308" s="643"/>
      <c r="G308" s="645"/>
      <c r="H308" s="643"/>
      <c r="I308" s="643"/>
      <c r="J308" s="643"/>
      <c r="K308" s="643"/>
      <c r="L308" s="643"/>
      <c r="M308" s="643"/>
      <c r="N308" s="643"/>
      <c r="O308" s="643"/>
      <c r="P308" s="643"/>
      <c r="Q308" s="643"/>
      <c r="R308" s="643"/>
      <c r="S308" s="643"/>
      <c r="T308" s="643"/>
      <c r="U308" s="643"/>
      <c r="V308" s="643"/>
      <c r="W308" s="643"/>
      <c r="X308" s="643"/>
      <c r="Y308" s="643"/>
      <c r="Z308" s="643"/>
      <c r="AA308" s="643"/>
      <c r="AB308" s="643"/>
      <c r="AC308" s="643"/>
      <c r="AD308" s="643"/>
      <c r="AE308" s="643"/>
      <c r="AF308" s="643"/>
      <c r="AG308" s="643"/>
      <c r="AH308" s="643"/>
      <c r="AI308" s="120"/>
      <c r="AJ308" s="643"/>
      <c r="AK308" s="643"/>
      <c r="AL308" s="120"/>
      <c r="AM308" s="120"/>
      <c r="AN308" s="120"/>
      <c r="AO308" s="120"/>
      <c r="AP308" s="120"/>
      <c r="AQ308" s="643"/>
    </row>
    <row r="309" spans="3:43" ht="16.5" customHeight="1">
      <c r="C309" s="120"/>
      <c r="D309" s="643"/>
      <c r="E309" s="643"/>
      <c r="F309" s="643"/>
      <c r="G309" s="645"/>
      <c r="H309" s="643"/>
      <c r="I309" s="643"/>
      <c r="J309" s="643"/>
      <c r="K309" s="643"/>
      <c r="L309" s="643"/>
      <c r="M309" s="643"/>
      <c r="N309" s="643"/>
      <c r="O309" s="643"/>
      <c r="P309" s="643"/>
      <c r="Q309" s="643"/>
      <c r="R309" s="643"/>
      <c r="S309" s="643"/>
      <c r="T309" s="643"/>
      <c r="U309" s="643"/>
      <c r="V309" s="643"/>
      <c r="W309" s="643"/>
      <c r="X309" s="643"/>
      <c r="Y309" s="643"/>
      <c r="Z309" s="643"/>
      <c r="AA309" s="643"/>
      <c r="AB309" s="643"/>
      <c r="AC309" s="643"/>
      <c r="AD309" s="643"/>
      <c r="AE309" s="643"/>
      <c r="AF309" s="643"/>
      <c r="AG309" s="643"/>
      <c r="AH309" s="643"/>
      <c r="AI309" s="120"/>
      <c r="AJ309" s="643"/>
      <c r="AK309" s="643"/>
      <c r="AL309" s="120"/>
      <c r="AM309" s="120"/>
      <c r="AN309" s="120"/>
      <c r="AO309" s="120"/>
      <c r="AP309" s="120"/>
      <c r="AQ309" s="643"/>
    </row>
    <row r="310" spans="3:43" ht="16.5" customHeight="1">
      <c r="C310" s="120"/>
      <c r="D310" s="643"/>
      <c r="E310" s="643"/>
      <c r="F310" s="643"/>
      <c r="G310" s="645"/>
      <c r="H310" s="643"/>
      <c r="I310" s="643"/>
      <c r="J310" s="643"/>
      <c r="K310" s="643"/>
      <c r="L310" s="643"/>
      <c r="M310" s="643"/>
      <c r="N310" s="643"/>
      <c r="O310" s="643"/>
      <c r="P310" s="643"/>
      <c r="Q310" s="643"/>
      <c r="R310" s="643"/>
      <c r="S310" s="643"/>
      <c r="T310" s="643"/>
      <c r="U310" s="643"/>
      <c r="V310" s="643"/>
      <c r="W310" s="643"/>
      <c r="X310" s="643"/>
      <c r="Y310" s="643"/>
      <c r="Z310" s="643"/>
      <c r="AA310" s="643"/>
      <c r="AB310" s="643"/>
      <c r="AC310" s="643"/>
      <c r="AD310" s="643"/>
      <c r="AE310" s="643"/>
      <c r="AF310" s="643"/>
      <c r="AG310" s="643"/>
      <c r="AH310" s="643"/>
      <c r="AI310" s="120"/>
      <c r="AJ310" s="643"/>
      <c r="AK310" s="643"/>
      <c r="AL310" s="120"/>
      <c r="AM310" s="120"/>
      <c r="AN310" s="120"/>
      <c r="AO310" s="120"/>
      <c r="AP310" s="120"/>
      <c r="AQ310" s="643"/>
    </row>
    <row r="311" spans="3:43" ht="16.5" customHeight="1">
      <c r="C311" s="120"/>
      <c r="D311" s="643"/>
      <c r="E311" s="643"/>
      <c r="F311" s="643"/>
      <c r="G311" s="645"/>
      <c r="H311" s="643"/>
      <c r="I311" s="643"/>
      <c r="J311" s="643"/>
      <c r="K311" s="643"/>
      <c r="L311" s="643"/>
      <c r="M311" s="643"/>
      <c r="N311" s="643"/>
      <c r="O311" s="643"/>
      <c r="P311" s="643"/>
      <c r="Q311" s="643"/>
      <c r="R311" s="643"/>
      <c r="S311" s="643"/>
      <c r="T311" s="643"/>
      <c r="U311" s="643"/>
      <c r="V311" s="643"/>
      <c r="W311" s="643"/>
      <c r="X311" s="643"/>
      <c r="Y311" s="643"/>
      <c r="Z311" s="643"/>
      <c r="AA311" s="643"/>
      <c r="AB311" s="643"/>
      <c r="AC311" s="643"/>
      <c r="AD311" s="643"/>
      <c r="AE311" s="643"/>
      <c r="AF311" s="643"/>
      <c r="AG311" s="643"/>
      <c r="AH311" s="643"/>
      <c r="AI311" s="120"/>
      <c r="AJ311" s="643"/>
      <c r="AK311" s="643"/>
      <c r="AL311" s="120"/>
      <c r="AM311" s="120"/>
      <c r="AN311" s="120"/>
      <c r="AO311" s="120"/>
      <c r="AP311" s="120"/>
      <c r="AQ311" s="643"/>
    </row>
    <row r="312" spans="3:43" ht="16.5" customHeight="1">
      <c r="C312" s="120"/>
      <c r="D312" s="643"/>
      <c r="E312" s="643"/>
      <c r="F312" s="643"/>
      <c r="G312" s="645"/>
      <c r="H312" s="643"/>
      <c r="I312" s="643"/>
      <c r="J312" s="643"/>
      <c r="K312" s="643"/>
      <c r="L312" s="643"/>
      <c r="M312" s="643"/>
      <c r="N312" s="643"/>
      <c r="O312" s="643"/>
      <c r="P312" s="643"/>
      <c r="Q312" s="643"/>
      <c r="R312" s="643"/>
      <c r="S312" s="643"/>
      <c r="T312" s="643"/>
      <c r="U312" s="643"/>
      <c r="V312" s="643"/>
      <c r="W312" s="643"/>
      <c r="X312" s="643"/>
      <c r="Y312" s="643"/>
      <c r="Z312" s="643"/>
      <c r="AA312" s="643"/>
      <c r="AB312" s="643"/>
      <c r="AC312" s="643"/>
      <c r="AD312" s="643"/>
      <c r="AE312" s="643"/>
      <c r="AF312" s="643"/>
      <c r="AG312" s="643"/>
      <c r="AH312" s="643"/>
      <c r="AI312" s="120"/>
      <c r="AJ312" s="643"/>
      <c r="AK312" s="643"/>
      <c r="AL312" s="120"/>
      <c r="AM312" s="120"/>
      <c r="AN312" s="120"/>
      <c r="AO312" s="120"/>
      <c r="AP312" s="120"/>
      <c r="AQ312" s="643"/>
    </row>
    <row r="313" spans="3:43" ht="16.5" customHeight="1">
      <c r="C313" s="120"/>
      <c r="D313" s="643"/>
      <c r="E313" s="643"/>
      <c r="F313" s="643"/>
      <c r="G313" s="645"/>
      <c r="H313" s="643"/>
      <c r="I313" s="643"/>
      <c r="J313" s="643"/>
      <c r="K313" s="643"/>
      <c r="L313" s="643"/>
      <c r="M313" s="643"/>
      <c r="N313" s="643"/>
      <c r="O313" s="643"/>
      <c r="P313" s="643"/>
      <c r="Q313" s="643"/>
      <c r="R313" s="643"/>
      <c r="S313" s="643"/>
      <c r="T313" s="643"/>
      <c r="U313" s="643"/>
      <c r="V313" s="643"/>
      <c r="W313" s="643"/>
      <c r="X313" s="643"/>
      <c r="Y313" s="643"/>
      <c r="Z313" s="643"/>
      <c r="AA313" s="643"/>
      <c r="AB313" s="643"/>
      <c r="AC313" s="643"/>
      <c r="AD313" s="643"/>
      <c r="AE313" s="643"/>
      <c r="AF313" s="643"/>
      <c r="AG313" s="643"/>
      <c r="AH313" s="643"/>
      <c r="AI313" s="120"/>
      <c r="AJ313" s="643"/>
      <c r="AK313" s="643"/>
      <c r="AL313" s="120"/>
      <c r="AM313" s="120"/>
      <c r="AN313" s="120"/>
      <c r="AO313" s="120"/>
      <c r="AP313" s="120"/>
      <c r="AQ313" s="643"/>
    </row>
    <row r="314" spans="3:43" ht="16.5" customHeight="1">
      <c r="C314" s="120"/>
      <c r="D314" s="643"/>
      <c r="E314" s="643"/>
      <c r="F314" s="643"/>
      <c r="G314" s="645"/>
      <c r="H314" s="643"/>
      <c r="I314" s="643"/>
      <c r="J314" s="643"/>
      <c r="K314" s="643"/>
      <c r="L314" s="643"/>
      <c r="M314" s="643"/>
      <c r="N314" s="643"/>
      <c r="O314" s="643"/>
      <c r="P314" s="643"/>
      <c r="Q314" s="643"/>
      <c r="R314" s="643"/>
      <c r="S314" s="643"/>
      <c r="T314" s="643"/>
      <c r="U314" s="643"/>
      <c r="V314" s="643"/>
      <c r="W314" s="643"/>
      <c r="X314" s="643"/>
      <c r="Y314" s="643"/>
      <c r="Z314" s="643"/>
      <c r="AA314" s="643"/>
      <c r="AB314" s="643"/>
      <c r="AC314" s="643"/>
      <c r="AD314" s="643"/>
      <c r="AE314" s="643"/>
      <c r="AF314" s="643"/>
      <c r="AG314" s="643"/>
      <c r="AH314" s="643"/>
      <c r="AI314" s="120"/>
      <c r="AJ314" s="643"/>
      <c r="AK314" s="643"/>
      <c r="AL314" s="120"/>
      <c r="AM314" s="120"/>
      <c r="AN314" s="120"/>
      <c r="AO314" s="120"/>
      <c r="AP314" s="120"/>
      <c r="AQ314" s="643"/>
    </row>
    <row r="315" spans="3:43" ht="16.5" customHeight="1">
      <c r="C315" s="120"/>
      <c r="D315" s="643"/>
      <c r="E315" s="643"/>
      <c r="F315" s="643"/>
      <c r="G315" s="645"/>
      <c r="H315" s="643"/>
      <c r="I315" s="643"/>
      <c r="J315" s="643"/>
      <c r="K315" s="643"/>
      <c r="L315" s="643"/>
      <c r="M315" s="643"/>
      <c r="N315" s="643"/>
      <c r="O315" s="643"/>
      <c r="P315" s="643"/>
      <c r="Q315" s="643"/>
      <c r="R315" s="643"/>
      <c r="S315" s="643"/>
      <c r="T315" s="643"/>
      <c r="U315" s="643"/>
      <c r="V315" s="643"/>
      <c r="W315" s="643"/>
      <c r="X315" s="643"/>
      <c r="Y315" s="643"/>
      <c r="Z315" s="643"/>
      <c r="AA315" s="643"/>
      <c r="AB315" s="643"/>
      <c r="AC315" s="643"/>
      <c r="AD315" s="643"/>
      <c r="AE315" s="643"/>
      <c r="AF315" s="643"/>
      <c r="AG315" s="643"/>
      <c r="AH315" s="643"/>
      <c r="AI315" s="120"/>
      <c r="AJ315" s="643"/>
      <c r="AK315" s="643"/>
      <c r="AL315" s="120"/>
      <c r="AM315" s="120"/>
      <c r="AN315" s="120"/>
      <c r="AO315" s="120"/>
      <c r="AP315" s="120"/>
      <c r="AQ315" s="643"/>
    </row>
    <row r="316" spans="3:43" ht="16.5" customHeight="1">
      <c r="C316" s="120"/>
      <c r="D316" s="643"/>
      <c r="E316" s="643"/>
      <c r="F316" s="643"/>
      <c r="G316" s="645"/>
      <c r="H316" s="643"/>
      <c r="I316" s="643"/>
      <c r="J316" s="643"/>
      <c r="K316" s="643"/>
      <c r="L316" s="643"/>
      <c r="M316" s="643"/>
      <c r="N316" s="643"/>
      <c r="O316" s="643"/>
      <c r="P316" s="643"/>
      <c r="Q316" s="643"/>
      <c r="R316" s="643"/>
      <c r="S316" s="643"/>
      <c r="T316" s="643"/>
      <c r="U316" s="643"/>
      <c r="V316" s="643"/>
      <c r="W316" s="643"/>
      <c r="X316" s="643"/>
      <c r="Y316" s="643"/>
      <c r="Z316" s="643"/>
      <c r="AA316" s="643"/>
      <c r="AB316" s="643"/>
      <c r="AC316" s="643"/>
      <c r="AD316" s="643"/>
      <c r="AE316" s="643"/>
      <c r="AF316" s="643"/>
      <c r="AG316" s="643"/>
      <c r="AH316" s="643"/>
      <c r="AI316" s="120"/>
      <c r="AJ316" s="643"/>
      <c r="AK316" s="643"/>
      <c r="AL316" s="120"/>
      <c r="AM316" s="120"/>
      <c r="AN316" s="120"/>
      <c r="AO316" s="120"/>
      <c r="AP316" s="120"/>
      <c r="AQ316" s="643"/>
    </row>
    <row r="317" spans="3:43" ht="16.5" customHeight="1">
      <c r="C317" s="120"/>
      <c r="D317" s="643"/>
      <c r="E317" s="643"/>
      <c r="F317" s="643"/>
      <c r="G317" s="645"/>
      <c r="H317" s="643"/>
      <c r="I317" s="643"/>
      <c r="J317" s="643"/>
      <c r="K317" s="643"/>
      <c r="L317" s="643"/>
      <c r="M317" s="643"/>
      <c r="N317" s="643"/>
      <c r="O317" s="643"/>
      <c r="P317" s="643"/>
      <c r="Q317" s="643"/>
      <c r="R317" s="643"/>
      <c r="S317" s="643"/>
      <c r="T317" s="643"/>
      <c r="U317" s="643"/>
      <c r="V317" s="643"/>
      <c r="W317" s="643"/>
      <c r="X317" s="643"/>
      <c r="Y317" s="643"/>
      <c r="Z317" s="643"/>
      <c r="AA317" s="643"/>
      <c r="AB317" s="643"/>
      <c r="AC317" s="643"/>
      <c r="AD317" s="643"/>
      <c r="AE317" s="643"/>
      <c r="AF317" s="643"/>
      <c r="AG317" s="643"/>
      <c r="AH317" s="643"/>
      <c r="AI317" s="120"/>
      <c r="AJ317" s="643"/>
      <c r="AK317" s="643"/>
      <c r="AL317" s="120"/>
      <c r="AM317" s="120"/>
      <c r="AN317" s="120"/>
      <c r="AO317" s="120"/>
      <c r="AP317" s="120"/>
      <c r="AQ317" s="643"/>
    </row>
    <row r="318" spans="3:43" ht="16.5" customHeight="1">
      <c r="C318" s="120"/>
      <c r="D318" s="643"/>
      <c r="E318" s="643"/>
      <c r="F318" s="643"/>
      <c r="G318" s="645"/>
      <c r="H318" s="643"/>
      <c r="I318" s="643"/>
      <c r="J318" s="643"/>
      <c r="K318" s="643"/>
      <c r="L318" s="643"/>
      <c r="M318" s="643"/>
      <c r="N318" s="643"/>
      <c r="O318" s="643"/>
      <c r="P318" s="643"/>
      <c r="Q318" s="643"/>
      <c r="R318" s="643"/>
      <c r="S318" s="643"/>
      <c r="T318" s="643"/>
      <c r="U318" s="643"/>
      <c r="V318" s="643"/>
      <c r="W318" s="643"/>
      <c r="X318" s="643"/>
      <c r="Y318" s="643"/>
      <c r="Z318" s="643"/>
      <c r="AA318" s="643"/>
      <c r="AB318" s="643"/>
      <c r="AC318" s="643"/>
      <c r="AD318" s="643"/>
      <c r="AE318" s="643"/>
      <c r="AF318" s="643"/>
      <c r="AG318" s="643"/>
      <c r="AH318" s="643"/>
      <c r="AI318" s="120"/>
      <c r="AJ318" s="643"/>
      <c r="AK318" s="643"/>
      <c r="AL318" s="120"/>
      <c r="AM318" s="120"/>
      <c r="AN318" s="120"/>
      <c r="AO318" s="120"/>
      <c r="AP318" s="120"/>
      <c r="AQ318" s="643"/>
    </row>
    <row r="319" spans="3:43" ht="16.5" customHeight="1">
      <c r="C319" s="120"/>
      <c r="D319" s="643"/>
      <c r="E319" s="643"/>
      <c r="F319" s="643"/>
      <c r="G319" s="645"/>
      <c r="H319" s="643"/>
      <c r="I319" s="643"/>
      <c r="J319" s="643"/>
      <c r="K319" s="643"/>
      <c r="L319" s="643"/>
      <c r="M319" s="643"/>
      <c r="N319" s="643"/>
      <c r="O319" s="643"/>
      <c r="P319" s="643"/>
      <c r="Q319" s="643"/>
      <c r="R319" s="643"/>
      <c r="S319" s="643"/>
      <c r="T319" s="643"/>
      <c r="U319" s="643"/>
      <c r="V319" s="643"/>
      <c r="W319" s="643"/>
      <c r="X319" s="643"/>
      <c r="Y319" s="643"/>
      <c r="Z319" s="643"/>
      <c r="AA319" s="643"/>
      <c r="AB319" s="643"/>
      <c r="AC319" s="643"/>
      <c r="AD319" s="643"/>
      <c r="AE319" s="643"/>
      <c r="AF319" s="643"/>
      <c r="AG319" s="643"/>
      <c r="AH319" s="643"/>
      <c r="AI319" s="120"/>
      <c r="AJ319" s="643"/>
      <c r="AK319" s="643"/>
      <c r="AL319" s="120"/>
      <c r="AM319" s="120"/>
      <c r="AN319" s="120"/>
      <c r="AO319" s="120"/>
      <c r="AP319" s="120"/>
      <c r="AQ319" s="643"/>
    </row>
    <row r="320" spans="3:43" ht="16.5" customHeight="1">
      <c r="C320" s="120"/>
      <c r="D320" s="643"/>
      <c r="E320" s="643"/>
      <c r="F320" s="643"/>
      <c r="G320" s="645"/>
      <c r="H320" s="643"/>
      <c r="I320" s="643"/>
      <c r="J320" s="643"/>
      <c r="K320" s="643"/>
      <c r="L320" s="643"/>
      <c r="M320" s="643"/>
      <c r="N320" s="643"/>
      <c r="O320" s="643"/>
      <c r="P320" s="643"/>
      <c r="Q320" s="643"/>
      <c r="R320" s="643"/>
      <c r="S320" s="643"/>
      <c r="T320" s="643"/>
      <c r="U320" s="643"/>
      <c r="V320" s="643"/>
      <c r="W320" s="643"/>
      <c r="X320" s="643"/>
      <c r="Y320" s="643"/>
      <c r="Z320" s="643"/>
      <c r="AA320" s="643"/>
      <c r="AB320" s="643"/>
      <c r="AC320" s="643"/>
      <c r="AD320" s="643"/>
      <c r="AE320" s="643"/>
      <c r="AF320" s="643"/>
      <c r="AG320" s="643"/>
      <c r="AH320" s="643"/>
      <c r="AI320" s="120"/>
      <c r="AJ320" s="643"/>
      <c r="AK320" s="643"/>
      <c r="AL320" s="120"/>
      <c r="AM320" s="120"/>
      <c r="AN320" s="120"/>
      <c r="AO320" s="120"/>
      <c r="AP320" s="120"/>
      <c r="AQ320" s="643"/>
    </row>
    <row r="321" spans="3:43" ht="16.5" customHeight="1">
      <c r="C321" s="120"/>
      <c r="D321" s="643"/>
      <c r="E321" s="643"/>
      <c r="F321" s="643"/>
      <c r="G321" s="645"/>
      <c r="H321" s="643"/>
      <c r="I321" s="643"/>
      <c r="J321" s="643"/>
      <c r="K321" s="643"/>
      <c r="L321" s="643"/>
      <c r="M321" s="643"/>
      <c r="N321" s="643"/>
      <c r="O321" s="643"/>
      <c r="P321" s="643"/>
      <c r="Q321" s="643"/>
      <c r="R321" s="643"/>
      <c r="S321" s="643"/>
      <c r="T321" s="643"/>
      <c r="U321" s="643"/>
      <c r="V321" s="643"/>
      <c r="W321" s="643"/>
      <c r="X321" s="643"/>
      <c r="Y321" s="643"/>
      <c r="Z321" s="643"/>
      <c r="AA321" s="643"/>
      <c r="AB321" s="643"/>
      <c r="AC321" s="643"/>
      <c r="AD321" s="643"/>
      <c r="AE321" s="643"/>
      <c r="AF321" s="643"/>
      <c r="AG321" s="643"/>
      <c r="AH321" s="643"/>
      <c r="AI321" s="120"/>
      <c r="AJ321" s="643"/>
      <c r="AK321" s="643"/>
      <c r="AL321" s="120"/>
      <c r="AM321" s="120"/>
      <c r="AN321" s="120"/>
      <c r="AO321" s="120"/>
      <c r="AP321" s="120"/>
      <c r="AQ321" s="643"/>
    </row>
    <row r="322" spans="3:43" ht="16.5" customHeight="1">
      <c r="C322" s="120"/>
      <c r="D322" s="643"/>
      <c r="E322" s="643"/>
      <c r="F322" s="643"/>
      <c r="G322" s="645"/>
      <c r="H322" s="643"/>
      <c r="I322" s="643"/>
      <c r="J322" s="643"/>
      <c r="K322" s="643"/>
      <c r="L322" s="643"/>
      <c r="M322" s="643"/>
      <c r="N322" s="643"/>
      <c r="O322" s="643"/>
      <c r="P322" s="643"/>
      <c r="Q322" s="643"/>
      <c r="R322" s="643"/>
      <c r="S322" s="643"/>
      <c r="T322" s="643"/>
      <c r="U322" s="643"/>
      <c r="V322" s="643"/>
      <c r="W322" s="643"/>
      <c r="X322" s="643"/>
      <c r="Y322" s="643"/>
      <c r="Z322" s="643"/>
      <c r="AA322" s="643"/>
      <c r="AB322" s="643"/>
      <c r="AC322" s="643"/>
      <c r="AD322" s="643"/>
      <c r="AE322" s="643"/>
      <c r="AF322" s="643"/>
      <c r="AG322" s="643"/>
      <c r="AH322" s="643"/>
      <c r="AI322" s="120"/>
      <c r="AJ322" s="643"/>
      <c r="AK322" s="643"/>
      <c r="AL322" s="120"/>
      <c r="AM322" s="120"/>
      <c r="AN322" s="120"/>
      <c r="AO322" s="120"/>
      <c r="AP322" s="120"/>
      <c r="AQ322" s="643"/>
    </row>
    <row r="323" spans="3:43" ht="16.5" customHeight="1">
      <c r="C323" s="120"/>
      <c r="D323" s="643"/>
      <c r="E323" s="643"/>
      <c r="F323" s="643"/>
      <c r="G323" s="645"/>
      <c r="H323" s="643"/>
      <c r="I323" s="643"/>
      <c r="J323" s="643"/>
      <c r="K323" s="643"/>
      <c r="L323" s="643"/>
      <c r="M323" s="643"/>
      <c r="N323" s="643"/>
      <c r="O323" s="643"/>
      <c r="P323" s="643"/>
      <c r="Q323" s="643"/>
      <c r="R323" s="643"/>
      <c r="S323" s="643"/>
      <c r="T323" s="643"/>
      <c r="U323" s="643"/>
      <c r="V323" s="643"/>
      <c r="W323" s="643"/>
      <c r="X323" s="643"/>
      <c r="Y323" s="643"/>
      <c r="Z323" s="643"/>
      <c r="AA323" s="643"/>
      <c r="AB323" s="643"/>
      <c r="AC323" s="643"/>
      <c r="AD323" s="643"/>
      <c r="AE323" s="643"/>
      <c r="AF323" s="643"/>
      <c r="AG323" s="643"/>
      <c r="AH323" s="643"/>
      <c r="AI323" s="120"/>
      <c r="AJ323" s="643"/>
      <c r="AK323" s="643"/>
      <c r="AL323" s="120"/>
      <c r="AM323" s="120"/>
      <c r="AN323" s="120"/>
      <c r="AO323" s="120"/>
      <c r="AP323" s="120"/>
      <c r="AQ323" s="643"/>
    </row>
    <row r="324" spans="3:43" ht="16.5" customHeight="1">
      <c r="C324" s="120"/>
      <c r="D324" s="643"/>
      <c r="E324" s="643"/>
      <c r="F324" s="643"/>
      <c r="G324" s="645"/>
      <c r="H324" s="643"/>
      <c r="I324" s="643"/>
      <c r="J324" s="643"/>
      <c r="K324" s="643"/>
      <c r="L324" s="643"/>
      <c r="M324" s="643"/>
      <c r="N324" s="643"/>
      <c r="O324" s="643"/>
      <c r="P324" s="643"/>
      <c r="Q324" s="643"/>
      <c r="R324" s="643"/>
      <c r="S324" s="643"/>
      <c r="T324" s="643"/>
      <c r="U324" s="643"/>
      <c r="V324" s="643"/>
      <c r="W324" s="643"/>
      <c r="X324" s="643"/>
      <c r="Y324" s="643"/>
      <c r="Z324" s="643"/>
      <c r="AA324" s="643"/>
      <c r="AB324" s="643"/>
      <c r="AC324" s="643"/>
      <c r="AD324" s="643"/>
      <c r="AE324" s="643"/>
      <c r="AF324" s="643"/>
      <c r="AG324" s="643"/>
      <c r="AH324" s="643"/>
      <c r="AI324" s="120"/>
      <c r="AJ324" s="643"/>
      <c r="AK324" s="643"/>
      <c r="AL324" s="120"/>
      <c r="AM324" s="120"/>
      <c r="AN324" s="120"/>
      <c r="AO324" s="120"/>
      <c r="AP324" s="120"/>
      <c r="AQ324" s="643"/>
    </row>
    <row r="325" spans="3:43" ht="16.5" customHeight="1">
      <c r="C325" s="120"/>
      <c r="D325" s="643"/>
      <c r="E325" s="643"/>
      <c r="F325" s="643"/>
      <c r="G325" s="645"/>
      <c r="H325" s="643"/>
      <c r="I325" s="643"/>
      <c r="J325" s="643"/>
      <c r="K325" s="643"/>
      <c r="L325" s="643"/>
      <c r="M325" s="643"/>
      <c r="N325" s="643"/>
      <c r="O325" s="643"/>
      <c r="P325" s="643"/>
      <c r="Q325" s="643"/>
      <c r="R325" s="643"/>
      <c r="S325" s="643"/>
      <c r="T325" s="643"/>
      <c r="U325" s="643"/>
      <c r="V325" s="643"/>
      <c r="W325" s="643"/>
      <c r="X325" s="643"/>
      <c r="Y325" s="643"/>
      <c r="Z325" s="643"/>
      <c r="AA325" s="643"/>
      <c r="AB325" s="643"/>
      <c r="AC325" s="643"/>
      <c r="AD325" s="643"/>
      <c r="AE325" s="643"/>
      <c r="AF325" s="643"/>
      <c r="AG325" s="643"/>
      <c r="AH325" s="643"/>
      <c r="AI325" s="120"/>
      <c r="AJ325" s="643"/>
      <c r="AK325" s="643"/>
      <c r="AL325" s="120"/>
      <c r="AM325" s="120"/>
      <c r="AN325" s="120"/>
      <c r="AO325" s="120"/>
      <c r="AP325" s="120"/>
      <c r="AQ325" s="643"/>
    </row>
    <row r="326" spans="3:43" ht="16.5" customHeight="1">
      <c r="C326" s="120"/>
      <c r="D326" s="643"/>
      <c r="E326" s="643"/>
      <c r="F326" s="643"/>
      <c r="G326" s="645"/>
      <c r="H326" s="643"/>
      <c r="I326" s="643"/>
      <c r="J326" s="643"/>
      <c r="K326" s="643"/>
      <c r="L326" s="643"/>
      <c r="M326" s="643"/>
      <c r="N326" s="643"/>
      <c r="O326" s="643"/>
      <c r="P326" s="643"/>
      <c r="Q326" s="643"/>
      <c r="R326" s="643"/>
      <c r="S326" s="643"/>
      <c r="T326" s="643"/>
      <c r="U326" s="643"/>
      <c r="V326" s="643"/>
      <c r="W326" s="643"/>
      <c r="X326" s="643"/>
      <c r="Y326" s="643"/>
      <c r="Z326" s="643"/>
      <c r="AA326" s="643"/>
      <c r="AB326" s="643"/>
      <c r="AC326" s="643"/>
      <c r="AD326" s="643"/>
      <c r="AE326" s="643"/>
      <c r="AF326" s="643"/>
      <c r="AG326" s="643"/>
      <c r="AH326" s="643"/>
      <c r="AI326" s="120"/>
      <c r="AJ326" s="643"/>
      <c r="AK326" s="643"/>
      <c r="AL326" s="120"/>
      <c r="AM326" s="120"/>
      <c r="AN326" s="120"/>
      <c r="AO326" s="120"/>
      <c r="AP326" s="120"/>
      <c r="AQ326" s="643"/>
    </row>
    <row r="327" spans="3:43" ht="16.5" customHeight="1">
      <c r="C327" s="120"/>
      <c r="D327" s="643"/>
      <c r="E327" s="643"/>
      <c r="F327" s="643"/>
      <c r="G327" s="645"/>
      <c r="H327" s="643"/>
      <c r="I327" s="643"/>
      <c r="J327" s="643"/>
      <c r="K327" s="643"/>
      <c r="L327" s="643"/>
      <c r="M327" s="643"/>
      <c r="N327" s="643"/>
      <c r="O327" s="643"/>
      <c r="P327" s="643"/>
      <c r="Q327" s="643"/>
      <c r="R327" s="643"/>
      <c r="S327" s="643"/>
      <c r="T327" s="643"/>
      <c r="U327" s="643"/>
      <c r="V327" s="643"/>
      <c r="W327" s="643"/>
      <c r="X327" s="643"/>
      <c r="Y327" s="643"/>
      <c r="Z327" s="643"/>
      <c r="AA327" s="643"/>
      <c r="AB327" s="643"/>
      <c r="AC327" s="643"/>
      <c r="AD327" s="643"/>
      <c r="AE327" s="643"/>
      <c r="AF327" s="643"/>
      <c r="AG327" s="643"/>
      <c r="AH327" s="643"/>
      <c r="AI327" s="120"/>
      <c r="AJ327" s="643"/>
      <c r="AK327" s="643"/>
      <c r="AL327" s="120"/>
      <c r="AM327" s="120"/>
      <c r="AN327" s="120"/>
      <c r="AO327" s="120"/>
      <c r="AP327" s="120"/>
      <c r="AQ327" s="643"/>
    </row>
    <row r="328" spans="3:43" ht="16.5" customHeight="1">
      <c r="C328" s="120"/>
      <c r="D328" s="643"/>
      <c r="E328" s="643"/>
      <c r="F328" s="643"/>
      <c r="G328" s="645"/>
      <c r="H328" s="643"/>
      <c r="I328" s="643"/>
      <c r="J328" s="643"/>
      <c r="K328" s="643"/>
      <c r="L328" s="643"/>
      <c r="M328" s="643"/>
      <c r="N328" s="643"/>
      <c r="O328" s="643"/>
      <c r="P328" s="643"/>
      <c r="Q328" s="643"/>
      <c r="R328" s="643"/>
      <c r="S328" s="643"/>
      <c r="T328" s="643"/>
      <c r="U328" s="643"/>
      <c r="V328" s="643"/>
      <c r="W328" s="643"/>
      <c r="X328" s="643"/>
      <c r="Y328" s="643"/>
      <c r="Z328" s="643"/>
      <c r="AA328" s="643"/>
      <c r="AB328" s="643"/>
      <c r="AC328" s="643"/>
      <c r="AD328" s="643"/>
      <c r="AE328" s="643"/>
      <c r="AF328" s="643"/>
      <c r="AG328" s="643"/>
      <c r="AH328" s="643"/>
      <c r="AI328" s="120"/>
      <c r="AJ328" s="643"/>
      <c r="AK328" s="643"/>
      <c r="AL328" s="120"/>
      <c r="AM328" s="120"/>
      <c r="AN328" s="120"/>
      <c r="AO328" s="120"/>
      <c r="AP328" s="120"/>
      <c r="AQ328" s="643"/>
    </row>
    <row r="329" spans="3:43" ht="16.5" customHeight="1">
      <c r="D329" s="171"/>
      <c r="E329" s="171"/>
      <c r="F329" s="171"/>
      <c r="G329" s="646"/>
      <c r="H329" s="171"/>
      <c r="I329" s="171"/>
      <c r="J329" s="171"/>
      <c r="K329" s="171"/>
      <c r="L329" s="171"/>
      <c r="M329" s="171"/>
      <c r="N329" s="171"/>
      <c r="O329" s="171"/>
      <c r="P329" s="171"/>
      <c r="Q329" s="171"/>
      <c r="R329" s="171"/>
      <c r="S329" s="171"/>
      <c r="T329" s="171"/>
      <c r="U329" s="171"/>
      <c r="V329" s="171"/>
      <c r="W329" s="171"/>
      <c r="X329" s="171"/>
      <c r="Y329" s="171"/>
      <c r="Z329" s="171"/>
      <c r="AA329" s="171"/>
      <c r="AB329" s="171"/>
      <c r="AC329" s="171"/>
      <c r="AD329" s="171"/>
      <c r="AE329" s="171"/>
      <c r="AF329" s="171"/>
      <c r="AG329" s="171"/>
      <c r="AH329" s="171"/>
      <c r="AJ329" s="643"/>
      <c r="AK329" s="643"/>
      <c r="AL329" s="120"/>
      <c r="AM329" s="120"/>
      <c r="AN329" s="120"/>
      <c r="AO329" s="120"/>
      <c r="AP329" s="120"/>
      <c r="AQ329" s="643"/>
    </row>
    <row r="330" spans="3:43" ht="16.5" customHeight="1">
      <c r="D330" s="171"/>
      <c r="E330" s="171"/>
      <c r="F330" s="171"/>
      <c r="G330" s="646"/>
      <c r="H330" s="171"/>
      <c r="I330" s="171"/>
      <c r="J330" s="171"/>
      <c r="K330" s="171"/>
      <c r="L330" s="171"/>
      <c r="M330" s="171"/>
      <c r="N330" s="171"/>
      <c r="O330" s="171"/>
      <c r="P330" s="171"/>
      <c r="Q330" s="171"/>
      <c r="R330" s="171"/>
      <c r="S330" s="171"/>
      <c r="T330" s="171"/>
      <c r="U330" s="171"/>
      <c r="V330" s="171"/>
      <c r="W330" s="171"/>
      <c r="X330" s="171"/>
      <c r="Y330" s="171"/>
      <c r="Z330" s="171"/>
      <c r="AA330" s="171"/>
      <c r="AB330" s="171"/>
      <c r="AC330" s="171"/>
      <c r="AD330" s="171"/>
      <c r="AE330" s="171"/>
      <c r="AF330" s="171"/>
      <c r="AG330" s="171"/>
      <c r="AH330" s="171"/>
      <c r="AJ330" s="643"/>
      <c r="AK330" s="643"/>
      <c r="AL330" s="120"/>
      <c r="AM330" s="120"/>
      <c r="AN330" s="120"/>
      <c r="AO330" s="120"/>
      <c r="AP330" s="120"/>
      <c r="AQ330" s="643"/>
    </row>
    <row r="331" spans="3:43" ht="16.5" customHeight="1">
      <c r="D331" s="171"/>
      <c r="E331" s="171"/>
      <c r="F331" s="171"/>
      <c r="G331" s="646"/>
      <c r="H331" s="171"/>
      <c r="I331" s="171"/>
      <c r="J331" s="171"/>
      <c r="K331" s="171"/>
      <c r="L331" s="171"/>
      <c r="M331" s="171"/>
      <c r="N331" s="171"/>
      <c r="O331" s="171"/>
      <c r="P331" s="171"/>
      <c r="Q331" s="171"/>
      <c r="R331" s="171"/>
      <c r="S331" s="171"/>
      <c r="T331" s="171"/>
      <c r="U331" s="171"/>
      <c r="V331" s="171"/>
      <c r="W331" s="171"/>
      <c r="X331" s="171"/>
      <c r="Y331" s="171"/>
      <c r="Z331" s="171"/>
      <c r="AA331" s="171"/>
      <c r="AB331" s="171"/>
      <c r="AC331" s="171"/>
      <c r="AD331" s="171"/>
      <c r="AE331" s="171"/>
      <c r="AF331" s="171"/>
      <c r="AG331" s="171"/>
      <c r="AH331" s="171"/>
      <c r="AJ331" s="643"/>
      <c r="AK331" s="643"/>
      <c r="AL331" s="120"/>
      <c r="AM331" s="120"/>
      <c r="AN331" s="120"/>
      <c r="AO331" s="120"/>
      <c r="AP331" s="120"/>
      <c r="AQ331" s="643"/>
    </row>
    <row r="332" spans="3:43" ht="16.5" customHeight="1">
      <c r="D332" s="171"/>
      <c r="E332" s="171"/>
      <c r="F332" s="171"/>
      <c r="G332" s="646"/>
      <c r="H332" s="171"/>
      <c r="I332" s="171"/>
      <c r="J332" s="171"/>
      <c r="K332" s="171"/>
      <c r="L332" s="171"/>
      <c r="M332" s="171"/>
      <c r="N332" s="171"/>
      <c r="O332" s="171"/>
      <c r="P332" s="171"/>
      <c r="Q332" s="171"/>
      <c r="R332" s="171"/>
      <c r="S332" s="171"/>
      <c r="T332" s="171"/>
      <c r="U332" s="171"/>
      <c r="V332" s="171"/>
      <c r="W332" s="171"/>
      <c r="X332" s="171"/>
      <c r="Y332" s="171"/>
      <c r="Z332" s="171"/>
      <c r="AA332" s="171"/>
      <c r="AB332" s="171"/>
      <c r="AC332" s="171"/>
      <c r="AD332" s="171"/>
      <c r="AE332" s="171"/>
      <c r="AF332" s="171"/>
      <c r="AG332" s="171"/>
      <c r="AH332" s="171"/>
      <c r="AJ332" s="643"/>
      <c r="AK332" s="643"/>
      <c r="AL332" s="120"/>
      <c r="AM332" s="120"/>
      <c r="AN332" s="120"/>
      <c r="AO332" s="120"/>
      <c r="AP332" s="120"/>
      <c r="AQ332" s="643"/>
    </row>
    <row r="333" spans="3:43" ht="16.5" customHeight="1">
      <c r="D333" s="171"/>
      <c r="E333" s="171"/>
      <c r="F333" s="171"/>
      <c r="G333" s="646"/>
      <c r="H333" s="171"/>
      <c r="I333" s="171"/>
      <c r="J333" s="171"/>
      <c r="K333" s="171"/>
      <c r="L333" s="171"/>
      <c r="M333" s="171"/>
      <c r="N333" s="171"/>
      <c r="O333" s="171"/>
      <c r="P333" s="171"/>
      <c r="Q333" s="171"/>
      <c r="R333" s="171"/>
      <c r="S333" s="171"/>
      <c r="T333" s="171"/>
      <c r="U333" s="171"/>
      <c r="V333" s="171"/>
      <c r="W333" s="171"/>
      <c r="X333" s="171"/>
      <c r="Y333" s="171"/>
      <c r="Z333" s="171"/>
      <c r="AA333" s="171"/>
      <c r="AB333" s="171"/>
      <c r="AC333" s="171"/>
      <c r="AD333" s="171"/>
      <c r="AE333" s="171"/>
      <c r="AF333" s="171"/>
      <c r="AG333" s="171"/>
      <c r="AH333" s="171"/>
      <c r="AJ333" s="643"/>
      <c r="AK333" s="643"/>
      <c r="AL333" s="120"/>
      <c r="AM333" s="120"/>
      <c r="AN333" s="120"/>
      <c r="AO333" s="120"/>
      <c r="AP333" s="120"/>
      <c r="AQ333" s="643"/>
    </row>
    <row r="334" spans="3:43">
      <c r="D334" s="171"/>
      <c r="E334" s="171"/>
      <c r="F334" s="171"/>
      <c r="G334" s="646"/>
      <c r="H334" s="171"/>
      <c r="I334" s="171"/>
      <c r="J334" s="171"/>
      <c r="K334" s="171"/>
      <c r="L334" s="171"/>
      <c r="M334" s="171"/>
      <c r="N334" s="171"/>
      <c r="O334" s="171"/>
      <c r="P334" s="171"/>
      <c r="Q334" s="171"/>
      <c r="R334" s="171"/>
      <c r="S334" s="171"/>
      <c r="T334" s="171"/>
      <c r="U334" s="171"/>
      <c r="V334" s="171"/>
      <c r="W334" s="171"/>
      <c r="X334" s="171"/>
      <c r="Y334" s="171"/>
      <c r="Z334" s="171"/>
      <c r="AA334" s="171"/>
      <c r="AB334" s="171"/>
      <c r="AC334" s="171"/>
      <c r="AD334" s="171"/>
      <c r="AE334" s="171"/>
      <c r="AF334" s="171"/>
      <c r="AG334" s="171"/>
      <c r="AH334" s="171"/>
      <c r="AJ334" s="171"/>
      <c r="AK334" s="171"/>
      <c r="AQ334" s="171"/>
    </row>
    <row r="335" spans="3:43">
      <c r="D335" s="171"/>
      <c r="E335" s="171"/>
      <c r="F335" s="171"/>
      <c r="G335" s="646"/>
      <c r="H335" s="171"/>
      <c r="I335" s="171"/>
      <c r="J335" s="171"/>
      <c r="K335" s="171"/>
      <c r="L335" s="171"/>
      <c r="M335" s="171"/>
      <c r="N335" s="171"/>
      <c r="O335" s="171"/>
      <c r="P335" s="171"/>
      <c r="Q335" s="171"/>
      <c r="R335" s="171"/>
      <c r="S335" s="171"/>
      <c r="T335" s="171"/>
      <c r="U335" s="171"/>
      <c r="V335" s="171"/>
      <c r="W335" s="171"/>
      <c r="X335" s="171"/>
      <c r="Y335" s="171"/>
      <c r="Z335" s="171"/>
      <c r="AA335" s="171"/>
      <c r="AB335" s="171"/>
      <c r="AC335" s="171"/>
      <c r="AD335" s="171"/>
      <c r="AE335" s="171"/>
      <c r="AF335" s="171"/>
      <c r="AG335" s="171"/>
      <c r="AH335" s="171"/>
      <c r="AJ335" s="171"/>
      <c r="AK335" s="171"/>
      <c r="AQ335" s="171"/>
    </row>
    <row r="336" spans="3:43">
      <c r="D336" s="171"/>
      <c r="E336" s="171"/>
      <c r="F336" s="171"/>
      <c r="G336" s="646"/>
      <c r="H336" s="171"/>
      <c r="I336" s="171"/>
      <c r="J336" s="171"/>
      <c r="K336" s="171"/>
      <c r="L336" s="171"/>
      <c r="M336" s="171"/>
      <c r="N336" s="171"/>
      <c r="O336" s="171"/>
      <c r="P336" s="171"/>
      <c r="Q336" s="171"/>
      <c r="R336" s="171"/>
      <c r="S336" s="171"/>
      <c r="T336" s="171"/>
      <c r="U336" s="171"/>
      <c r="V336" s="171"/>
      <c r="W336" s="171"/>
      <c r="X336" s="171"/>
      <c r="Y336" s="171"/>
      <c r="Z336" s="171"/>
      <c r="AA336" s="171"/>
      <c r="AB336" s="171"/>
      <c r="AC336" s="171"/>
      <c r="AD336" s="171"/>
      <c r="AE336" s="171"/>
      <c r="AF336" s="171"/>
      <c r="AG336" s="171"/>
      <c r="AH336" s="171"/>
      <c r="AJ336" s="171"/>
      <c r="AK336" s="171"/>
      <c r="AQ336" s="171"/>
    </row>
    <row r="337" spans="4:43">
      <c r="D337" s="171"/>
      <c r="E337" s="171"/>
      <c r="F337" s="171"/>
      <c r="G337" s="646"/>
      <c r="H337" s="171"/>
      <c r="I337" s="171"/>
      <c r="J337" s="171"/>
      <c r="K337" s="171"/>
      <c r="L337" s="171"/>
      <c r="M337" s="171"/>
      <c r="N337" s="171"/>
      <c r="O337" s="171"/>
      <c r="P337" s="171"/>
      <c r="Q337" s="171"/>
      <c r="R337" s="171"/>
      <c r="S337" s="171"/>
      <c r="T337" s="171"/>
      <c r="U337" s="171"/>
      <c r="V337" s="171"/>
      <c r="W337" s="171"/>
      <c r="X337" s="171"/>
      <c r="Y337" s="171"/>
      <c r="Z337" s="171"/>
      <c r="AA337" s="171"/>
      <c r="AB337" s="171"/>
      <c r="AC337" s="171"/>
      <c r="AD337" s="171"/>
      <c r="AE337" s="171"/>
      <c r="AF337" s="171"/>
      <c r="AG337" s="171"/>
      <c r="AH337" s="171"/>
      <c r="AJ337" s="171"/>
      <c r="AK337" s="171"/>
      <c r="AQ337" s="171"/>
    </row>
    <row r="338" spans="4:43">
      <c r="D338" s="171"/>
      <c r="E338" s="171"/>
      <c r="F338" s="171"/>
      <c r="G338" s="646"/>
      <c r="H338" s="171"/>
      <c r="I338" s="171"/>
      <c r="J338" s="171"/>
      <c r="K338" s="171"/>
      <c r="L338" s="171"/>
      <c r="M338" s="171"/>
      <c r="N338" s="171"/>
      <c r="O338" s="171"/>
      <c r="P338" s="171"/>
      <c r="Q338" s="171"/>
      <c r="R338" s="171"/>
      <c r="S338" s="171"/>
      <c r="T338" s="171"/>
      <c r="U338" s="171"/>
      <c r="V338" s="171"/>
      <c r="W338" s="171"/>
      <c r="X338" s="171"/>
      <c r="Y338" s="171"/>
      <c r="Z338" s="171"/>
      <c r="AA338" s="171"/>
      <c r="AB338" s="171"/>
      <c r="AC338" s="171"/>
      <c r="AD338" s="171"/>
      <c r="AE338" s="171"/>
      <c r="AF338" s="171"/>
      <c r="AG338" s="171"/>
      <c r="AH338" s="171"/>
      <c r="AJ338" s="171"/>
      <c r="AK338" s="171"/>
      <c r="AQ338" s="171"/>
    </row>
    <row r="339" spans="4:43">
      <c r="D339" s="171"/>
      <c r="E339" s="171"/>
      <c r="F339" s="171"/>
      <c r="G339" s="646"/>
      <c r="H339" s="171"/>
      <c r="I339" s="171"/>
      <c r="J339" s="171"/>
      <c r="K339" s="171"/>
      <c r="L339" s="171"/>
      <c r="M339" s="171"/>
      <c r="N339" s="171"/>
      <c r="O339" s="171"/>
      <c r="P339" s="171"/>
      <c r="Q339" s="171"/>
      <c r="R339" s="171"/>
      <c r="S339" s="171"/>
      <c r="T339" s="171"/>
      <c r="U339" s="171"/>
      <c r="V339" s="171"/>
      <c r="W339" s="171"/>
      <c r="X339" s="171"/>
      <c r="Y339" s="171"/>
      <c r="Z339" s="171"/>
      <c r="AA339" s="171"/>
      <c r="AB339" s="171"/>
      <c r="AC339" s="171"/>
      <c r="AD339" s="171"/>
      <c r="AE339" s="171"/>
      <c r="AF339" s="171"/>
      <c r="AG339" s="171"/>
      <c r="AH339" s="171"/>
      <c r="AJ339" s="171"/>
      <c r="AK339" s="171"/>
      <c r="AQ339" s="171"/>
    </row>
    <row r="340" spans="4:43">
      <c r="D340" s="171"/>
      <c r="E340" s="171"/>
      <c r="F340" s="171"/>
      <c r="G340" s="646"/>
      <c r="H340" s="171"/>
      <c r="I340" s="171"/>
      <c r="J340" s="171"/>
      <c r="K340" s="171"/>
      <c r="L340" s="171"/>
      <c r="M340" s="171"/>
      <c r="N340" s="171"/>
      <c r="O340" s="171"/>
      <c r="P340" s="171"/>
      <c r="Q340" s="171"/>
      <c r="R340" s="171"/>
      <c r="S340" s="171"/>
      <c r="T340" s="171"/>
      <c r="U340" s="171"/>
      <c r="V340" s="171"/>
      <c r="W340" s="171"/>
      <c r="X340" s="171"/>
      <c r="Y340" s="171"/>
      <c r="Z340" s="171"/>
      <c r="AA340" s="171"/>
      <c r="AB340" s="171"/>
      <c r="AC340" s="171"/>
      <c r="AD340" s="171"/>
      <c r="AE340" s="171"/>
      <c r="AF340" s="171"/>
      <c r="AG340" s="171"/>
      <c r="AH340" s="171"/>
      <c r="AJ340" s="171"/>
      <c r="AK340" s="171"/>
      <c r="AQ340" s="171"/>
    </row>
    <row r="341" spans="4:43">
      <c r="D341" s="171"/>
      <c r="E341" s="171"/>
      <c r="F341" s="171"/>
      <c r="G341" s="646"/>
      <c r="H341" s="171"/>
      <c r="I341" s="171"/>
      <c r="J341" s="171"/>
      <c r="K341" s="171"/>
      <c r="L341" s="171"/>
      <c r="M341" s="171"/>
      <c r="N341" s="171"/>
      <c r="O341" s="171"/>
      <c r="P341" s="171"/>
      <c r="Q341" s="171"/>
      <c r="R341" s="171"/>
      <c r="S341" s="171"/>
      <c r="T341" s="171"/>
      <c r="U341" s="171"/>
      <c r="V341" s="171"/>
      <c r="W341" s="171"/>
      <c r="X341" s="171"/>
      <c r="Y341" s="171"/>
      <c r="Z341" s="171"/>
      <c r="AA341" s="171"/>
      <c r="AB341" s="171"/>
      <c r="AC341" s="171"/>
      <c r="AD341" s="171"/>
      <c r="AE341" s="171"/>
      <c r="AF341" s="171"/>
      <c r="AG341" s="171"/>
      <c r="AH341" s="171"/>
      <c r="AJ341" s="171"/>
      <c r="AK341" s="171"/>
      <c r="AQ341" s="171"/>
    </row>
    <row r="342" spans="4:43">
      <c r="D342" s="171"/>
      <c r="E342" s="171"/>
      <c r="F342" s="171"/>
      <c r="G342" s="646"/>
      <c r="H342" s="171"/>
      <c r="I342" s="171"/>
      <c r="J342" s="171"/>
      <c r="K342" s="171"/>
      <c r="L342" s="171"/>
      <c r="M342" s="171"/>
      <c r="N342" s="171"/>
      <c r="O342" s="171"/>
      <c r="P342" s="171"/>
      <c r="Q342" s="171"/>
      <c r="R342" s="171"/>
      <c r="S342" s="171"/>
      <c r="T342" s="171"/>
      <c r="U342" s="171"/>
      <c r="V342" s="171"/>
      <c r="W342" s="171"/>
      <c r="X342" s="171"/>
      <c r="Y342" s="171"/>
      <c r="Z342" s="171"/>
      <c r="AA342" s="171"/>
      <c r="AB342" s="171"/>
      <c r="AC342" s="171"/>
      <c r="AD342" s="171"/>
      <c r="AE342" s="171"/>
      <c r="AF342" s="171"/>
      <c r="AG342" s="171"/>
      <c r="AH342" s="171"/>
      <c r="AJ342" s="171"/>
      <c r="AK342" s="171"/>
      <c r="AQ342" s="171"/>
    </row>
    <row r="343" spans="4:43">
      <c r="D343" s="171"/>
      <c r="E343" s="171"/>
      <c r="F343" s="171"/>
      <c r="G343" s="646"/>
      <c r="H343" s="171"/>
      <c r="I343" s="171"/>
      <c r="J343" s="171"/>
      <c r="K343" s="171"/>
      <c r="L343" s="171"/>
      <c r="M343" s="171"/>
      <c r="N343" s="171"/>
      <c r="O343" s="171"/>
      <c r="P343" s="171"/>
      <c r="Q343" s="171"/>
      <c r="R343" s="171"/>
      <c r="S343" s="171"/>
      <c r="T343" s="171"/>
      <c r="U343" s="171"/>
      <c r="V343" s="171"/>
      <c r="W343" s="171"/>
      <c r="X343" s="171"/>
      <c r="Y343" s="171"/>
      <c r="Z343" s="171"/>
      <c r="AA343" s="171"/>
      <c r="AB343" s="171"/>
      <c r="AC343" s="171"/>
      <c r="AD343" s="171"/>
      <c r="AE343" s="171"/>
      <c r="AF343" s="171"/>
      <c r="AG343" s="171"/>
      <c r="AH343" s="171"/>
      <c r="AJ343" s="171"/>
      <c r="AK343" s="171"/>
      <c r="AQ343" s="171"/>
    </row>
    <row r="344" spans="4:43">
      <c r="D344" s="171"/>
      <c r="E344" s="171"/>
      <c r="F344" s="171"/>
      <c r="G344" s="646"/>
      <c r="H344" s="171"/>
      <c r="I344" s="171"/>
      <c r="J344" s="171"/>
      <c r="K344" s="171"/>
      <c r="L344" s="171"/>
      <c r="M344" s="171"/>
      <c r="N344" s="171"/>
      <c r="O344" s="171"/>
      <c r="P344" s="171"/>
      <c r="Q344" s="171"/>
      <c r="R344" s="171"/>
      <c r="S344" s="171"/>
      <c r="T344" s="171"/>
      <c r="U344" s="171"/>
      <c r="V344" s="171"/>
      <c r="W344" s="171"/>
      <c r="X344" s="171"/>
      <c r="Y344" s="171"/>
      <c r="Z344" s="171"/>
      <c r="AA344" s="171"/>
      <c r="AB344" s="171"/>
      <c r="AC344" s="171"/>
      <c r="AD344" s="171"/>
      <c r="AE344" s="171"/>
      <c r="AF344" s="171"/>
      <c r="AG344" s="171"/>
      <c r="AH344" s="171"/>
      <c r="AJ344" s="171"/>
      <c r="AK344" s="171"/>
      <c r="AQ344" s="171"/>
    </row>
    <row r="345" spans="4:43">
      <c r="D345" s="171"/>
      <c r="E345" s="171"/>
      <c r="F345" s="171"/>
      <c r="G345" s="646"/>
      <c r="H345" s="171"/>
      <c r="I345" s="171"/>
      <c r="J345" s="171"/>
      <c r="K345" s="171"/>
      <c r="L345" s="171"/>
      <c r="M345" s="171"/>
      <c r="N345" s="171"/>
      <c r="O345" s="171"/>
      <c r="P345" s="171"/>
      <c r="Q345" s="171"/>
      <c r="R345" s="171"/>
      <c r="S345" s="171"/>
      <c r="T345" s="171"/>
      <c r="U345" s="171"/>
      <c r="V345" s="171"/>
      <c r="W345" s="171"/>
      <c r="X345" s="171"/>
      <c r="Y345" s="171"/>
      <c r="Z345" s="171"/>
      <c r="AA345" s="171"/>
      <c r="AB345" s="171"/>
      <c r="AC345" s="171"/>
      <c r="AD345" s="171"/>
      <c r="AE345" s="171"/>
      <c r="AF345" s="171"/>
      <c r="AG345" s="171"/>
      <c r="AH345" s="171"/>
      <c r="AJ345" s="171"/>
      <c r="AK345" s="171"/>
      <c r="AQ345" s="171"/>
    </row>
    <row r="346" spans="4:43">
      <c r="D346" s="171"/>
      <c r="E346" s="171"/>
      <c r="F346" s="171"/>
      <c r="G346" s="646"/>
      <c r="H346" s="171"/>
      <c r="I346" s="171"/>
      <c r="J346" s="171"/>
      <c r="K346" s="171"/>
      <c r="L346" s="171"/>
      <c r="M346" s="171"/>
      <c r="N346" s="171"/>
      <c r="O346" s="171"/>
      <c r="P346" s="171"/>
      <c r="Q346" s="171"/>
      <c r="R346" s="171"/>
      <c r="S346" s="171"/>
      <c r="T346" s="171"/>
      <c r="U346" s="171"/>
      <c r="V346" s="171"/>
      <c r="W346" s="171"/>
      <c r="X346" s="171"/>
      <c r="Y346" s="171"/>
      <c r="Z346" s="171"/>
      <c r="AA346" s="171"/>
      <c r="AB346" s="171"/>
      <c r="AC346" s="171"/>
      <c r="AD346" s="171"/>
      <c r="AE346" s="171"/>
      <c r="AF346" s="171"/>
      <c r="AG346" s="171"/>
      <c r="AH346" s="171"/>
      <c r="AJ346" s="171"/>
      <c r="AK346" s="171"/>
      <c r="AQ346" s="171"/>
    </row>
  </sheetData>
  <autoFilter ref="A11:AQ11" xr:uid="{00000000-0009-0000-0000-00000A000000}"/>
  <conditionalFormatting sqref="C12:C302">
    <cfRule type="cellIs" dxfId="5" priority="1" operator="lessThan">
      <formula>0</formula>
    </cfRule>
  </conditionalFormatting>
  <hyperlinks>
    <hyperlink ref="C3" r:id="rId1" display="https://www.oph.fi/fi/palvelut/rahoituspaatokset-2025" xr:uid="{00000000-0004-0000-0A00-000000000000}"/>
    <hyperlink ref="G5" r:id="rId2" display="https://www.oph.fi/fi/tilastot-ja-julkaisut/julkaisut/opetus-ja-kulttuuritoimen-rahoitus-yksikkohintojen-ja-rahoituksen-8" xr:uid="{00000000-0004-0000-0A00-000001000000}"/>
    <hyperlink ref="A7" r:id="rId3" display="https://www.finlex.fi/fi/laki/ajantasa/2009/20091705" xr:uid="{00000000-0004-0000-0A00-000002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1:AQ346"/>
  <sheetViews>
    <sheetView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defaultColWidth="21.28515625" defaultRowHeight="15"/>
  <cols>
    <col min="1" max="1" width="5.140625" style="624" bestFit="1" customWidth="1"/>
    <col min="2" max="2" width="21.85546875" style="624" customWidth="1"/>
    <col min="3" max="3" width="13.42578125" style="651" bestFit="1" customWidth="1"/>
    <col min="4" max="4" width="15" style="651" customWidth="1"/>
    <col min="5" max="5" width="16.5703125" style="651" bestFit="1" customWidth="1"/>
    <col min="6" max="6" width="17.5703125" style="651" customWidth="1"/>
    <col min="7" max="7" width="23.85546875" style="647" bestFit="1" customWidth="1"/>
    <col min="8" max="8" width="11.7109375" style="651" customWidth="1"/>
    <col min="9" max="9" width="15.7109375" style="651" bestFit="1" customWidth="1"/>
    <col min="10" max="10" width="16.5703125" style="651" bestFit="1" customWidth="1"/>
    <col min="11" max="11" width="18.42578125" style="651" customWidth="1"/>
    <col min="12" max="12" width="17.5703125" style="651" bestFit="1" customWidth="1"/>
    <col min="13" max="13" width="18.42578125" style="651" customWidth="1"/>
    <col min="14" max="14" width="12.140625" style="651" bestFit="1" customWidth="1"/>
    <col min="15" max="15" width="14.42578125" style="651" bestFit="1" customWidth="1"/>
    <col min="16" max="16" width="14.5703125" style="651" bestFit="1" customWidth="1"/>
    <col min="17" max="17" width="15" style="651" bestFit="1" customWidth="1"/>
    <col min="18" max="18" width="18" style="651" bestFit="1" customWidth="1"/>
    <col min="19" max="19" width="11.5703125" style="651" bestFit="1" customWidth="1"/>
    <col min="20" max="22" width="10.28515625" style="651" bestFit="1" customWidth="1"/>
    <col min="23" max="23" width="16.140625" style="651" bestFit="1" customWidth="1"/>
    <col min="24" max="24" width="12.85546875" style="651" bestFit="1" customWidth="1"/>
    <col min="25" max="25" width="15" style="651" customWidth="1"/>
    <col min="26" max="26" width="10.42578125" style="651" bestFit="1" customWidth="1"/>
    <col min="27" max="27" width="18.42578125" style="651" customWidth="1"/>
    <col min="28" max="28" width="14.42578125" style="651" bestFit="1" customWidth="1"/>
    <col min="29" max="29" width="13" style="651" bestFit="1" customWidth="1"/>
    <col min="30" max="30" width="16.140625" style="651" bestFit="1" customWidth="1"/>
    <col min="31" max="31" width="19.42578125" style="651" customWidth="1"/>
    <col min="32" max="32" width="21.5703125" style="651" customWidth="1"/>
    <col min="33" max="33" width="16.140625" style="651" bestFit="1" customWidth="1"/>
    <col min="34" max="34" width="18.42578125" style="651" customWidth="1"/>
    <col min="35" max="35" width="18" style="651" bestFit="1" customWidth="1"/>
    <col min="36" max="36" width="11.5703125" style="651" bestFit="1" customWidth="1"/>
    <col min="37" max="37" width="15.28515625" style="651" bestFit="1" customWidth="1"/>
    <col min="38" max="38" width="18" style="651" bestFit="1" customWidth="1"/>
    <col min="39" max="39" width="15.5703125" style="651" bestFit="1" customWidth="1"/>
    <col min="40" max="40" width="18" style="651" bestFit="1" customWidth="1"/>
    <col min="41" max="41" width="19.5703125" style="651" customWidth="1"/>
    <col min="42" max="42" width="17.28515625" style="651" bestFit="1" customWidth="1"/>
    <col min="43" max="43" width="16.140625" style="651" bestFit="1" customWidth="1"/>
    <col min="44" max="44" width="21.28515625" style="651" customWidth="1"/>
    <col min="45" max="16384" width="21.28515625" style="651"/>
  </cols>
  <sheetData>
    <row r="1" spans="1:43" s="624" customFormat="1" ht="44.25" customHeight="1">
      <c r="A1" s="623" t="s">
        <v>650</v>
      </c>
      <c r="G1" s="625"/>
    </row>
    <row r="2" spans="1:43" s="624" customFormat="1" ht="15" customHeight="1">
      <c r="A2" s="626" t="s">
        <v>602</v>
      </c>
      <c r="G2" s="625"/>
    </row>
    <row r="3" spans="1:43" s="624" customFormat="1" ht="15" customHeight="1">
      <c r="A3" s="626" t="s">
        <v>603</v>
      </c>
      <c r="C3" s="627" t="s">
        <v>604</v>
      </c>
      <c r="F3" s="628"/>
      <c r="G3" s="625"/>
    </row>
    <row r="4" spans="1:43" s="624" customFormat="1" ht="15" customHeight="1">
      <c r="A4" s="626" t="s">
        <v>605</v>
      </c>
      <c r="C4" s="627"/>
      <c r="F4" s="628"/>
      <c r="G4" s="625"/>
    </row>
    <row r="5" spans="1:43" s="624" customFormat="1" ht="15" customHeight="1">
      <c r="A5" s="624" t="s">
        <v>606</v>
      </c>
      <c r="G5" s="627" t="s">
        <v>607</v>
      </c>
    </row>
    <row r="6" spans="1:43" s="624" customFormat="1" ht="15" customHeight="1">
      <c r="A6" s="624" t="s">
        <v>608</v>
      </c>
      <c r="G6" s="625"/>
    </row>
    <row r="7" spans="1:43" s="624" customFormat="1" ht="15" customHeight="1">
      <c r="A7" s="627" t="s">
        <v>609</v>
      </c>
      <c r="G7" s="625"/>
    </row>
    <row r="8" spans="1:43" s="624" customFormat="1" ht="15" customHeight="1">
      <c r="A8" s="626"/>
      <c r="G8" s="625"/>
    </row>
    <row r="9" spans="1:43" s="624" customFormat="1" ht="15" customHeight="1">
      <c r="A9" s="629"/>
      <c r="G9" s="625"/>
    </row>
    <row r="10" spans="1:43" s="631" customFormat="1" ht="73.5" customHeight="1">
      <c r="A10" s="630"/>
      <c r="C10" s="630" t="s">
        <v>25</v>
      </c>
      <c r="D10" s="630" t="s">
        <v>610</v>
      </c>
      <c r="E10" s="630" t="s">
        <v>611</v>
      </c>
      <c r="F10" s="630" t="s">
        <v>612</v>
      </c>
      <c r="G10" s="648" t="s">
        <v>613</v>
      </c>
      <c r="H10" s="630" t="s">
        <v>614</v>
      </c>
      <c r="I10" s="630" t="s">
        <v>615</v>
      </c>
      <c r="J10" s="630" t="s">
        <v>616</v>
      </c>
      <c r="K10" s="630" t="s">
        <v>617</v>
      </c>
      <c r="L10" s="630" t="s">
        <v>618</v>
      </c>
      <c r="M10" s="630" t="s">
        <v>619</v>
      </c>
      <c r="N10" s="630" t="s">
        <v>620</v>
      </c>
      <c r="O10" s="630" t="s">
        <v>621</v>
      </c>
      <c r="P10" s="630" t="s">
        <v>622</v>
      </c>
      <c r="Q10" s="630" t="s">
        <v>623</v>
      </c>
      <c r="R10" s="630" t="s">
        <v>624</v>
      </c>
      <c r="S10" s="630" t="s">
        <v>625</v>
      </c>
      <c r="T10" s="630" t="s">
        <v>626</v>
      </c>
      <c r="U10" s="630" t="s">
        <v>627</v>
      </c>
      <c r="V10" s="630" t="s">
        <v>628</v>
      </c>
      <c r="W10" s="630" t="s">
        <v>629</v>
      </c>
      <c r="X10" s="630" t="s">
        <v>630</v>
      </c>
      <c r="Y10" s="630" t="s">
        <v>631</v>
      </c>
      <c r="Z10" s="630" t="s">
        <v>632</v>
      </c>
      <c r="AA10" s="630" t="s">
        <v>633</v>
      </c>
      <c r="AB10" s="630" t="s">
        <v>634</v>
      </c>
      <c r="AC10" s="630" t="s">
        <v>635</v>
      </c>
      <c r="AD10" s="633" t="s">
        <v>636</v>
      </c>
      <c r="AE10" s="630" t="s">
        <v>637</v>
      </c>
      <c r="AF10" s="630" t="s">
        <v>638</v>
      </c>
      <c r="AG10" s="630" t="s">
        <v>639</v>
      </c>
      <c r="AH10" s="630" t="s">
        <v>640</v>
      </c>
      <c r="AI10" s="630" t="s">
        <v>641</v>
      </c>
      <c r="AJ10" s="630" t="s">
        <v>642</v>
      </c>
      <c r="AK10" s="630" t="s">
        <v>643</v>
      </c>
      <c r="AL10" s="630" t="s">
        <v>644</v>
      </c>
      <c r="AM10" s="630" t="s">
        <v>645</v>
      </c>
      <c r="AN10" s="630" t="s">
        <v>646</v>
      </c>
      <c r="AO10" s="630" t="s">
        <v>647</v>
      </c>
      <c r="AP10" s="630" t="s">
        <v>648</v>
      </c>
      <c r="AQ10" s="630" t="s">
        <v>649</v>
      </c>
    </row>
    <row r="11" spans="1:43" s="640" customFormat="1" ht="31.5" customHeight="1">
      <c r="A11" s="634"/>
      <c r="B11" s="635" t="s">
        <v>51</v>
      </c>
      <c r="C11" s="468">
        <v>5573310</v>
      </c>
      <c r="D11" s="636">
        <v>329.34107720546677</v>
      </c>
      <c r="E11" s="636">
        <v>-196.4500026016855</v>
      </c>
      <c r="F11" s="636">
        <v>-100.5199983492754</v>
      </c>
      <c r="G11" s="649">
        <v>32.371076254505851</v>
      </c>
      <c r="H11" s="636">
        <v>129.64362739556921</v>
      </c>
      <c r="I11" s="636">
        <v>43.241048317786017</v>
      </c>
      <c r="J11" s="636">
        <v>39.860827766623423</v>
      </c>
      <c r="K11" s="636">
        <v>19.598182229231821</v>
      </c>
      <c r="L11" s="636">
        <v>12.908345130631529</v>
      </c>
      <c r="M11" s="636">
        <v>12.433252232515329</v>
      </c>
      <c r="N11" s="636">
        <v>12.05105852715891</v>
      </c>
      <c r="O11" s="636">
        <v>10.00061130638705</v>
      </c>
      <c r="P11" s="636">
        <v>8.9744681347350141</v>
      </c>
      <c r="Q11" s="636">
        <v>6.8428481458953474</v>
      </c>
      <c r="R11" s="636">
        <v>6.1643863341533116</v>
      </c>
      <c r="S11" s="636">
        <v>5.2709904885965431</v>
      </c>
      <c r="T11" s="636">
        <v>3.638650460857193</v>
      </c>
      <c r="U11" s="636">
        <v>3.591383396940059</v>
      </c>
      <c r="V11" s="636">
        <v>3.564000387561431</v>
      </c>
      <c r="W11" s="636">
        <v>2.7278956311419971</v>
      </c>
      <c r="X11" s="636">
        <v>1.9046692181127549</v>
      </c>
      <c r="Y11" s="636">
        <v>1.7014153169301549</v>
      </c>
      <c r="Z11" s="636">
        <v>1.371327272303174</v>
      </c>
      <c r="AA11" s="636">
        <v>1.0550274432967119</v>
      </c>
      <c r="AB11" s="636">
        <v>0.62241145746423576</v>
      </c>
      <c r="AC11" s="636">
        <v>0.50987366573903126</v>
      </c>
      <c r="AD11" s="636">
        <v>0.37846342658133142</v>
      </c>
      <c r="AE11" s="636">
        <v>0.34921761036080889</v>
      </c>
      <c r="AF11" s="636">
        <v>0.26555135099249821</v>
      </c>
      <c r="AG11" s="636">
        <v>0.2172936728802094</v>
      </c>
      <c r="AH11" s="636">
        <v>0.17892957685827629</v>
      </c>
      <c r="AI11" s="636">
        <v>0.1264081847232614</v>
      </c>
      <c r="AJ11" s="636">
        <v>0.1196281922232928</v>
      </c>
      <c r="AK11" s="636">
        <v>8.5048202953002791E-2</v>
      </c>
      <c r="AL11" s="636">
        <v>3.3395235506368748E-2</v>
      </c>
      <c r="AM11" s="636">
        <v>2.5869546104559049E-2</v>
      </c>
      <c r="AN11" s="636">
        <v>9.5713319373944752E-3</v>
      </c>
      <c r="AO11" s="636">
        <v>5.2914695217025432E-3</v>
      </c>
      <c r="AP11" s="636">
        <v>2.1046738832040569E-4</v>
      </c>
      <c r="AQ11" s="636">
        <v>-0.13010132219453069</v>
      </c>
    </row>
    <row r="12" spans="1:43" ht="16.5" customHeight="1">
      <c r="A12" s="641">
        <v>5</v>
      </c>
      <c r="B12" s="631" t="s">
        <v>52</v>
      </c>
      <c r="C12" s="36">
        <v>9113</v>
      </c>
      <c r="D12" s="642">
        <v>457.44222539229668</v>
      </c>
      <c r="E12" s="642">
        <v>-196.45001646000219</v>
      </c>
      <c r="F12" s="642">
        <v>-100.5200263360035</v>
      </c>
      <c r="G12" s="650">
        <v>160.47218259629099</v>
      </c>
      <c r="H12" s="642">
        <v>239.34686711291559</v>
      </c>
      <c r="I12" s="642">
        <v>0</v>
      </c>
      <c r="J12" s="642">
        <v>49.623065949742127</v>
      </c>
      <c r="K12" s="642">
        <v>4.0891034785471314</v>
      </c>
      <c r="L12" s="642">
        <v>16.743333699111162</v>
      </c>
      <c r="M12" s="642">
        <v>0</v>
      </c>
      <c r="N12" s="642">
        <v>35.603533413804463</v>
      </c>
      <c r="O12" s="642">
        <v>31.567870075716009</v>
      </c>
      <c r="P12" s="642">
        <v>12.2814660375288</v>
      </c>
      <c r="Q12" s="642">
        <v>41.039833205311091</v>
      </c>
      <c r="R12" s="642">
        <v>0</v>
      </c>
      <c r="S12" s="642">
        <v>0</v>
      </c>
      <c r="T12" s="642">
        <v>2.0542082738944361</v>
      </c>
      <c r="U12" s="642">
        <v>9.8730385164051349</v>
      </c>
      <c r="V12" s="642">
        <v>3.5640294085372539</v>
      </c>
      <c r="W12" s="642">
        <v>0</v>
      </c>
      <c r="X12" s="642">
        <v>8.1005157467354323</v>
      </c>
      <c r="Y12" s="642">
        <v>0</v>
      </c>
      <c r="Z12" s="642">
        <v>1.2857456380994181</v>
      </c>
      <c r="AA12" s="642">
        <v>2.2696148359486452</v>
      </c>
      <c r="AB12" s="642">
        <v>0</v>
      </c>
      <c r="AC12" s="642">
        <v>0</v>
      </c>
      <c r="AD12" s="642">
        <v>0</v>
      </c>
      <c r="AE12" s="642">
        <v>0</v>
      </c>
      <c r="AF12" s="642">
        <v>0</v>
      </c>
      <c r="AG12" s="642">
        <v>0</v>
      </c>
      <c r="AH12" s="642">
        <v>0</v>
      </c>
      <c r="AI12" s="642">
        <v>0</v>
      </c>
      <c r="AJ12" s="642">
        <v>0</v>
      </c>
      <c r="AK12" s="642">
        <v>0</v>
      </c>
      <c r="AL12" s="642">
        <v>0</v>
      </c>
      <c r="AM12" s="642">
        <v>0</v>
      </c>
      <c r="AN12" s="642">
        <v>0</v>
      </c>
      <c r="AO12" s="642">
        <v>0</v>
      </c>
      <c r="AP12" s="642">
        <v>0</v>
      </c>
      <c r="AQ12" s="642">
        <v>0</v>
      </c>
    </row>
    <row r="13" spans="1:43" ht="16.5" customHeight="1">
      <c r="A13" s="641">
        <v>9</v>
      </c>
      <c r="B13" s="631" t="s">
        <v>53</v>
      </c>
      <c r="C13" s="36">
        <v>2437</v>
      </c>
      <c r="D13" s="642">
        <v>99.21173574066475</v>
      </c>
      <c r="E13" s="642">
        <v>-196.45014361920391</v>
      </c>
      <c r="F13" s="642">
        <v>-100.5199015182602</v>
      </c>
      <c r="G13" s="650">
        <v>-197.75830939679929</v>
      </c>
      <c r="H13" s="642">
        <v>0</v>
      </c>
      <c r="I13" s="642">
        <v>0</v>
      </c>
      <c r="J13" s="642">
        <v>39.065654493229381</v>
      </c>
      <c r="K13" s="642">
        <v>19.572425112843661</v>
      </c>
      <c r="L13" s="642">
        <v>0</v>
      </c>
      <c r="M13" s="642">
        <v>0</v>
      </c>
      <c r="N13" s="642">
        <v>0</v>
      </c>
      <c r="O13" s="642">
        <v>19.572425112843661</v>
      </c>
      <c r="P13" s="642">
        <v>3.8920804267542062</v>
      </c>
      <c r="Q13" s="642">
        <v>0</v>
      </c>
      <c r="R13" s="642">
        <v>0</v>
      </c>
      <c r="S13" s="642">
        <v>0</v>
      </c>
      <c r="T13" s="642">
        <v>0</v>
      </c>
      <c r="U13" s="642">
        <v>0</v>
      </c>
      <c r="V13" s="642">
        <v>3.5638079606073041</v>
      </c>
      <c r="W13" s="642">
        <v>0</v>
      </c>
      <c r="X13" s="642">
        <v>0</v>
      </c>
      <c r="Y13" s="642">
        <v>0</v>
      </c>
      <c r="Z13" s="642">
        <v>1.4205990972507181</v>
      </c>
      <c r="AA13" s="642">
        <v>12.124743537135821</v>
      </c>
      <c r="AB13" s="642">
        <v>0</v>
      </c>
      <c r="AC13" s="642">
        <v>0</v>
      </c>
      <c r="AD13" s="642">
        <v>0</v>
      </c>
      <c r="AE13" s="642">
        <v>0</v>
      </c>
      <c r="AF13" s="642">
        <v>0</v>
      </c>
      <c r="AG13" s="642">
        <v>0</v>
      </c>
      <c r="AH13" s="642">
        <v>0</v>
      </c>
      <c r="AI13" s="642">
        <v>0</v>
      </c>
      <c r="AJ13" s="642">
        <v>0</v>
      </c>
      <c r="AK13" s="642">
        <v>0</v>
      </c>
      <c r="AL13" s="642">
        <v>0</v>
      </c>
      <c r="AM13" s="642">
        <v>0</v>
      </c>
      <c r="AN13" s="642">
        <v>0</v>
      </c>
      <c r="AO13" s="642">
        <v>0</v>
      </c>
      <c r="AP13" s="642">
        <v>0</v>
      </c>
      <c r="AQ13" s="642">
        <v>0</v>
      </c>
    </row>
    <row r="14" spans="1:43" ht="16.5" customHeight="1">
      <c r="A14" s="641">
        <v>10</v>
      </c>
      <c r="B14" s="631" t="s">
        <v>54</v>
      </c>
      <c r="C14" s="36">
        <v>10933</v>
      </c>
      <c r="D14" s="642">
        <v>271.38406658739598</v>
      </c>
      <c r="E14" s="642">
        <v>-196.4500137199305</v>
      </c>
      <c r="F14" s="642">
        <v>-100.51998536540751</v>
      </c>
      <c r="G14" s="650">
        <v>-25.585932497942011</v>
      </c>
      <c r="H14" s="642">
        <v>136.83773895545599</v>
      </c>
      <c r="I14" s="642">
        <v>0</v>
      </c>
      <c r="J14" s="642">
        <v>30.477545047105099</v>
      </c>
      <c r="K14" s="642">
        <v>20.859416445623339</v>
      </c>
      <c r="L14" s="642">
        <v>3.488978322509833</v>
      </c>
      <c r="M14" s="642">
        <v>0</v>
      </c>
      <c r="N14" s="642">
        <v>43.815604134272377</v>
      </c>
      <c r="O14" s="642">
        <v>19.76868197201134</v>
      </c>
      <c r="P14" s="642">
        <v>8.5777920058538371</v>
      </c>
      <c r="Q14" s="642">
        <v>0</v>
      </c>
      <c r="R14" s="642">
        <v>0</v>
      </c>
      <c r="S14" s="642">
        <v>0</v>
      </c>
      <c r="T14" s="642">
        <v>0</v>
      </c>
      <c r="U14" s="642">
        <v>0</v>
      </c>
      <c r="V14" s="642">
        <v>3.563980609164914</v>
      </c>
      <c r="W14" s="642">
        <v>0</v>
      </c>
      <c r="X14" s="642">
        <v>0</v>
      </c>
      <c r="Y14" s="642">
        <v>0</v>
      </c>
      <c r="Z14" s="642">
        <v>1.291685722125675</v>
      </c>
      <c r="AA14" s="642">
        <v>2.7026433732735748</v>
      </c>
      <c r="AB14" s="642">
        <v>0</v>
      </c>
      <c r="AC14" s="642">
        <v>0</v>
      </c>
      <c r="AD14" s="642">
        <v>0</v>
      </c>
      <c r="AE14" s="642">
        <v>0</v>
      </c>
      <c r="AF14" s="642">
        <v>0</v>
      </c>
      <c r="AG14" s="642">
        <v>0</v>
      </c>
      <c r="AH14" s="642">
        <v>0</v>
      </c>
      <c r="AI14" s="642">
        <v>0</v>
      </c>
      <c r="AJ14" s="642">
        <v>0</v>
      </c>
      <c r="AK14" s="642">
        <v>0</v>
      </c>
      <c r="AL14" s="642">
        <v>0</v>
      </c>
      <c r="AM14" s="642">
        <v>0</v>
      </c>
      <c r="AN14" s="642">
        <v>0</v>
      </c>
      <c r="AO14" s="642">
        <v>0</v>
      </c>
      <c r="AP14" s="642">
        <v>0</v>
      </c>
      <c r="AQ14" s="642">
        <v>0</v>
      </c>
    </row>
    <row r="15" spans="1:43" ht="16.5" customHeight="1">
      <c r="A15" s="641">
        <v>16</v>
      </c>
      <c r="B15" s="631" t="s">
        <v>55</v>
      </c>
      <c r="C15" s="36">
        <v>7968</v>
      </c>
      <c r="D15" s="642">
        <v>231.42482429718879</v>
      </c>
      <c r="E15" s="642">
        <v>-196.45005020080319</v>
      </c>
      <c r="F15" s="642">
        <v>-100.5199548192771</v>
      </c>
      <c r="G15" s="650">
        <v>-65.545180722891573</v>
      </c>
      <c r="H15" s="642">
        <v>191.3578062248996</v>
      </c>
      <c r="I15" s="642">
        <v>0</v>
      </c>
      <c r="J15" s="642">
        <v>11.94816767068273</v>
      </c>
      <c r="K15" s="642">
        <v>6.7344377510040161</v>
      </c>
      <c r="L15" s="642">
        <v>0</v>
      </c>
      <c r="M15" s="642">
        <v>0</v>
      </c>
      <c r="N15" s="642">
        <v>0</v>
      </c>
      <c r="O15" s="642">
        <v>6.1731927710843371</v>
      </c>
      <c r="P15" s="642">
        <v>8.0293674698795172</v>
      </c>
      <c r="Q15" s="642">
        <v>0</v>
      </c>
      <c r="R15" s="642">
        <v>0</v>
      </c>
      <c r="S15" s="642">
        <v>0</v>
      </c>
      <c r="T15" s="642">
        <v>0</v>
      </c>
      <c r="U15" s="642">
        <v>0</v>
      </c>
      <c r="V15" s="642">
        <v>3.5640060240963849</v>
      </c>
      <c r="W15" s="642">
        <v>0</v>
      </c>
      <c r="X15" s="642">
        <v>0</v>
      </c>
      <c r="Y15" s="642">
        <v>0</v>
      </c>
      <c r="Z15" s="642">
        <v>1.0220883534136549</v>
      </c>
      <c r="AA15" s="642">
        <v>2.5957580321285141</v>
      </c>
      <c r="AB15" s="642">
        <v>0</v>
      </c>
      <c r="AC15" s="642">
        <v>0</v>
      </c>
      <c r="AD15" s="642">
        <v>0</v>
      </c>
      <c r="AE15" s="642">
        <v>0</v>
      </c>
      <c r="AF15" s="642">
        <v>0</v>
      </c>
      <c r="AG15" s="642">
        <v>0</v>
      </c>
      <c r="AH15" s="642">
        <v>0</v>
      </c>
      <c r="AI15" s="642">
        <v>0</v>
      </c>
      <c r="AJ15" s="642">
        <v>0</v>
      </c>
      <c r="AK15" s="642">
        <v>0</v>
      </c>
      <c r="AL15" s="642">
        <v>0</v>
      </c>
      <c r="AM15" s="642">
        <v>0</v>
      </c>
      <c r="AN15" s="642">
        <v>0</v>
      </c>
      <c r="AO15" s="642">
        <v>0</v>
      </c>
      <c r="AP15" s="642">
        <v>0</v>
      </c>
      <c r="AQ15" s="642">
        <v>0</v>
      </c>
    </row>
    <row r="16" spans="1:43" ht="16.5" customHeight="1">
      <c r="A16" s="641">
        <v>18</v>
      </c>
      <c r="B16" s="631" t="s">
        <v>56</v>
      </c>
      <c r="C16" s="36">
        <v>4700</v>
      </c>
      <c r="D16" s="642">
        <v>301.84276595744677</v>
      </c>
      <c r="E16" s="642">
        <v>-196.45</v>
      </c>
      <c r="F16" s="642">
        <v>-100.52</v>
      </c>
      <c r="G16" s="650">
        <v>4.8727659574468083</v>
      </c>
      <c r="H16" s="642">
        <v>282.86808510638298</v>
      </c>
      <c r="I16" s="642">
        <v>0</v>
      </c>
      <c r="J16" s="642">
        <v>10.128085106382979</v>
      </c>
      <c r="K16" s="642">
        <v>0</v>
      </c>
      <c r="L16" s="642">
        <v>0</v>
      </c>
      <c r="M16" s="642">
        <v>0</v>
      </c>
      <c r="N16" s="642">
        <v>0</v>
      </c>
      <c r="O16" s="642">
        <v>0</v>
      </c>
      <c r="P16" s="642">
        <v>3.9697872340425531</v>
      </c>
      <c r="Q16" s="642">
        <v>0</v>
      </c>
      <c r="R16" s="642">
        <v>0</v>
      </c>
      <c r="S16" s="642">
        <v>0</v>
      </c>
      <c r="T16" s="642">
        <v>0</v>
      </c>
      <c r="U16" s="642">
        <v>0</v>
      </c>
      <c r="V16" s="642">
        <v>3.5640425531914892</v>
      </c>
      <c r="W16" s="642">
        <v>0</v>
      </c>
      <c r="X16" s="642">
        <v>0</v>
      </c>
      <c r="Y16" s="642">
        <v>0</v>
      </c>
      <c r="Z16" s="642">
        <v>1.312765957446808</v>
      </c>
      <c r="AA16" s="642">
        <v>0</v>
      </c>
      <c r="AB16" s="642">
        <v>0</v>
      </c>
      <c r="AC16" s="642">
        <v>0</v>
      </c>
      <c r="AD16" s="642">
        <v>0</v>
      </c>
      <c r="AE16" s="642">
        <v>0</v>
      </c>
      <c r="AF16" s="642">
        <v>0</v>
      </c>
      <c r="AG16" s="642">
        <v>0</v>
      </c>
      <c r="AH16" s="642">
        <v>0</v>
      </c>
      <c r="AI16" s="642">
        <v>0</v>
      </c>
      <c r="AJ16" s="642">
        <v>0</v>
      </c>
      <c r="AK16" s="642">
        <v>0</v>
      </c>
      <c r="AL16" s="642">
        <v>0</v>
      </c>
      <c r="AM16" s="642">
        <v>0</v>
      </c>
      <c r="AN16" s="642">
        <v>0</v>
      </c>
      <c r="AO16" s="642">
        <v>0</v>
      </c>
      <c r="AP16" s="642">
        <v>0</v>
      </c>
      <c r="AQ16" s="642">
        <v>0</v>
      </c>
    </row>
    <row r="17" spans="1:43" ht="16.5" customHeight="1">
      <c r="A17" s="641">
        <v>19</v>
      </c>
      <c r="B17" s="631" t="s">
        <v>57</v>
      </c>
      <c r="C17" s="36">
        <v>3961</v>
      </c>
      <c r="D17" s="642">
        <v>47.7263317344105</v>
      </c>
      <c r="E17" s="642">
        <v>-196.4498863923252</v>
      </c>
      <c r="F17" s="642">
        <v>-100.52007068921991</v>
      </c>
      <c r="G17" s="650">
        <v>-249.24362534713461</v>
      </c>
      <c r="H17" s="642">
        <v>0</v>
      </c>
      <c r="I17" s="642">
        <v>0</v>
      </c>
      <c r="J17" s="642">
        <v>42.0616006059076</v>
      </c>
      <c r="K17" s="642">
        <v>1.881595556677607</v>
      </c>
      <c r="L17" s="642">
        <v>0</v>
      </c>
      <c r="M17" s="642">
        <v>0</v>
      </c>
      <c r="N17" s="642">
        <v>0</v>
      </c>
      <c r="O17" s="642">
        <v>-9.407725321888412</v>
      </c>
      <c r="P17" s="642">
        <v>8.2423630396364551</v>
      </c>
      <c r="Q17" s="642">
        <v>0</v>
      </c>
      <c r="R17" s="642">
        <v>0</v>
      </c>
      <c r="S17" s="642">
        <v>0</v>
      </c>
      <c r="T17" s="642">
        <v>0</v>
      </c>
      <c r="U17" s="642">
        <v>0</v>
      </c>
      <c r="V17" s="642">
        <v>3.5639989901540021</v>
      </c>
      <c r="W17" s="642">
        <v>0</v>
      </c>
      <c r="X17" s="642">
        <v>0</v>
      </c>
      <c r="Y17" s="642">
        <v>0</v>
      </c>
      <c r="Z17" s="642">
        <v>1.3844988639232521</v>
      </c>
      <c r="AA17" s="642">
        <v>0</v>
      </c>
      <c r="AB17" s="642">
        <v>0</v>
      </c>
      <c r="AC17" s="642">
        <v>0</v>
      </c>
      <c r="AD17" s="642">
        <v>0</v>
      </c>
      <c r="AE17" s="642">
        <v>0</v>
      </c>
      <c r="AF17" s="642">
        <v>0</v>
      </c>
      <c r="AG17" s="642">
        <v>0</v>
      </c>
      <c r="AH17" s="642">
        <v>0</v>
      </c>
      <c r="AI17" s="642">
        <v>0</v>
      </c>
      <c r="AJ17" s="642">
        <v>0</v>
      </c>
      <c r="AK17" s="642">
        <v>0</v>
      </c>
      <c r="AL17" s="642">
        <v>0</v>
      </c>
      <c r="AM17" s="642">
        <v>0</v>
      </c>
      <c r="AN17" s="642">
        <v>0</v>
      </c>
      <c r="AO17" s="642">
        <v>0</v>
      </c>
      <c r="AP17" s="642">
        <v>0</v>
      </c>
      <c r="AQ17" s="642">
        <v>0</v>
      </c>
    </row>
    <row r="18" spans="1:43" ht="16.5" customHeight="1">
      <c r="A18" s="641">
        <v>20</v>
      </c>
      <c r="B18" s="631" t="s">
        <v>58</v>
      </c>
      <c r="C18" s="36">
        <v>16405</v>
      </c>
      <c r="D18" s="642">
        <v>160.50868637610481</v>
      </c>
      <c r="E18" s="642">
        <v>-196.44998476074369</v>
      </c>
      <c r="F18" s="642">
        <v>-100.52002438281011</v>
      </c>
      <c r="G18" s="650">
        <v>-136.46132276744899</v>
      </c>
      <c r="H18" s="642">
        <v>83.593172813166717</v>
      </c>
      <c r="I18" s="642">
        <v>0</v>
      </c>
      <c r="J18" s="642">
        <v>34.819811033221583</v>
      </c>
      <c r="K18" s="642">
        <v>7.7231331911002741</v>
      </c>
      <c r="L18" s="642">
        <v>9.3009448338921068</v>
      </c>
      <c r="M18" s="642">
        <v>0</v>
      </c>
      <c r="N18" s="642">
        <v>0</v>
      </c>
      <c r="O18" s="642">
        <v>7.7231331911002741</v>
      </c>
      <c r="P18" s="642">
        <v>7.4312099969521483</v>
      </c>
      <c r="Q18" s="642">
        <v>0</v>
      </c>
      <c r="R18" s="642">
        <v>0</v>
      </c>
      <c r="S18" s="642">
        <v>0</v>
      </c>
      <c r="T18" s="642">
        <v>1.158732093873819</v>
      </c>
      <c r="U18" s="642">
        <v>0</v>
      </c>
      <c r="V18" s="642">
        <v>3.5639743980493752</v>
      </c>
      <c r="W18" s="642">
        <v>0</v>
      </c>
      <c r="X18" s="642">
        <v>0</v>
      </c>
      <c r="Y18" s="642">
        <v>0</v>
      </c>
      <c r="Z18" s="642">
        <v>1.2320633953063089</v>
      </c>
      <c r="AA18" s="642">
        <v>3.9625114294422432</v>
      </c>
      <c r="AB18" s="642">
        <v>0</v>
      </c>
      <c r="AC18" s="642">
        <v>0</v>
      </c>
      <c r="AD18" s="642">
        <v>0</v>
      </c>
      <c r="AE18" s="642">
        <v>0</v>
      </c>
      <c r="AF18" s="642">
        <v>0</v>
      </c>
      <c r="AG18" s="642">
        <v>0</v>
      </c>
      <c r="AH18" s="642">
        <v>0</v>
      </c>
      <c r="AI18" s="642">
        <v>0</v>
      </c>
      <c r="AJ18" s="642">
        <v>0</v>
      </c>
      <c r="AK18" s="642">
        <v>0</v>
      </c>
      <c r="AL18" s="642">
        <v>0</v>
      </c>
      <c r="AM18" s="642">
        <v>0</v>
      </c>
      <c r="AN18" s="642">
        <v>0</v>
      </c>
      <c r="AO18" s="642">
        <v>0</v>
      </c>
      <c r="AP18" s="642">
        <v>0</v>
      </c>
      <c r="AQ18" s="642">
        <v>0</v>
      </c>
    </row>
    <row r="19" spans="1:43" ht="16.5" customHeight="1">
      <c r="A19" s="641">
        <v>46</v>
      </c>
      <c r="B19" s="631" t="s">
        <v>59</v>
      </c>
      <c r="C19" s="36">
        <v>1320</v>
      </c>
      <c r="D19" s="642">
        <v>29.15909090909091</v>
      </c>
      <c r="E19" s="642">
        <v>-196.45</v>
      </c>
      <c r="F19" s="642">
        <v>-100.51969696969699</v>
      </c>
      <c r="G19" s="650">
        <v>-267.81060606060612</v>
      </c>
      <c r="H19" s="642">
        <v>0</v>
      </c>
      <c r="I19" s="642">
        <v>0</v>
      </c>
      <c r="J19" s="642">
        <v>0</v>
      </c>
      <c r="K19" s="642">
        <v>6.7750000000000004</v>
      </c>
      <c r="L19" s="642">
        <v>0</v>
      </c>
      <c r="M19" s="642">
        <v>0</v>
      </c>
      <c r="N19" s="642">
        <v>0</v>
      </c>
      <c r="O19" s="642">
        <v>6.7750000000000004</v>
      </c>
      <c r="P19" s="642">
        <v>11.17121212121212</v>
      </c>
      <c r="Q19" s="642">
        <v>0</v>
      </c>
      <c r="R19" s="642">
        <v>0</v>
      </c>
      <c r="S19" s="642">
        <v>0</v>
      </c>
      <c r="T19" s="642">
        <v>0</v>
      </c>
      <c r="U19" s="642">
        <v>0</v>
      </c>
      <c r="V19" s="642">
        <v>3.563636363636363</v>
      </c>
      <c r="W19" s="642">
        <v>0</v>
      </c>
      <c r="X19" s="642">
        <v>0</v>
      </c>
      <c r="Y19" s="642">
        <v>0</v>
      </c>
      <c r="Z19" s="642">
        <v>0.87424242424242427</v>
      </c>
      <c r="AA19" s="642">
        <v>0</v>
      </c>
      <c r="AB19" s="642">
        <v>0</v>
      </c>
      <c r="AC19" s="642">
        <v>0</v>
      </c>
      <c r="AD19" s="642">
        <v>0</v>
      </c>
      <c r="AE19" s="642">
        <v>0</v>
      </c>
      <c r="AF19" s="642">
        <v>0</v>
      </c>
      <c r="AG19" s="642">
        <v>0</v>
      </c>
      <c r="AH19" s="642">
        <v>0</v>
      </c>
      <c r="AI19" s="642">
        <v>0</v>
      </c>
      <c r="AJ19" s="642">
        <v>0</v>
      </c>
      <c r="AK19" s="642">
        <v>0</v>
      </c>
      <c r="AL19" s="642">
        <v>0</v>
      </c>
      <c r="AM19" s="642">
        <v>0</v>
      </c>
      <c r="AN19" s="642">
        <v>0</v>
      </c>
      <c r="AO19" s="642">
        <v>0</v>
      </c>
      <c r="AP19" s="642">
        <v>0</v>
      </c>
      <c r="AQ19" s="642">
        <v>0</v>
      </c>
    </row>
    <row r="20" spans="1:43" ht="16.5" customHeight="1">
      <c r="A20" s="641">
        <v>47</v>
      </c>
      <c r="B20" s="631" t="s">
        <v>60</v>
      </c>
      <c r="C20" s="36">
        <v>1771</v>
      </c>
      <c r="D20" s="642">
        <v>257.68322981366458</v>
      </c>
      <c r="E20" s="642">
        <v>-196.4500282326369</v>
      </c>
      <c r="F20" s="642">
        <v>-100.5200451722191</v>
      </c>
      <c r="G20" s="650">
        <v>-39.28684359119142</v>
      </c>
      <c r="H20" s="642">
        <v>189.313382269904</v>
      </c>
      <c r="I20" s="642">
        <v>0</v>
      </c>
      <c r="J20" s="642">
        <v>53.756634669678149</v>
      </c>
      <c r="K20" s="642">
        <v>0</v>
      </c>
      <c r="L20" s="642">
        <v>0</v>
      </c>
      <c r="M20" s="642">
        <v>0</v>
      </c>
      <c r="N20" s="642">
        <v>0</v>
      </c>
      <c r="O20" s="642">
        <v>0</v>
      </c>
      <c r="P20" s="642">
        <v>10.10050818746471</v>
      </c>
      <c r="Q20" s="642">
        <v>0</v>
      </c>
      <c r="R20" s="642">
        <v>0</v>
      </c>
      <c r="S20" s="642">
        <v>0</v>
      </c>
      <c r="T20" s="642">
        <v>0</v>
      </c>
      <c r="U20" s="642">
        <v>0</v>
      </c>
      <c r="V20" s="642">
        <v>3.5640880858272159</v>
      </c>
      <c r="W20" s="642">
        <v>0</v>
      </c>
      <c r="X20" s="642">
        <v>0</v>
      </c>
      <c r="Y20" s="642">
        <v>0</v>
      </c>
      <c r="Z20" s="642">
        <v>0.9486166007905138</v>
      </c>
      <c r="AA20" s="642">
        <v>0</v>
      </c>
      <c r="AB20" s="642">
        <v>0</v>
      </c>
      <c r="AC20" s="642">
        <v>0</v>
      </c>
      <c r="AD20" s="642">
        <v>0</v>
      </c>
      <c r="AE20" s="642">
        <v>0</v>
      </c>
      <c r="AF20" s="642">
        <v>0</v>
      </c>
      <c r="AG20" s="642">
        <v>0</v>
      </c>
      <c r="AH20" s="642">
        <v>0</v>
      </c>
      <c r="AI20" s="642">
        <v>0</v>
      </c>
      <c r="AJ20" s="642">
        <v>0</v>
      </c>
      <c r="AK20" s="642">
        <v>0</v>
      </c>
      <c r="AL20" s="642">
        <v>0</v>
      </c>
      <c r="AM20" s="642">
        <v>0</v>
      </c>
      <c r="AN20" s="642">
        <v>0</v>
      </c>
      <c r="AO20" s="642">
        <v>0</v>
      </c>
      <c r="AP20" s="642">
        <v>0</v>
      </c>
      <c r="AQ20" s="642">
        <v>0</v>
      </c>
    </row>
    <row r="21" spans="1:43" ht="16.5" customHeight="1">
      <c r="A21" s="641">
        <v>49</v>
      </c>
      <c r="B21" s="631" t="s">
        <v>61</v>
      </c>
      <c r="C21" s="36">
        <v>314024</v>
      </c>
      <c r="D21" s="642">
        <v>321.26623761241183</v>
      </c>
      <c r="E21" s="642">
        <v>-196.450000636894</v>
      </c>
      <c r="F21" s="642">
        <v>-100.5199984714544</v>
      </c>
      <c r="G21" s="650">
        <v>24.296238504063378</v>
      </c>
      <c r="H21" s="642">
        <v>181.95240809619651</v>
      </c>
      <c r="I21" s="642">
        <v>0</v>
      </c>
      <c r="J21" s="642">
        <v>34.41000687845515</v>
      </c>
      <c r="K21" s="642">
        <v>54.733545843629777</v>
      </c>
      <c r="L21" s="642">
        <v>20.285971772858129</v>
      </c>
      <c r="M21" s="642">
        <v>0</v>
      </c>
      <c r="N21" s="642">
        <v>0.93418019004916819</v>
      </c>
      <c r="O21" s="642">
        <v>3.9444596591343331</v>
      </c>
      <c r="P21" s="642">
        <v>9.1400306982905768</v>
      </c>
      <c r="Q21" s="642">
        <v>0</v>
      </c>
      <c r="R21" s="642">
        <v>0</v>
      </c>
      <c r="S21" s="642">
        <v>3.8643161032277789</v>
      </c>
      <c r="T21" s="642">
        <v>0</v>
      </c>
      <c r="U21" s="642">
        <v>2.3023749777087099</v>
      </c>
      <c r="V21" s="642">
        <v>3.5640014775940689</v>
      </c>
      <c r="W21" s="642">
        <v>0</v>
      </c>
      <c r="X21" s="642">
        <v>0</v>
      </c>
      <c r="Y21" s="642">
        <v>1.827978116322319</v>
      </c>
      <c r="Z21" s="642">
        <v>1.5731886734771861</v>
      </c>
      <c r="AA21" s="642">
        <v>0.1881862532800041</v>
      </c>
      <c r="AB21" s="642">
        <v>1.3673349807658011</v>
      </c>
      <c r="AC21" s="642">
        <v>0</v>
      </c>
      <c r="AD21" s="642">
        <v>0</v>
      </c>
      <c r="AE21" s="642">
        <v>0</v>
      </c>
      <c r="AF21" s="642">
        <v>1.178253891422312</v>
      </c>
      <c r="AG21" s="642">
        <v>0</v>
      </c>
      <c r="AH21" s="642">
        <v>0</v>
      </c>
      <c r="AI21" s="642">
        <v>0</v>
      </c>
      <c r="AJ21" s="642">
        <v>0</v>
      </c>
      <c r="AK21" s="642">
        <v>0</v>
      </c>
      <c r="AL21" s="642">
        <v>0</v>
      </c>
      <c r="AM21" s="642">
        <v>0</v>
      </c>
      <c r="AN21" s="642">
        <v>0</v>
      </c>
      <c r="AO21" s="642">
        <v>0</v>
      </c>
      <c r="AP21" s="642">
        <v>0</v>
      </c>
      <c r="AQ21" s="642">
        <v>0</v>
      </c>
    </row>
    <row r="22" spans="1:43" ht="16.5" customHeight="1">
      <c r="A22" s="641">
        <v>50</v>
      </c>
      <c r="B22" s="631" t="s">
        <v>62</v>
      </c>
      <c r="C22" s="36">
        <v>11184</v>
      </c>
      <c r="D22" s="642">
        <v>197.78567596566521</v>
      </c>
      <c r="E22" s="642">
        <v>-196.45001788268959</v>
      </c>
      <c r="F22" s="642">
        <v>-100.52002861230331</v>
      </c>
      <c r="G22" s="650">
        <v>-99.184370529327609</v>
      </c>
      <c r="H22" s="642">
        <v>131.03272532188839</v>
      </c>
      <c r="I22" s="642">
        <v>0</v>
      </c>
      <c r="J22" s="642">
        <v>34.049803290414879</v>
      </c>
      <c r="K22" s="642">
        <v>11.06187410586552</v>
      </c>
      <c r="L22" s="642">
        <v>3.4106759656652361</v>
      </c>
      <c r="M22" s="642">
        <v>0</v>
      </c>
      <c r="N22" s="642">
        <v>0</v>
      </c>
      <c r="O22" s="642">
        <v>7.9966022889842634</v>
      </c>
      <c r="P22" s="642">
        <v>4.4841738197424892</v>
      </c>
      <c r="Q22" s="642">
        <v>0</v>
      </c>
      <c r="R22" s="642">
        <v>0</v>
      </c>
      <c r="S22" s="642">
        <v>0</v>
      </c>
      <c r="T22" s="642">
        <v>0</v>
      </c>
      <c r="U22" s="642">
        <v>0</v>
      </c>
      <c r="V22" s="642">
        <v>3.5640200286123029</v>
      </c>
      <c r="W22" s="642">
        <v>0</v>
      </c>
      <c r="X22" s="642">
        <v>0</v>
      </c>
      <c r="Y22" s="642">
        <v>0</v>
      </c>
      <c r="Z22" s="642">
        <v>1.175518597997139</v>
      </c>
      <c r="AA22" s="642">
        <v>0</v>
      </c>
      <c r="AB22" s="642">
        <v>1.0102825464949929</v>
      </c>
      <c r="AC22" s="642">
        <v>0</v>
      </c>
      <c r="AD22" s="642">
        <v>0</v>
      </c>
      <c r="AE22" s="642">
        <v>0</v>
      </c>
      <c r="AF22" s="642">
        <v>0</v>
      </c>
      <c r="AG22" s="642">
        <v>0</v>
      </c>
      <c r="AH22" s="642">
        <v>0</v>
      </c>
      <c r="AI22" s="642">
        <v>0</v>
      </c>
      <c r="AJ22" s="642">
        <v>0</v>
      </c>
      <c r="AK22" s="642">
        <v>0</v>
      </c>
      <c r="AL22" s="642">
        <v>0</v>
      </c>
      <c r="AM22" s="642">
        <v>0</v>
      </c>
      <c r="AN22" s="642">
        <v>0</v>
      </c>
      <c r="AO22" s="642">
        <v>0</v>
      </c>
      <c r="AP22" s="642">
        <v>0</v>
      </c>
      <c r="AQ22" s="642">
        <v>0</v>
      </c>
    </row>
    <row r="23" spans="1:43" ht="16.5" customHeight="1">
      <c r="A23" s="641">
        <v>51</v>
      </c>
      <c r="B23" s="631" t="s">
        <v>63</v>
      </c>
      <c r="C23" s="36">
        <v>9143</v>
      </c>
      <c r="D23" s="642">
        <v>245.24762113091981</v>
      </c>
      <c r="E23" s="642">
        <v>-196.4499617193481</v>
      </c>
      <c r="F23" s="642">
        <v>-100.5199606256152</v>
      </c>
      <c r="G23" s="650">
        <v>-51.722301214043533</v>
      </c>
      <c r="H23" s="642">
        <v>165.46210215465379</v>
      </c>
      <c r="I23" s="642">
        <v>0</v>
      </c>
      <c r="J23" s="642">
        <v>20.825330854205401</v>
      </c>
      <c r="K23" s="642">
        <v>11.411899814065411</v>
      </c>
      <c r="L23" s="642">
        <v>12.51624193371978</v>
      </c>
      <c r="M23" s="642">
        <v>0</v>
      </c>
      <c r="N23" s="642">
        <v>0</v>
      </c>
      <c r="O23" s="642">
        <v>11.411899814065411</v>
      </c>
      <c r="P23" s="642">
        <v>14.359619380947169</v>
      </c>
      <c r="Q23" s="642">
        <v>0</v>
      </c>
      <c r="R23" s="642">
        <v>0</v>
      </c>
      <c r="S23" s="642">
        <v>0</v>
      </c>
      <c r="T23" s="642">
        <v>0</v>
      </c>
      <c r="U23" s="642">
        <v>0</v>
      </c>
      <c r="V23" s="642">
        <v>3.5640380619052832</v>
      </c>
      <c r="W23" s="642">
        <v>0</v>
      </c>
      <c r="X23" s="642">
        <v>0</v>
      </c>
      <c r="Y23" s="642">
        <v>0</v>
      </c>
      <c r="Z23" s="642">
        <v>1.2289182981515909</v>
      </c>
      <c r="AA23" s="642">
        <v>3.2317620037186918</v>
      </c>
      <c r="AB23" s="642">
        <v>1.235808815487258</v>
      </c>
      <c r="AC23" s="642">
        <v>0</v>
      </c>
      <c r="AD23" s="642">
        <v>0</v>
      </c>
      <c r="AE23" s="642">
        <v>0</v>
      </c>
      <c r="AF23" s="642">
        <v>0</v>
      </c>
      <c r="AG23" s="642">
        <v>0</v>
      </c>
      <c r="AH23" s="642">
        <v>0</v>
      </c>
      <c r="AI23" s="642">
        <v>0</v>
      </c>
      <c r="AJ23" s="642">
        <v>0</v>
      </c>
      <c r="AK23" s="642">
        <v>0</v>
      </c>
      <c r="AL23" s="642">
        <v>0</v>
      </c>
      <c r="AM23" s="642">
        <v>0</v>
      </c>
      <c r="AN23" s="642">
        <v>0</v>
      </c>
      <c r="AO23" s="642">
        <v>0</v>
      </c>
      <c r="AP23" s="642">
        <v>0</v>
      </c>
      <c r="AQ23" s="642">
        <v>0</v>
      </c>
    </row>
    <row r="24" spans="1:43" ht="16.5" customHeight="1">
      <c r="A24" s="641">
        <v>52</v>
      </c>
      <c r="B24" s="631" t="s">
        <v>64</v>
      </c>
      <c r="C24" s="36">
        <v>2292</v>
      </c>
      <c r="D24" s="642">
        <v>406.11169284467712</v>
      </c>
      <c r="E24" s="642">
        <v>-196.44982547993021</v>
      </c>
      <c r="F24" s="642">
        <v>-100.5200698080279</v>
      </c>
      <c r="G24" s="650">
        <v>109.141797556719</v>
      </c>
      <c r="H24" s="642">
        <v>306.84467713787092</v>
      </c>
      <c r="I24" s="642">
        <v>0</v>
      </c>
      <c r="J24" s="642">
        <v>62.305846422338568</v>
      </c>
      <c r="K24" s="642">
        <v>13.65706806282722</v>
      </c>
      <c r="L24" s="642">
        <v>0</v>
      </c>
      <c r="M24" s="642">
        <v>0</v>
      </c>
      <c r="N24" s="642">
        <v>0</v>
      </c>
      <c r="O24" s="642">
        <v>10.40532286212914</v>
      </c>
      <c r="P24" s="642">
        <v>8.1858638743455501</v>
      </c>
      <c r="Q24" s="642">
        <v>0</v>
      </c>
      <c r="R24" s="642">
        <v>0</v>
      </c>
      <c r="S24" s="642">
        <v>0</v>
      </c>
      <c r="T24" s="642">
        <v>0</v>
      </c>
      <c r="U24" s="642">
        <v>0</v>
      </c>
      <c r="V24" s="642">
        <v>3.5641361256544499</v>
      </c>
      <c r="W24" s="642">
        <v>0</v>
      </c>
      <c r="X24" s="642">
        <v>0</v>
      </c>
      <c r="Y24" s="642">
        <v>0</v>
      </c>
      <c r="Z24" s="642">
        <v>1.1487783595113441</v>
      </c>
      <c r="AA24" s="642">
        <v>0</v>
      </c>
      <c r="AB24" s="642">
        <v>0</v>
      </c>
      <c r="AC24" s="642">
        <v>0</v>
      </c>
      <c r="AD24" s="642">
        <v>0</v>
      </c>
      <c r="AE24" s="642">
        <v>0</v>
      </c>
      <c r="AF24" s="642">
        <v>0</v>
      </c>
      <c r="AG24" s="642">
        <v>0</v>
      </c>
      <c r="AH24" s="642">
        <v>0</v>
      </c>
      <c r="AI24" s="642">
        <v>0</v>
      </c>
      <c r="AJ24" s="642">
        <v>0</v>
      </c>
      <c r="AK24" s="642">
        <v>0</v>
      </c>
      <c r="AL24" s="642">
        <v>0</v>
      </c>
      <c r="AM24" s="642">
        <v>0</v>
      </c>
      <c r="AN24" s="642">
        <v>0</v>
      </c>
      <c r="AO24" s="642">
        <v>0</v>
      </c>
      <c r="AP24" s="642">
        <v>0</v>
      </c>
      <c r="AQ24" s="642">
        <v>0</v>
      </c>
    </row>
    <row r="25" spans="1:43" ht="16.5" customHeight="1">
      <c r="A25" s="641">
        <v>61</v>
      </c>
      <c r="B25" s="631" t="s">
        <v>65</v>
      </c>
      <c r="C25" s="36">
        <v>16469</v>
      </c>
      <c r="D25" s="642">
        <v>455.83569129880379</v>
      </c>
      <c r="E25" s="642">
        <v>-196.44999696399299</v>
      </c>
      <c r="F25" s="642">
        <v>-100.5200072864169</v>
      </c>
      <c r="G25" s="650">
        <v>158.86568704839399</v>
      </c>
      <c r="H25" s="642">
        <v>209.53621956402941</v>
      </c>
      <c r="I25" s="642">
        <v>0</v>
      </c>
      <c r="J25" s="642">
        <v>79.48539680612059</v>
      </c>
      <c r="K25" s="642">
        <v>42.719290788754627</v>
      </c>
      <c r="L25" s="642">
        <v>9.2648005343372404</v>
      </c>
      <c r="M25" s="642">
        <v>0</v>
      </c>
      <c r="N25" s="642">
        <v>12.495233468941651</v>
      </c>
      <c r="O25" s="642">
        <v>36.926832230250767</v>
      </c>
      <c r="P25" s="642">
        <v>6.4062177424251621</v>
      </c>
      <c r="Q25" s="642">
        <v>41.870301779100117</v>
      </c>
      <c r="R25" s="642">
        <v>0</v>
      </c>
      <c r="S25" s="642">
        <v>0</v>
      </c>
      <c r="T25" s="642">
        <v>1.488918574291092</v>
      </c>
      <c r="U25" s="642">
        <v>5.0729856093266132</v>
      </c>
      <c r="V25" s="642">
        <v>3.5640293885481809</v>
      </c>
      <c r="W25" s="642">
        <v>0</v>
      </c>
      <c r="X25" s="642">
        <v>0</v>
      </c>
      <c r="Y25" s="642">
        <v>0</v>
      </c>
      <c r="Z25" s="642">
        <v>1.137773999635679</v>
      </c>
      <c r="AA25" s="642">
        <v>0</v>
      </c>
      <c r="AB25" s="642">
        <v>0</v>
      </c>
      <c r="AC25" s="642">
        <v>0</v>
      </c>
      <c r="AD25" s="642">
        <v>5.8676908130426861</v>
      </c>
      <c r="AE25" s="642">
        <v>0</v>
      </c>
      <c r="AF25" s="642">
        <v>0</v>
      </c>
      <c r="AG25" s="642">
        <v>0</v>
      </c>
      <c r="AH25" s="642">
        <v>0</v>
      </c>
      <c r="AI25" s="642">
        <v>0</v>
      </c>
      <c r="AJ25" s="642">
        <v>0</v>
      </c>
      <c r="AK25" s="642">
        <v>0</v>
      </c>
      <c r="AL25" s="642">
        <v>0</v>
      </c>
      <c r="AM25" s="642">
        <v>0</v>
      </c>
      <c r="AN25" s="642">
        <v>0</v>
      </c>
      <c r="AO25" s="642">
        <v>0</v>
      </c>
      <c r="AP25" s="642">
        <v>0</v>
      </c>
      <c r="AQ25" s="642">
        <v>0</v>
      </c>
    </row>
    <row r="26" spans="1:43" ht="16.5" customHeight="1">
      <c r="A26" s="641">
        <v>69</v>
      </c>
      <c r="B26" s="631" t="s">
        <v>66</v>
      </c>
      <c r="C26" s="36">
        <v>6558</v>
      </c>
      <c r="D26" s="642">
        <v>401.26090271424209</v>
      </c>
      <c r="E26" s="642">
        <v>-196.4499847514486</v>
      </c>
      <c r="F26" s="642">
        <v>-100.5199756023178</v>
      </c>
      <c r="G26" s="650">
        <v>104.2909423604758</v>
      </c>
      <c r="H26" s="642">
        <v>183.95105215004571</v>
      </c>
      <c r="I26" s="642">
        <v>0</v>
      </c>
      <c r="J26" s="642">
        <v>83.473467520585544</v>
      </c>
      <c r="K26" s="642">
        <v>0.90911863372979562</v>
      </c>
      <c r="L26" s="642">
        <v>0</v>
      </c>
      <c r="M26" s="642">
        <v>0</v>
      </c>
      <c r="N26" s="642">
        <v>113.3594083562062</v>
      </c>
      <c r="O26" s="642">
        <v>0.90911863372979562</v>
      </c>
      <c r="P26" s="642">
        <v>12.557944495272951</v>
      </c>
      <c r="Q26" s="642">
        <v>0</v>
      </c>
      <c r="R26" s="642">
        <v>0</v>
      </c>
      <c r="S26" s="642">
        <v>0</v>
      </c>
      <c r="T26" s="642">
        <v>0</v>
      </c>
      <c r="U26" s="642">
        <v>0</v>
      </c>
      <c r="V26" s="642">
        <v>3.564043915827996</v>
      </c>
      <c r="W26" s="642">
        <v>0</v>
      </c>
      <c r="X26" s="642">
        <v>0</v>
      </c>
      <c r="Y26" s="642">
        <v>0</v>
      </c>
      <c r="Z26" s="642">
        <v>1.383043610856969</v>
      </c>
      <c r="AA26" s="642">
        <v>0</v>
      </c>
      <c r="AB26" s="642">
        <v>0</v>
      </c>
      <c r="AC26" s="642">
        <v>0</v>
      </c>
      <c r="AD26" s="642">
        <v>0</v>
      </c>
      <c r="AE26" s="642">
        <v>2.2217139371759682</v>
      </c>
      <c r="AF26" s="642">
        <v>0</v>
      </c>
      <c r="AG26" s="642">
        <v>0</v>
      </c>
      <c r="AH26" s="642">
        <v>0</v>
      </c>
      <c r="AI26" s="642">
        <v>0</v>
      </c>
      <c r="AJ26" s="642">
        <v>0</v>
      </c>
      <c r="AK26" s="642">
        <v>0</v>
      </c>
      <c r="AL26" s="642">
        <v>0</v>
      </c>
      <c r="AM26" s="642">
        <v>0</v>
      </c>
      <c r="AN26" s="642">
        <v>0</v>
      </c>
      <c r="AO26" s="642">
        <v>0</v>
      </c>
      <c r="AP26" s="642">
        <v>0</v>
      </c>
      <c r="AQ26" s="642">
        <v>-1.068008539188777</v>
      </c>
    </row>
    <row r="27" spans="1:43" ht="16.5" customHeight="1">
      <c r="A27" s="641">
        <v>71</v>
      </c>
      <c r="B27" s="631" t="s">
        <v>67</v>
      </c>
      <c r="C27" s="36">
        <v>6473</v>
      </c>
      <c r="D27" s="642">
        <v>420.72562953808131</v>
      </c>
      <c r="E27" s="642">
        <v>-196.45002317318091</v>
      </c>
      <c r="F27" s="642">
        <v>-100.52000617951489</v>
      </c>
      <c r="G27" s="650">
        <v>123.7556001853854</v>
      </c>
      <c r="H27" s="642">
        <v>197.59184304032129</v>
      </c>
      <c r="I27" s="642">
        <v>0</v>
      </c>
      <c r="J27" s="642">
        <v>80.892630928472116</v>
      </c>
      <c r="K27" s="642">
        <v>6.4477058550903754</v>
      </c>
      <c r="L27" s="642">
        <v>17.678974200525261</v>
      </c>
      <c r="M27" s="642">
        <v>0</v>
      </c>
      <c r="N27" s="642">
        <v>103.7878881507802</v>
      </c>
      <c r="O27" s="642">
        <v>1.842113394098563</v>
      </c>
      <c r="P27" s="642">
        <v>5.0987177506565731</v>
      </c>
      <c r="Q27" s="642">
        <v>0</v>
      </c>
      <c r="R27" s="642">
        <v>0</v>
      </c>
      <c r="S27" s="642">
        <v>0</v>
      </c>
      <c r="T27" s="642">
        <v>2.3509964467789279</v>
      </c>
      <c r="U27" s="642">
        <v>0</v>
      </c>
      <c r="V27" s="642">
        <v>3.5640352232349759</v>
      </c>
      <c r="W27" s="642">
        <v>0</v>
      </c>
      <c r="X27" s="642">
        <v>0</v>
      </c>
      <c r="Y27" s="642">
        <v>0</v>
      </c>
      <c r="Z27" s="642">
        <v>1.470724548122972</v>
      </c>
      <c r="AA27" s="642">
        <v>0</v>
      </c>
      <c r="AB27" s="642">
        <v>0</v>
      </c>
      <c r="AC27" s="642">
        <v>0</v>
      </c>
      <c r="AD27" s="642">
        <v>0</v>
      </c>
      <c r="AE27" s="642">
        <v>0</v>
      </c>
      <c r="AF27" s="642">
        <v>0</v>
      </c>
      <c r="AG27" s="642">
        <v>0</v>
      </c>
      <c r="AH27" s="642">
        <v>0</v>
      </c>
      <c r="AI27" s="642">
        <v>0</v>
      </c>
      <c r="AJ27" s="642">
        <v>0</v>
      </c>
      <c r="AK27" s="642">
        <v>0</v>
      </c>
      <c r="AL27" s="642">
        <v>0</v>
      </c>
      <c r="AM27" s="642">
        <v>0</v>
      </c>
      <c r="AN27" s="642">
        <v>0</v>
      </c>
      <c r="AO27" s="642">
        <v>0</v>
      </c>
      <c r="AP27" s="642">
        <v>0</v>
      </c>
      <c r="AQ27" s="642">
        <v>0</v>
      </c>
    </row>
    <row r="28" spans="1:43" ht="16.5" customHeight="1">
      <c r="A28" s="641">
        <v>72</v>
      </c>
      <c r="B28" s="631" t="s">
        <v>68</v>
      </c>
      <c r="C28" s="36">
        <v>948</v>
      </c>
      <c r="D28" s="642">
        <v>39.415611814345993</v>
      </c>
      <c r="E28" s="642">
        <v>-196.45042194092829</v>
      </c>
      <c r="F28" s="642">
        <v>-100.5200421940928</v>
      </c>
      <c r="G28" s="650">
        <v>-257.55485232067508</v>
      </c>
      <c r="H28" s="642">
        <v>0</v>
      </c>
      <c r="I28" s="642">
        <v>0</v>
      </c>
      <c r="J28" s="642">
        <v>25.10654008438819</v>
      </c>
      <c r="K28" s="642">
        <v>0</v>
      </c>
      <c r="L28" s="642">
        <v>0</v>
      </c>
      <c r="M28" s="642">
        <v>0</v>
      </c>
      <c r="N28" s="642">
        <v>0</v>
      </c>
      <c r="O28" s="642">
        <v>0</v>
      </c>
      <c r="P28" s="642">
        <v>9.8797468354430382</v>
      </c>
      <c r="Q28" s="642">
        <v>0</v>
      </c>
      <c r="R28" s="642">
        <v>0</v>
      </c>
      <c r="S28" s="642">
        <v>0</v>
      </c>
      <c r="T28" s="642">
        <v>0</v>
      </c>
      <c r="U28" s="642">
        <v>0</v>
      </c>
      <c r="V28" s="642">
        <v>3.564345991561181</v>
      </c>
      <c r="W28" s="642">
        <v>0</v>
      </c>
      <c r="X28" s="642">
        <v>0</v>
      </c>
      <c r="Y28" s="642">
        <v>0</v>
      </c>
      <c r="Z28" s="642">
        <v>0.86497890295358648</v>
      </c>
      <c r="AA28" s="642">
        <v>0</v>
      </c>
      <c r="AB28" s="642">
        <v>0</v>
      </c>
      <c r="AC28" s="642">
        <v>0</v>
      </c>
      <c r="AD28" s="642">
        <v>0</v>
      </c>
      <c r="AE28" s="642">
        <v>0</v>
      </c>
      <c r="AF28" s="642">
        <v>0</v>
      </c>
      <c r="AG28" s="642">
        <v>0</v>
      </c>
      <c r="AH28" s="642">
        <v>0</v>
      </c>
      <c r="AI28" s="642">
        <v>0</v>
      </c>
      <c r="AJ28" s="642">
        <v>0</v>
      </c>
      <c r="AK28" s="642">
        <v>0</v>
      </c>
      <c r="AL28" s="642">
        <v>0</v>
      </c>
      <c r="AM28" s="642">
        <v>0</v>
      </c>
      <c r="AN28" s="642">
        <v>0</v>
      </c>
      <c r="AO28" s="642">
        <v>0</v>
      </c>
      <c r="AP28" s="642">
        <v>0</v>
      </c>
      <c r="AQ28" s="642">
        <v>0</v>
      </c>
    </row>
    <row r="29" spans="1:43" ht="16.5" customHeight="1">
      <c r="A29" s="641">
        <v>74</v>
      </c>
      <c r="B29" s="631" t="s">
        <v>69</v>
      </c>
      <c r="C29" s="36">
        <v>1013</v>
      </c>
      <c r="D29" s="642">
        <v>11.83020730503455</v>
      </c>
      <c r="E29" s="642">
        <v>-196.45014807502471</v>
      </c>
      <c r="F29" s="642">
        <v>-100.52023692003949</v>
      </c>
      <c r="G29" s="650">
        <v>-285.14017769002959</v>
      </c>
      <c r="H29" s="642">
        <v>0</v>
      </c>
      <c r="I29" s="642">
        <v>0</v>
      </c>
      <c r="J29" s="642">
        <v>0</v>
      </c>
      <c r="K29" s="642">
        <v>0</v>
      </c>
      <c r="L29" s="642">
        <v>0</v>
      </c>
      <c r="M29" s="642">
        <v>0</v>
      </c>
      <c r="N29" s="642">
        <v>0</v>
      </c>
      <c r="O29" s="642">
        <v>0</v>
      </c>
      <c r="P29" s="642">
        <v>7.2418558736426446</v>
      </c>
      <c r="Q29" s="642">
        <v>0</v>
      </c>
      <c r="R29" s="642">
        <v>0</v>
      </c>
      <c r="S29" s="642">
        <v>0</v>
      </c>
      <c r="T29" s="642">
        <v>0</v>
      </c>
      <c r="U29" s="642">
        <v>0</v>
      </c>
      <c r="V29" s="642">
        <v>3.563672260612043</v>
      </c>
      <c r="W29" s="642">
        <v>0</v>
      </c>
      <c r="X29" s="642">
        <v>0</v>
      </c>
      <c r="Y29" s="642">
        <v>0</v>
      </c>
      <c r="Z29" s="642">
        <v>1.0246791707798619</v>
      </c>
      <c r="AA29" s="642">
        <v>0</v>
      </c>
      <c r="AB29" s="642">
        <v>0</v>
      </c>
      <c r="AC29" s="642">
        <v>0</v>
      </c>
      <c r="AD29" s="642">
        <v>0</v>
      </c>
      <c r="AE29" s="642">
        <v>0</v>
      </c>
      <c r="AF29" s="642">
        <v>0</v>
      </c>
      <c r="AG29" s="642">
        <v>0</v>
      </c>
      <c r="AH29" s="642">
        <v>0</v>
      </c>
      <c r="AI29" s="642">
        <v>0</v>
      </c>
      <c r="AJ29" s="642">
        <v>0</v>
      </c>
      <c r="AK29" s="642">
        <v>0</v>
      </c>
      <c r="AL29" s="642">
        <v>0</v>
      </c>
      <c r="AM29" s="642">
        <v>0</v>
      </c>
      <c r="AN29" s="642">
        <v>0</v>
      </c>
      <c r="AO29" s="642">
        <v>0</v>
      </c>
      <c r="AP29" s="642">
        <v>0</v>
      </c>
      <c r="AQ29" s="642">
        <v>0</v>
      </c>
    </row>
    <row r="30" spans="1:43" ht="16.5" customHeight="1">
      <c r="A30" s="641">
        <v>75</v>
      </c>
      <c r="B30" s="631" t="s">
        <v>70</v>
      </c>
      <c r="C30" s="36">
        <v>19534</v>
      </c>
      <c r="D30" s="642">
        <v>213.90728985358859</v>
      </c>
      <c r="E30" s="642">
        <v>-196.44998464216241</v>
      </c>
      <c r="F30" s="642">
        <v>-100.52001638169349</v>
      </c>
      <c r="G30" s="650">
        <v>-83.062711170267221</v>
      </c>
      <c r="H30" s="642">
        <v>96.476860857991198</v>
      </c>
      <c r="I30" s="642">
        <v>0</v>
      </c>
      <c r="J30" s="642">
        <v>52.392495136684758</v>
      </c>
      <c r="K30" s="642">
        <v>13.735077301116</v>
      </c>
      <c r="L30" s="642">
        <v>1.9527490529333471</v>
      </c>
      <c r="M30" s="642">
        <v>0</v>
      </c>
      <c r="N30" s="642">
        <v>20.46826046892598</v>
      </c>
      <c r="O30" s="642">
        <v>13.353537421930991</v>
      </c>
      <c r="P30" s="642">
        <v>5.9692843247670728</v>
      </c>
      <c r="Q30" s="642">
        <v>0</v>
      </c>
      <c r="R30" s="642">
        <v>0</v>
      </c>
      <c r="S30" s="642">
        <v>0</v>
      </c>
      <c r="T30" s="642">
        <v>0</v>
      </c>
      <c r="U30" s="642">
        <v>4.9349851540903042</v>
      </c>
      <c r="V30" s="642">
        <v>3.5639909900685982</v>
      </c>
      <c r="W30" s="642">
        <v>0</v>
      </c>
      <c r="X30" s="642">
        <v>0</v>
      </c>
      <c r="Y30" s="642">
        <v>0</v>
      </c>
      <c r="Z30" s="642">
        <v>1.0600491450803731</v>
      </c>
      <c r="AA30" s="642">
        <v>0</v>
      </c>
      <c r="AB30" s="642">
        <v>0</v>
      </c>
      <c r="AC30" s="642">
        <v>0</v>
      </c>
      <c r="AD30" s="642">
        <v>0</v>
      </c>
      <c r="AE30" s="642">
        <v>0</v>
      </c>
      <c r="AF30" s="642">
        <v>0</v>
      </c>
      <c r="AG30" s="642">
        <v>0</v>
      </c>
      <c r="AH30" s="642">
        <v>0</v>
      </c>
      <c r="AI30" s="642">
        <v>0</v>
      </c>
      <c r="AJ30" s="642">
        <v>0</v>
      </c>
      <c r="AK30" s="642">
        <v>0</v>
      </c>
      <c r="AL30" s="642">
        <v>0</v>
      </c>
      <c r="AM30" s="642">
        <v>0</v>
      </c>
      <c r="AN30" s="642">
        <v>0</v>
      </c>
      <c r="AO30" s="642">
        <v>0</v>
      </c>
      <c r="AP30" s="642">
        <v>0</v>
      </c>
      <c r="AQ30" s="642">
        <v>0</v>
      </c>
    </row>
    <row r="31" spans="1:43" ht="16.5" customHeight="1">
      <c r="A31" s="641">
        <v>77</v>
      </c>
      <c r="B31" s="631" t="s">
        <v>71</v>
      </c>
      <c r="C31" s="36">
        <v>4549</v>
      </c>
      <c r="D31" s="642">
        <v>374.50252802813799</v>
      </c>
      <c r="E31" s="642">
        <v>-196.44998900857331</v>
      </c>
      <c r="F31" s="642">
        <v>-100.5198944823038</v>
      </c>
      <c r="G31" s="650">
        <v>77.532644537260936</v>
      </c>
      <c r="H31" s="642">
        <v>206.49923060013191</v>
      </c>
      <c r="I31" s="642">
        <v>0</v>
      </c>
      <c r="J31" s="642">
        <v>73.249285557265338</v>
      </c>
      <c r="K31" s="642">
        <v>0</v>
      </c>
      <c r="L31" s="642">
        <v>0</v>
      </c>
      <c r="M31" s="642">
        <v>0</v>
      </c>
      <c r="N31" s="642">
        <v>54.100901296988347</v>
      </c>
      <c r="O31" s="642">
        <v>20.97076280501209</v>
      </c>
      <c r="P31" s="642">
        <v>6.1508023741481654</v>
      </c>
      <c r="Q31" s="642">
        <v>0</v>
      </c>
      <c r="R31" s="642">
        <v>0</v>
      </c>
      <c r="S31" s="642">
        <v>0</v>
      </c>
      <c r="T31" s="642">
        <v>0</v>
      </c>
      <c r="U31" s="642">
        <v>0</v>
      </c>
      <c r="V31" s="642">
        <v>3.5640800175862828</v>
      </c>
      <c r="W31" s="642">
        <v>0</v>
      </c>
      <c r="X31" s="642">
        <v>0</v>
      </c>
      <c r="Y31" s="642">
        <v>0</v>
      </c>
      <c r="Z31" s="642">
        <v>0.98812925917784133</v>
      </c>
      <c r="AA31" s="642">
        <v>6.4954935150582536</v>
      </c>
      <c r="AB31" s="642">
        <v>2.483842602769839</v>
      </c>
      <c r="AC31" s="642">
        <v>0</v>
      </c>
      <c r="AD31" s="642">
        <v>0</v>
      </c>
      <c r="AE31" s="642">
        <v>0</v>
      </c>
      <c r="AF31" s="642">
        <v>0</v>
      </c>
      <c r="AG31" s="642">
        <v>0</v>
      </c>
      <c r="AH31" s="642">
        <v>0</v>
      </c>
      <c r="AI31" s="642">
        <v>0</v>
      </c>
      <c r="AJ31" s="642">
        <v>0</v>
      </c>
      <c r="AK31" s="642">
        <v>0</v>
      </c>
      <c r="AL31" s="642">
        <v>0</v>
      </c>
      <c r="AM31" s="642">
        <v>0</v>
      </c>
      <c r="AN31" s="642">
        <v>0</v>
      </c>
      <c r="AO31" s="642">
        <v>0</v>
      </c>
      <c r="AP31" s="642">
        <v>0</v>
      </c>
      <c r="AQ31" s="642">
        <v>0</v>
      </c>
    </row>
    <row r="32" spans="1:43" ht="16.5" customHeight="1">
      <c r="A32" s="641">
        <v>78</v>
      </c>
      <c r="B32" s="631" t="s">
        <v>72</v>
      </c>
      <c r="C32" s="36">
        <v>7721</v>
      </c>
      <c r="D32" s="642">
        <v>282.48426369641243</v>
      </c>
      <c r="E32" s="642">
        <v>-196.4499417173941</v>
      </c>
      <c r="F32" s="642">
        <v>-100.52001036135221</v>
      </c>
      <c r="G32" s="650">
        <v>-14.48568838233389</v>
      </c>
      <c r="H32" s="642">
        <v>189.57194663903641</v>
      </c>
      <c r="I32" s="642">
        <v>0</v>
      </c>
      <c r="J32" s="642">
        <v>24.660795233778011</v>
      </c>
      <c r="K32" s="642">
        <v>16.7956223287139</v>
      </c>
      <c r="L32" s="642">
        <v>0</v>
      </c>
      <c r="M32" s="642">
        <v>0</v>
      </c>
      <c r="N32" s="642">
        <v>13.09260458489833</v>
      </c>
      <c r="O32" s="642">
        <v>16.7956223287139</v>
      </c>
      <c r="P32" s="642">
        <v>7.288175106851444</v>
      </c>
      <c r="Q32" s="642">
        <v>0</v>
      </c>
      <c r="R32" s="642">
        <v>0</v>
      </c>
      <c r="S32" s="642">
        <v>0</v>
      </c>
      <c r="T32" s="642">
        <v>0</v>
      </c>
      <c r="U32" s="642">
        <v>8.3236627379873074</v>
      </c>
      <c r="V32" s="642">
        <v>3.564046108017096</v>
      </c>
      <c r="W32" s="642">
        <v>0</v>
      </c>
      <c r="X32" s="642">
        <v>0</v>
      </c>
      <c r="Y32" s="642">
        <v>0</v>
      </c>
      <c r="Z32" s="642">
        <v>0.92837715321849501</v>
      </c>
      <c r="AA32" s="642">
        <v>0</v>
      </c>
      <c r="AB32" s="642">
        <v>1.4634114751975129</v>
      </c>
      <c r="AC32" s="642">
        <v>0</v>
      </c>
      <c r="AD32" s="642">
        <v>0</v>
      </c>
      <c r="AE32" s="642">
        <v>0</v>
      </c>
      <c r="AF32" s="642">
        <v>0</v>
      </c>
      <c r="AG32" s="642">
        <v>0</v>
      </c>
      <c r="AH32" s="642">
        <v>0</v>
      </c>
      <c r="AI32" s="642">
        <v>0</v>
      </c>
      <c r="AJ32" s="642">
        <v>0</v>
      </c>
      <c r="AK32" s="642">
        <v>0</v>
      </c>
      <c r="AL32" s="642">
        <v>0</v>
      </c>
      <c r="AM32" s="642">
        <v>0</v>
      </c>
      <c r="AN32" s="642">
        <v>0</v>
      </c>
      <c r="AO32" s="642">
        <v>0</v>
      </c>
      <c r="AP32" s="642">
        <v>0</v>
      </c>
      <c r="AQ32" s="642">
        <v>0</v>
      </c>
    </row>
    <row r="33" spans="1:43" ht="16.5" customHeight="1">
      <c r="A33" s="641">
        <v>79</v>
      </c>
      <c r="B33" s="631" t="s">
        <v>73</v>
      </c>
      <c r="C33" s="36">
        <v>6703</v>
      </c>
      <c r="D33" s="642">
        <v>283.5097717439952</v>
      </c>
      <c r="E33" s="642">
        <v>-196.44994778457411</v>
      </c>
      <c r="F33" s="642">
        <v>-100.5200656422497</v>
      </c>
      <c r="G33" s="650">
        <v>-13.460241682828579</v>
      </c>
      <c r="H33" s="642">
        <v>124.4693420856333</v>
      </c>
      <c r="I33" s="642">
        <v>0</v>
      </c>
      <c r="J33" s="642">
        <v>71.015366253916156</v>
      </c>
      <c r="K33" s="642">
        <v>7.7830822019991048</v>
      </c>
      <c r="L33" s="642">
        <v>34.144711323288078</v>
      </c>
      <c r="M33" s="642">
        <v>0</v>
      </c>
      <c r="N33" s="642">
        <v>0</v>
      </c>
      <c r="O33" s="642">
        <v>7.7830822019991048</v>
      </c>
      <c r="P33" s="642">
        <v>4.1963300014918694</v>
      </c>
      <c r="Q33" s="642">
        <v>0</v>
      </c>
      <c r="R33" s="642">
        <v>0</v>
      </c>
      <c r="S33" s="642">
        <v>0</v>
      </c>
      <c r="T33" s="642">
        <v>0</v>
      </c>
      <c r="U33" s="642">
        <v>26.366403103088171</v>
      </c>
      <c r="V33" s="642">
        <v>3.5639266000298369</v>
      </c>
      <c r="W33" s="642">
        <v>0</v>
      </c>
      <c r="X33" s="642">
        <v>0</v>
      </c>
      <c r="Y33" s="642">
        <v>0</v>
      </c>
      <c r="Z33" s="642">
        <v>1.1018946740265549</v>
      </c>
      <c r="AA33" s="642">
        <v>3.085633298523049</v>
      </c>
      <c r="AB33" s="642">
        <v>0</v>
      </c>
      <c r="AC33" s="642">
        <v>0</v>
      </c>
      <c r="AD33" s="642">
        <v>0</v>
      </c>
      <c r="AE33" s="642">
        <v>0</v>
      </c>
      <c r="AF33" s="642">
        <v>0</v>
      </c>
      <c r="AG33" s="642">
        <v>0</v>
      </c>
      <c r="AH33" s="642">
        <v>0</v>
      </c>
      <c r="AI33" s="642">
        <v>0</v>
      </c>
      <c r="AJ33" s="642">
        <v>0</v>
      </c>
      <c r="AK33" s="642">
        <v>0</v>
      </c>
      <c r="AL33" s="642">
        <v>0</v>
      </c>
      <c r="AM33" s="642">
        <v>0</v>
      </c>
      <c r="AN33" s="642">
        <v>0</v>
      </c>
      <c r="AO33" s="642">
        <v>0</v>
      </c>
      <c r="AP33" s="642">
        <v>0</v>
      </c>
      <c r="AQ33" s="642">
        <v>0</v>
      </c>
    </row>
    <row r="34" spans="1:43" ht="16.5" customHeight="1">
      <c r="A34" s="641">
        <v>81</v>
      </c>
      <c r="B34" s="631" t="s">
        <v>74</v>
      </c>
      <c r="C34" s="36">
        <v>2531</v>
      </c>
      <c r="D34" s="642">
        <v>11.18530225207428</v>
      </c>
      <c r="E34" s="642">
        <v>-196.45001975503749</v>
      </c>
      <c r="F34" s="642">
        <v>-100.5199525879099</v>
      </c>
      <c r="G34" s="650">
        <v>-285.78467009087319</v>
      </c>
      <c r="H34" s="642">
        <v>0</v>
      </c>
      <c r="I34" s="642">
        <v>0</v>
      </c>
      <c r="J34" s="642">
        <v>0</v>
      </c>
      <c r="K34" s="642">
        <v>4.1224812327143434</v>
      </c>
      <c r="L34" s="642">
        <v>0</v>
      </c>
      <c r="M34" s="642">
        <v>0</v>
      </c>
      <c r="N34" s="642">
        <v>0</v>
      </c>
      <c r="O34" s="642">
        <v>0</v>
      </c>
      <c r="P34" s="642">
        <v>2.8107467404188071</v>
      </c>
      <c r="Q34" s="642">
        <v>0</v>
      </c>
      <c r="R34" s="642">
        <v>0</v>
      </c>
      <c r="S34" s="642">
        <v>0</v>
      </c>
      <c r="T34" s="642">
        <v>0</v>
      </c>
      <c r="U34" s="642">
        <v>0</v>
      </c>
      <c r="V34" s="642">
        <v>3.563808771236666</v>
      </c>
      <c r="W34" s="642">
        <v>0</v>
      </c>
      <c r="X34" s="642">
        <v>0</v>
      </c>
      <c r="Y34" s="642">
        <v>0</v>
      </c>
      <c r="Z34" s="642">
        <v>0.6882655077044646</v>
      </c>
      <c r="AA34" s="642">
        <v>0</v>
      </c>
      <c r="AB34" s="642">
        <v>0</v>
      </c>
      <c r="AC34" s="642">
        <v>0</v>
      </c>
      <c r="AD34" s="642">
        <v>0</v>
      </c>
      <c r="AE34" s="642">
        <v>0</v>
      </c>
      <c r="AF34" s="642">
        <v>0</v>
      </c>
      <c r="AG34" s="642">
        <v>0</v>
      </c>
      <c r="AH34" s="642">
        <v>0</v>
      </c>
      <c r="AI34" s="642">
        <v>0</v>
      </c>
      <c r="AJ34" s="642">
        <v>0</v>
      </c>
      <c r="AK34" s="642">
        <v>0</v>
      </c>
      <c r="AL34" s="642">
        <v>0</v>
      </c>
      <c r="AM34" s="642">
        <v>0</v>
      </c>
      <c r="AN34" s="642">
        <v>0</v>
      </c>
      <c r="AO34" s="642">
        <v>0</v>
      </c>
      <c r="AP34" s="642">
        <v>0</v>
      </c>
      <c r="AQ34" s="642">
        <v>0</v>
      </c>
    </row>
    <row r="35" spans="1:43" ht="16.5" customHeight="1">
      <c r="A35" s="641">
        <v>82</v>
      </c>
      <c r="B35" s="631" t="s">
        <v>75</v>
      </c>
      <c r="C35" s="36">
        <v>9371</v>
      </c>
      <c r="D35" s="642">
        <v>79.902465051755414</v>
      </c>
      <c r="E35" s="642">
        <v>-196.45000533560989</v>
      </c>
      <c r="F35" s="642">
        <v>-100.52000853697579</v>
      </c>
      <c r="G35" s="650">
        <v>-217.06754882083021</v>
      </c>
      <c r="H35" s="642">
        <v>0</v>
      </c>
      <c r="I35" s="642">
        <v>0</v>
      </c>
      <c r="J35" s="642">
        <v>55.876427275637603</v>
      </c>
      <c r="K35" s="642">
        <v>0.31810905986554261</v>
      </c>
      <c r="L35" s="642">
        <v>0</v>
      </c>
      <c r="M35" s="642">
        <v>0</v>
      </c>
      <c r="N35" s="642">
        <v>0</v>
      </c>
      <c r="O35" s="642">
        <v>0.31810905986554261</v>
      </c>
      <c r="P35" s="642">
        <v>15.416177569096149</v>
      </c>
      <c r="Q35" s="642">
        <v>0</v>
      </c>
      <c r="R35" s="642">
        <v>0</v>
      </c>
      <c r="S35" s="642">
        <v>0</v>
      </c>
      <c r="T35" s="642">
        <v>0</v>
      </c>
      <c r="U35" s="642">
        <v>0</v>
      </c>
      <c r="V35" s="642">
        <v>3.5639739622238822</v>
      </c>
      <c r="W35" s="642">
        <v>0</v>
      </c>
      <c r="X35" s="642">
        <v>0</v>
      </c>
      <c r="Y35" s="642">
        <v>0</v>
      </c>
      <c r="Z35" s="642">
        <v>1.2565361220787541</v>
      </c>
      <c r="AA35" s="642">
        <v>3.1531320029879422</v>
      </c>
      <c r="AB35" s="642">
        <v>0</v>
      </c>
      <c r="AC35" s="642">
        <v>0</v>
      </c>
      <c r="AD35" s="642">
        <v>0</v>
      </c>
      <c r="AE35" s="642">
        <v>0</v>
      </c>
      <c r="AF35" s="642">
        <v>0</v>
      </c>
      <c r="AG35" s="642">
        <v>0</v>
      </c>
      <c r="AH35" s="642">
        <v>0</v>
      </c>
      <c r="AI35" s="642">
        <v>0</v>
      </c>
      <c r="AJ35" s="642">
        <v>0</v>
      </c>
      <c r="AK35" s="642">
        <v>0</v>
      </c>
      <c r="AL35" s="642">
        <v>0</v>
      </c>
      <c r="AM35" s="642">
        <v>0</v>
      </c>
      <c r="AN35" s="642">
        <v>0</v>
      </c>
      <c r="AO35" s="642">
        <v>0</v>
      </c>
      <c r="AP35" s="642">
        <v>0</v>
      </c>
      <c r="AQ35" s="642">
        <v>0</v>
      </c>
    </row>
    <row r="36" spans="1:43" ht="16.5" customHeight="1">
      <c r="A36" s="641">
        <v>86</v>
      </c>
      <c r="B36" s="631" t="s">
        <v>76</v>
      </c>
      <c r="C36" s="36">
        <v>7998</v>
      </c>
      <c r="D36" s="642">
        <v>156.31732933233309</v>
      </c>
      <c r="E36" s="642">
        <v>-196.4499874968742</v>
      </c>
      <c r="F36" s="642">
        <v>-100.5200050012503</v>
      </c>
      <c r="G36" s="650">
        <v>-140.65266316579141</v>
      </c>
      <c r="H36" s="642">
        <v>85.103900975243818</v>
      </c>
      <c r="I36" s="642">
        <v>0</v>
      </c>
      <c r="J36" s="642">
        <v>26.782570642660669</v>
      </c>
      <c r="K36" s="642">
        <v>8.0137534383595899</v>
      </c>
      <c r="L36" s="642">
        <v>4.769317329332333</v>
      </c>
      <c r="M36" s="642">
        <v>0</v>
      </c>
      <c r="N36" s="642">
        <v>14.171542885721429</v>
      </c>
      <c r="O36" s="642">
        <v>8.0137534383595899</v>
      </c>
      <c r="P36" s="642">
        <v>4.6897974493623407</v>
      </c>
      <c r="Q36" s="642">
        <v>0</v>
      </c>
      <c r="R36" s="642">
        <v>0</v>
      </c>
      <c r="S36" s="642">
        <v>0</v>
      </c>
      <c r="T36" s="642">
        <v>0</v>
      </c>
      <c r="U36" s="642">
        <v>0</v>
      </c>
      <c r="V36" s="642">
        <v>3.564016004001</v>
      </c>
      <c r="W36" s="642">
        <v>0</v>
      </c>
      <c r="X36" s="642">
        <v>0</v>
      </c>
      <c r="Y36" s="642">
        <v>0</v>
      </c>
      <c r="Z36" s="642">
        <v>1.2086771692923231</v>
      </c>
      <c r="AA36" s="642">
        <v>0</v>
      </c>
      <c r="AB36" s="642">
        <v>0</v>
      </c>
      <c r="AC36" s="642">
        <v>0</v>
      </c>
      <c r="AD36" s="642">
        <v>0</v>
      </c>
      <c r="AE36" s="642">
        <v>0</v>
      </c>
      <c r="AF36" s="642">
        <v>0</v>
      </c>
      <c r="AG36" s="642">
        <v>0</v>
      </c>
      <c r="AH36" s="642">
        <v>0</v>
      </c>
      <c r="AI36" s="642">
        <v>0</v>
      </c>
      <c r="AJ36" s="642">
        <v>0</v>
      </c>
      <c r="AK36" s="642">
        <v>0</v>
      </c>
      <c r="AL36" s="642">
        <v>0</v>
      </c>
      <c r="AM36" s="642">
        <v>0</v>
      </c>
      <c r="AN36" s="642">
        <v>0</v>
      </c>
      <c r="AO36" s="642">
        <v>0</v>
      </c>
      <c r="AP36" s="642">
        <v>0</v>
      </c>
      <c r="AQ36" s="642">
        <v>0</v>
      </c>
    </row>
    <row r="37" spans="1:43" ht="16.5" customHeight="1">
      <c r="A37" s="641">
        <v>90</v>
      </c>
      <c r="B37" s="631" t="s">
        <v>77</v>
      </c>
      <c r="C37" s="36">
        <v>3001</v>
      </c>
      <c r="D37" s="642">
        <v>171.13695434855049</v>
      </c>
      <c r="E37" s="642">
        <v>-196.4498500499833</v>
      </c>
      <c r="F37" s="642">
        <v>-100.5201599466844</v>
      </c>
      <c r="G37" s="650">
        <v>-125.83305564811729</v>
      </c>
      <c r="H37" s="642">
        <v>72.52815728090637</v>
      </c>
      <c r="I37" s="642">
        <v>0</v>
      </c>
      <c r="J37" s="642">
        <v>23.792735754748421</v>
      </c>
      <c r="K37" s="642">
        <v>31.78807064311896</v>
      </c>
      <c r="L37" s="642">
        <v>0</v>
      </c>
      <c r="M37" s="642">
        <v>0</v>
      </c>
      <c r="N37" s="642">
        <v>0</v>
      </c>
      <c r="O37" s="642">
        <v>31.78807064311896</v>
      </c>
      <c r="P37" s="642">
        <v>6.2172609130289906</v>
      </c>
      <c r="Q37" s="642">
        <v>0</v>
      </c>
      <c r="R37" s="642">
        <v>0</v>
      </c>
      <c r="S37" s="642">
        <v>0</v>
      </c>
      <c r="T37" s="642">
        <v>0</v>
      </c>
      <c r="U37" s="642">
        <v>0</v>
      </c>
      <c r="V37" s="642">
        <v>3.564145284905031</v>
      </c>
      <c r="W37" s="642">
        <v>7.7387537487504163</v>
      </c>
      <c r="X37" s="642">
        <v>0</v>
      </c>
      <c r="Y37" s="642">
        <v>0</v>
      </c>
      <c r="Z37" s="642">
        <v>0.72142619126957686</v>
      </c>
      <c r="AA37" s="642">
        <v>0</v>
      </c>
      <c r="AB37" s="642">
        <v>0</v>
      </c>
      <c r="AC37" s="642">
        <v>0</v>
      </c>
      <c r="AD37" s="642">
        <v>0</v>
      </c>
      <c r="AE37" s="642">
        <v>0</v>
      </c>
      <c r="AF37" s="642">
        <v>0</v>
      </c>
      <c r="AG37" s="642">
        <v>0</v>
      </c>
      <c r="AH37" s="642">
        <v>0</v>
      </c>
      <c r="AI37" s="642">
        <v>0</v>
      </c>
      <c r="AJ37" s="642">
        <v>0</v>
      </c>
      <c r="AK37" s="642">
        <v>0</v>
      </c>
      <c r="AL37" s="642">
        <v>0</v>
      </c>
      <c r="AM37" s="642">
        <v>0</v>
      </c>
      <c r="AN37" s="642">
        <v>0</v>
      </c>
      <c r="AO37" s="642">
        <v>0</v>
      </c>
      <c r="AP37" s="642">
        <v>0</v>
      </c>
      <c r="AQ37" s="642">
        <v>-7.0016661112962346</v>
      </c>
    </row>
    <row r="38" spans="1:43" ht="16.5" customHeight="1">
      <c r="A38" s="641">
        <v>91</v>
      </c>
      <c r="B38" s="631" t="s">
        <v>78</v>
      </c>
      <c r="C38" s="36">
        <v>674500</v>
      </c>
      <c r="D38" s="642">
        <v>379.90379836916242</v>
      </c>
      <c r="E38" s="642">
        <v>-196.45</v>
      </c>
      <c r="F38" s="642">
        <v>-100.52</v>
      </c>
      <c r="G38" s="650">
        <v>82.933798369162346</v>
      </c>
      <c r="H38" s="642">
        <v>118.1880103780578</v>
      </c>
      <c r="I38" s="642">
        <v>111.43949592290591</v>
      </c>
      <c r="J38" s="642">
        <v>37.086213491475164</v>
      </c>
      <c r="K38" s="642">
        <v>16.77736397331357</v>
      </c>
      <c r="L38" s="642">
        <v>6.2774484803558188</v>
      </c>
      <c r="M38" s="642">
        <v>26.85383098591549</v>
      </c>
      <c r="N38" s="642">
        <v>7.80194514455152</v>
      </c>
      <c r="O38" s="642">
        <v>6.9014366197183099</v>
      </c>
      <c r="P38" s="642">
        <v>11.25680652335063</v>
      </c>
      <c r="Q38" s="642">
        <v>0</v>
      </c>
      <c r="R38" s="642">
        <v>13.155513713862121</v>
      </c>
      <c r="S38" s="642">
        <v>4.208590066716086</v>
      </c>
      <c r="T38" s="642">
        <v>2.0571534469977761</v>
      </c>
      <c r="U38" s="642">
        <v>1.538781319495923</v>
      </c>
      <c r="V38" s="642">
        <v>3.5640000000000001</v>
      </c>
      <c r="W38" s="642">
        <v>2.866514455151965</v>
      </c>
      <c r="X38" s="642">
        <v>1.291438102297999</v>
      </c>
      <c r="Y38" s="642">
        <v>3.2515315048183839</v>
      </c>
      <c r="Z38" s="642">
        <v>1.421366938472943</v>
      </c>
      <c r="AA38" s="642">
        <v>0.28912527798369159</v>
      </c>
      <c r="AB38" s="642">
        <v>0.61983246849518159</v>
      </c>
      <c r="AC38" s="642">
        <v>0</v>
      </c>
      <c r="AD38" s="642">
        <v>0</v>
      </c>
      <c r="AE38" s="642">
        <v>0.28006226834692372</v>
      </c>
      <c r="AF38" s="642">
        <v>0.82283172720533726</v>
      </c>
      <c r="AG38" s="642">
        <v>1.4659140103780579</v>
      </c>
      <c r="AH38" s="642">
        <v>0</v>
      </c>
      <c r="AI38" s="642">
        <v>0</v>
      </c>
      <c r="AJ38" s="642">
        <v>0</v>
      </c>
      <c r="AK38" s="642">
        <v>0</v>
      </c>
      <c r="AL38" s="642">
        <v>0</v>
      </c>
      <c r="AM38" s="642">
        <v>0</v>
      </c>
      <c r="AN38" s="642">
        <v>0</v>
      </c>
      <c r="AO38" s="642">
        <v>0</v>
      </c>
      <c r="AP38" s="642">
        <v>0</v>
      </c>
      <c r="AQ38" s="642">
        <v>0.48859154929577459</v>
      </c>
    </row>
    <row r="39" spans="1:43" ht="16.5" customHeight="1">
      <c r="A39" s="641">
        <v>92</v>
      </c>
      <c r="B39" s="631" t="s">
        <v>79</v>
      </c>
      <c r="C39" s="36">
        <v>247443</v>
      </c>
      <c r="D39" s="642">
        <v>438.44458319693831</v>
      </c>
      <c r="E39" s="642">
        <v>-196.4499985855328</v>
      </c>
      <c r="F39" s="642">
        <v>-100.51999854511951</v>
      </c>
      <c r="G39" s="650">
        <v>141.47458606628601</v>
      </c>
      <c r="H39" s="642">
        <v>130.92816931576161</v>
      </c>
      <c r="I39" s="642">
        <v>107.1400686218644</v>
      </c>
      <c r="J39" s="642">
        <v>29.433235128898371</v>
      </c>
      <c r="K39" s="642">
        <v>35.52867933220984</v>
      </c>
      <c r="L39" s="642">
        <v>22.044640583892051</v>
      </c>
      <c r="M39" s="642">
        <v>33.759572911741287</v>
      </c>
      <c r="N39" s="642">
        <v>7.4581620817723682</v>
      </c>
      <c r="O39" s="642">
        <v>13.96328851493071</v>
      </c>
      <c r="P39" s="642">
        <v>8.3181217492513433</v>
      </c>
      <c r="Q39" s="642">
        <v>8.8690647947203995</v>
      </c>
      <c r="R39" s="642">
        <v>15.38092409160898</v>
      </c>
      <c r="S39" s="642">
        <v>0</v>
      </c>
      <c r="T39" s="642">
        <v>4.1611158933572581</v>
      </c>
      <c r="U39" s="642">
        <v>2.0388331858246138</v>
      </c>
      <c r="V39" s="642">
        <v>3.5640005981175462</v>
      </c>
      <c r="W39" s="642">
        <v>7.0107984465109139</v>
      </c>
      <c r="X39" s="642">
        <v>0</v>
      </c>
      <c r="Y39" s="642">
        <v>1.546412709189591</v>
      </c>
      <c r="Z39" s="642">
        <v>1.504245422178037</v>
      </c>
      <c r="AA39" s="642">
        <v>0.45376510954037902</v>
      </c>
      <c r="AB39" s="642">
        <v>1.2329425362608759</v>
      </c>
      <c r="AC39" s="642">
        <v>0</v>
      </c>
      <c r="AD39" s="642">
        <v>1.3942200830090159</v>
      </c>
      <c r="AE39" s="642">
        <v>1.0070602118467691</v>
      </c>
      <c r="AF39" s="642">
        <v>0</v>
      </c>
      <c r="AG39" s="642">
        <v>0</v>
      </c>
      <c r="AH39" s="642">
        <v>0</v>
      </c>
      <c r="AI39" s="642">
        <v>0</v>
      </c>
      <c r="AJ39" s="642">
        <v>0</v>
      </c>
      <c r="AK39" s="642">
        <v>0</v>
      </c>
      <c r="AL39" s="642">
        <v>0</v>
      </c>
      <c r="AM39" s="642">
        <v>0</v>
      </c>
      <c r="AN39" s="642">
        <v>0</v>
      </c>
      <c r="AO39" s="642">
        <v>0</v>
      </c>
      <c r="AP39" s="642">
        <v>0</v>
      </c>
      <c r="AQ39" s="642">
        <v>1.7072618744518939</v>
      </c>
    </row>
    <row r="40" spans="1:43" ht="16.5" customHeight="1">
      <c r="A40" s="641">
        <v>97</v>
      </c>
      <c r="B40" s="631" t="s">
        <v>80</v>
      </c>
      <c r="C40" s="36">
        <v>2062</v>
      </c>
      <c r="D40" s="642">
        <v>35.343840931134821</v>
      </c>
      <c r="E40" s="642">
        <v>-196.45004849660521</v>
      </c>
      <c r="F40" s="642">
        <v>-100.5198836081474</v>
      </c>
      <c r="G40" s="650">
        <v>-261.62609117361791</v>
      </c>
      <c r="H40" s="642">
        <v>0</v>
      </c>
      <c r="I40" s="642">
        <v>0</v>
      </c>
      <c r="J40" s="642">
        <v>0</v>
      </c>
      <c r="K40" s="642">
        <v>26.02327837051406</v>
      </c>
      <c r="L40" s="642">
        <v>0</v>
      </c>
      <c r="M40" s="642">
        <v>0</v>
      </c>
      <c r="N40" s="642">
        <v>0</v>
      </c>
      <c r="O40" s="642">
        <v>-2.891367604267701</v>
      </c>
      <c r="P40" s="642">
        <v>7.8700290979631422</v>
      </c>
      <c r="Q40" s="642">
        <v>0</v>
      </c>
      <c r="R40" s="642">
        <v>0</v>
      </c>
      <c r="S40" s="642">
        <v>0</v>
      </c>
      <c r="T40" s="642">
        <v>0</v>
      </c>
      <c r="U40" s="642">
        <v>0</v>
      </c>
      <c r="V40" s="642">
        <v>3.564015518913676</v>
      </c>
      <c r="W40" s="642">
        <v>0</v>
      </c>
      <c r="X40" s="642">
        <v>0</v>
      </c>
      <c r="Y40" s="642">
        <v>0</v>
      </c>
      <c r="Z40" s="642">
        <v>0.77788554801163923</v>
      </c>
      <c r="AA40" s="642">
        <v>0</v>
      </c>
      <c r="AB40" s="642">
        <v>0</v>
      </c>
      <c r="AC40" s="642">
        <v>0</v>
      </c>
      <c r="AD40" s="642">
        <v>0</v>
      </c>
      <c r="AE40" s="642">
        <v>0</v>
      </c>
      <c r="AF40" s="642">
        <v>0</v>
      </c>
      <c r="AG40" s="642">
        <v>0</v>
      </c>
      <c r="AH40" s="642">
        <v>0</v>
      </c>
      <c r="AI40" s="642">
        <v>0</v>
      </c>
      <c r="AJ40" s="642">
        <v>0</v>
      </c>
      <c r="AK40" s="642">
        <v>0</v>
      </c>
      <c r="AL40" s="642">
        <v>0</v>
      </c>
      <c r="AM40" s="642">
        <v>0</v>
      </c>
      <c r="AN40" s="642">
        <v>0</v>
      </c>
      <c r="AO40" s="642">
        <v>0</v>
      </c>
      <c r="AP40" s="642">
        <v>0</v>
      </c>
      <c r="AQ40" s="642">
        <v>0</v>
      </c>
    </row>
    <row r="41" spans="1:43" ht="16.5" customHeight="1">
      <c r="A41" s="641">
        <v>98</v>
      </c>
      <c r="B41" s="631" t="s">
        <v>81</v>
      </c>
      <c r="C41" s="36">
        <v>22885</v>
      </c>
      <c r="D41" s="642">
        <v>69.965304784793531</v>
      </c>
      <c r="E41" s="642">
        <v>-196.44998907581379</v>
      </c>
      <c r="F41" s="642">
        <v>-100.5199912606511</v>
      </c>
      <c r="G41" s="650">
        <v>-227.0046755516714</v>
      </c>
      <c r="H41" s="642">
        <v>0</v>
      </c>
      <c r="I41" s="642">
        <v>0</v>
      </c>
      <c r="J41" s="642">
        <v>38.480664190517807</v>
      </c>
      <c r="K41" s="642">
        <v>4.6895346296700886</v>
      </c>
      <c r="L41" s="642">
        <v>8.3341490058990608</v>
      </c>
      <c r="M41" s="642">
        <v>0</v>
      </c>
      <c r="N41" s="642">
        <v>0</v>
      </c>
      <c r="O41" s="642">
        <v>2.54017915665283</v>
      </c>
      <c r="P41" s="642">
        <v>7.8681669215643426</v>
      </c>
      <c r="Q41" s="642">
        <v>0</v>
      </c>
      <c r="R41" s="642">
        <v>0</v>
      </c>
      <c r="S41" s="642">
        <v>0</v>
      </c>
      <c r="T41" s="642">
        <v>0</v>
      </c>
      <c r="U41" s="642">
        <v>0</v>
      </c>
      <c r="V41" s="642">
        <v>3.5639938824557569</v>
      </c>
      <c r="W41" s="642">
        <v>0</v>
      </c>
      <c r="X41" s="642">
        <v>0</v>
      </c>
      <c r="Y41" s="642">
        <v>0</v>
      </c>
      <c r="Z41" s="642">
        <v>1.222503823465152</v>
      </c>
      <c r="AA41" s="642">
        <v>1.2911514092200129</v>
      </c>
      <c r="AB41" s="642">
        <v>1.974961765348481</v>
      </c>
      <c r="AC41" s="642">
        <v>0</v>
      </c>
      <c r="AD41" s="642">
        <v>0</v>
      </c>
      <c r="AE41" s="642">
        <v>0</v>
      </c>
      <c r="AF41" s="642">
        <v>0</v>
      </c>
      <c r="AG41" s="642">
        <v>0</v>
      </c>
      <c r="AH41" s="642">
        <v>0</v>
      </c>
      <c r="AI41" s="642">
        <v>0</v>
      </c>
      <c r="AJ41" s="642">
        <v>0</v>
      </c>
      <c r="AK41" s="642">
        <v>0</v>
      </c>
      <c r="AL41" s="642">
        <v>0</v>
      </c>
      <c r="AM41" s="642">
        <v>0</v>
      </c>
      <c r="AN41" s="642">
        <v>0</v>
      </c>
      <c r="AO41" s="642">
        <v>0</v>
      </c>
      <c r="AP41" s="642">
        <v>0</v>
      </c>
      <c r="AQ41" s="642">
        <v>0</v>
      </c>
    </row>
    <row r="42" spans="1:43" ht="16.5" customHeight="1">
      <c r="A42" s="641">
        <v>102</v>
      </c>
      <c r="B42" s="631" t="s">
        <v>82</v>
      </c>
      <c r="C42" s="36">
        <v>9646</v>
      </c>
      <c r="D42" s="642">
        <v>408.36916856728169</v>
      </c>
      <c r="E42" s="642">
        <v>-196.45003110097451</v>
      </c>
      <c r="F42" s="642">
        <v>-100.52000829359319</v>
      </c>
      <c r="G42" s="650">
        <v>111.3991291727141</v>
      </c>
      <c r="H42" s="642">
        <v>160.03317437279699</v>
      </c>
      <c r="I42" s="642">
        <v>0</v>
      </c>
      <c r="J42" s="642">
        <v>54.283433547584487</v>
      </c>
      <c r="K42" s="642">
        <v>16.070702882023639</v>
      </c>
      <c r="L42" s="642">
        <v>15.818162969106369</v>
      </c>
      <c r="M42" s="642">
        <v>0</v>
      </c>
      <c r="N42" s="642">
        <v>57.030167945262278</v>
      </c>
      <c r="O42" s="642">
        <v>14.06189093924943</v>
      </c>
      <c r="P42" s="642">
        <v>6.9659962678830603</v>
      </c>
      <c r="Q42" s="642">
        <v>78.801264772962881</v>
      </c>
      <c r="R42" s="642">
        <v>0</v>
      </c>
      <c r="S42" s="642">
        <v>0</v>
      </c>
      <c r="T42" s="642">
        <v>0.59319925357661207</v>
      </c>
      <c r="U42" s="642">
        <v>0</v>
      </c>
      <c r="V42" s="642">
        <v>3.5639643375492431</v>
      </c>
      <c r="W42" s="642">
        <v>0</v>
      </c>
      <c r="X42" s="642">
        <v>0</v>
      </c>
      <c r="Y42" s="642">
        <v>0</v>
      </c>
      <c r="Z42" s="642">
        <v>1.147211279286751</v>
      </c>
      <c r="AA42" s="642">
        <v>0</v>
      </c>
      <c r="AB42" s="642">
        <v>0</v>
      </c>
      <c r="AC42" s="642">
        <v>0</v>
      </c>
      <c r="AD42" s="642">
        <v>0</v>
      </c>
      <c r="AE42" s="642">
        <v>0</v>
      </c>
      <c r="AF42" s="642">
        <v>0</v>
      </c>
      <c r="AG42" s="642">
        <v>0</v>
      </c>
      <c r="AH42" s="642">
        <v>0</v>
      </c>
      <c r="AI42" s="642">
        <v>0</v>
      </c>
      <c r="AJ42" s="642">
        <v>0</v>
      </c>
      <c r="AK42" s="642">
        <v>0</v>
      </c>
      <c r="AL42" s="642">
        <v>0</v>
      </c>
      <c r="AM42" s="642">
        <v>0</v>
      </c>
      <c r="AN42" s="642">
        <v>0</v>
      </c>
      <c r="AO42" s="642">
        <v>0</v>
      </c>
      <c r="AP42" s="642">
        <v>0</v>
      </c>
      <c r="AQ42" s="642">
        <v>0</v>
      </c>
    </row>
    <row r="43" spans="1:43" ht="16.5" customHeight="1">
      <c r="A43" s="641">
        <v>103</v>
      </c>
      <c r="B43" s="631" t="s">
        <v>83</v>
      </c>
      <c r="C43" s="36">
        <v>2125</v>
      </c>
      <c r="D43" s="642">
        <v>39.481411764705882</v>
      </c>
      <c r="E43" s="642">
        <v>-196.44988235294119</v>
      </c>
      <c r="F43" s="642">
        <v>-100.52</v>
      </c>
      <c r="G43" s="650">
        <v>-257.48847058823532</v>
      </c>
      <c r="H43" s="642">
        <v>0</v>
      </c>
      <c r="I43" s="642">
        <v>0</v>
      </c>
      <c r="J43" s="642">
        <v>22.400941176470589</v>
      </c>
      <c r="K43" s="642">
        <v>0</v>
      </c>
      <c r="L43" s="642">
        <v>0</v>
      </c>
      <c r="M43" s="642">
        <v>0</v>
      </c>
      <c r="N43" s="642">
        <v>14.769882352941179</v>
      </c>
      <c r="O43" s="642">
        <v>-5.6112941176470592</v>
      </c>
      <c r="P43" s="642">
        <v>3.2569411764705878</v>
      </c>
      <c r="Q43" s="642">
        <v>0</v>
      </c>
      <c r="R43" s="642">
        <v>0</v>
      </c>
      <c r="S43" s="642">
        <v>0</v>
      </c>
      <c r="T43" s="642">
        <v>0</v>
      </c>
      <c r="U43" s="642">
        <v>0</v>
      </c>
      <c r="V43" s="642">
        <v>3.5642352941176472</v>
      </c>
      <c r="W43" s="642">
        <v>0</v>
      </c>
      <c r="X43" s="642">
        <v>0</v>
      </c>
      <c r="Y43" s="642">
        <v>0</v>
      </c>
      <c r="Z43" s="642">
        <v>1.100705882352941</v>
      </c>
      <c r="AA43" s="642">
        <v>0</v>
      </c>
      <c r="AB43" s="642">
        <v>0</v>
      </c>
      <c r="AC43" s="642">
        <v>0</v>
      </c>
      <c r="AD43" s="642">
        <v>0</v>
      </c>
      <c r="AE43" s="642">
        <v>0</v>
      </c>
      <c r="AF43" s="642">
        <v>0</v>
      </c>
      <c r="AG43" s="642">
        <v>0</v>
      </c>
      <c r="AH43" s="642">
        <v>0</v>
      </c>
      <c r="AI43" s="642">
        <v>0</v>
      </c>
      <c r="AJ43" s="642">
        <v>0</v>
      </c>
      <c r="AK43" s="642">
        <v>0</v>
      </c>
      <c r="AL43" s="642">
        <v>0</v>
      </c>
      <c r="AM43" s="642">
        <v>0</v>
      </c>
      <c r="AN43" s="642">
        <v>0</v>
      </c>
      <c r="AO43" s="642">
        <v>0</v>
      </c>
      <c r="AP43" s="642">
        <v>0</v>
      </c>
      <c r="AQ43" s="642">
        <v>0</v>
      </c>
    </row>
    <row r="44" spans="1:43" ht="16.5" customHeight="1">
      <c r="A44" s="641">
        <v>105</v>
      </c>
      <c r="B44" s="631" t="s">
        <v>84</v>
      </c>
      <c r="C44" s="36">
        <v>2063</v>
      </c>
      <c r="D44" s="642">
        <v>61.579253514299573</v>
      </c>
      <c r="E44" s="642">
        <v>-196.44983034415901</v>
      </c>
      <c r="F44" s="642">
        <v>-100.5201163354338</v>
      </c>
      <c r="G44" s="650">
        <v>-235.3906931652933</v>
      </c>
      <c r="H44" s="642">
        <v>0</v>
      </c>
      <c r="I44" s="642">
        <v>0</v>
      </c>
      <c r="J44" s="642">
        <v>23.074163839069321</v>
      </c>
      <c r="K44" s="642">
        <v>0.72273388269510419</v>
      </c>
      <c r="L44" s="642">
        <v>0</v>
      </c>
      <c r="M44" s="642">
        <v>0</v>
      </c>
      <c r="N44" s="642">
        <v>33.259331071255453</v>
      </c>
      <c r="O44" s="642">
        <v>-4.3349491032476974</v>
      </c>
      <c r="P44" s="642">
        <v>4.5399903053805142</v>
      </c>
      <c r="Q44" s="642">
        <v>0</v>
      </c>
      <c r="R44" s="642">
        <v>0</v>
      </c>
      <c r="S44" s="642">
        <v>0</v>
      </c>
      <c r="T44" s="642">
        <v>0</v>
      </c>
      <c r="U44" s="642">
        <v>0</v>
      </c>
      <c r="V44" s="642">
        <v>3.5642268540959772</v>
      </c>
      <c r="W44" s="642">
        <v>0</v>
      </c>
      <c r="X44" s="642">
        <v>0</v>
      </c>
      <c r="Y44" s="642">
        <v>0</v>
      </c>
      <c r="Z44" s="642">
        <v>0.75375666505089678</v>
      </c>
      <c r="AA44" s="642">
        <v>0</v>
      </c>
      <c r="AB44" s="642">
        <v>0</v>
      </c>
      <c r="AC44" s="642">
        <v>0</v>
      </c>
      <c r="AD44" s="642">
        <v>0</v>
      </c>
      <c r="AE44" s="642">
        <v>0</v>
      </c>
      <c r="AF44" s="642">
        <v>0</v>
      </c>
      <c r="AG44" s="642">
        <v>0</v>
      </c>
      <c r="AH44" s="642">
        <v>0</v>
      </c>
      <c r="AI44" s="642">
        <v>0</v>
      </c>
      <c r="AJ44" s="642">
        <v>0</v>
      </c>
      <c r="AK44" s="642">
        <v>0</v>
      </c>
      <c r="AL44" s="642">
        <v>0</v>
      </c>
      <c r="AM44" s="642">
        <v>0</v>
      </c>
      <c r="AN44" s="642">
        <v>0</v>
      </c>
      <c r="AO44" s="642">
        <v>0</v>
      </c>
      <c r="AP44" s="642">
        <v>0</v>
      </c>
      <c r="AQ44" s="642">
        <v>0</v>
      </c>
    </row>
    <row r="45" spans="1:43" ht="16.5" customHeight="1">
      <c r="A45" s="641">
        <v>106</v>
      </c>
      <c r="B45" s="631" t="s">
        <v>85</v>
      </c>
      <c r="C45" s="36">
        <v>46901</v>
      </c>
      <c r="D45" s="642">
        <v>287.61557322871579</v>
      </c>
      <c r="E45" s="642">
        <v>-196.44999040532181</v>
      </c>
      <c r="F45" s="642">
        <v>-100.52001023432339</v>
      </c>
      <c r="G45" s="650">
        <v>-9.3544274109294037</v>
      </c>
      <c r="H45" s="642">
        <v>157.52612950683351</v>
      </c>
      <c r="I45" s="642">
        <v>0</v>
      </c>
      <c r="J45" s="642">
        <v>23.343574763864311</v>
      </c>
      <c r="K45" s="642">
        <v>21.96066181957741</v>
      </c>
      <c r="L45" s="642">
        <v>11.38645231444958</v>
      </c>
      <c r="M45" s="642">
        <v>0</v>
      </c>
      <c r="N45" s="642">
        <v>11.090573761753481</v>
      </c>
      <c r="O45" s="642">
        <v>4.9578260591458596</v>
      </c>
      <c r="P45" s="642">
        <v>9.6486002430651805</v>
      </c>
      <c r="Q45" s="642">
        <v>0</v>
      </c>
      <c r="R45" s="642">
        <v>0</v>
      </c>
      <c r="S45" s="642">
        <v>0</v>
      </c>
      <c r="T45" s="642">
        <v>7.1678642246433979</v>
      </c>
      <c r="U45" s="642">
        <v>4.7274045329523888</v>
      </c>
      <c r="V45" s="642">
        <v>3.5639965032728509</v>
      </c>
      <c r="W45" s="642">
        <v>11.05080915119081</v>
      </c>
      <c r="X45" s="642">
        <v>0</v>
      </c>
      <c r="Y45" s="642">
        <v>5.2555595829513226</v>
      </c>
      <c r="Z45" s="642">
        <v>1.29248843308245</v>
      </c>
      <c r="AA45" s="642">
        <v>1.2599944564081791</v>
      </c>
      <c r="AB45" s="642">
        <v>1.2046011812114881</v>
      </c>
      <c r="AC45" s="642">
        <v>0</v>
      </c>
      <c r="AD45" s="642">
        <v>3.5859150124730821</v>
      </c>
      <c r="AE45" s="642">
        <v>1.3047056565958079</v>
      </c>
      <c r="AF45" s="642">
        <v>0</v>
      </c>
      <c r="AG45" s="642">
        <v>0</v>
      </c>
      <c r="AH45" s="642">
        <v>7.7128419436685789</v>
      </c>
      <c r="AI45" s="642">
        <v>0</v>
      </c>
      <c r="AJ45" s="642">
        <v>0</v>
      </c>
      <c r="AK45" s="642">
        <v>0</v>
      </c>
      <c r="AL45" s="642">
        <v>0</v>
      </c>
      <c r="AM45" s="642">
        <v>0</v>
      </c>
      <c r="AN45" s="642">
        <v>0</v>
      </c>
      <c r="AO45" s="642">
        <v>0</v>
      </c>
      <c r="AP45" s="642">
        <v>0</v>
      </c>
      <c r="AQ45" s="642">
        <v>-0.42442591842391419</v>
      </c>
    </row>
    <row r="46" spans="1:43" ht="16.5" customHeight="1">
      <c r="A46" s="641">
        <v>108</v>
      </c>
      <c r="B46" s="631" t="s">
        <v>86</v>
      </c>
      <c r="C46" s="36">
        <v>10319</v>
      </c>
      <c r="D46" s="642">
        <v>174.0588235294118</v>
      </c>
      <c r="E46" s="642">
        <v>-196.4500436088768</v>
      </c>
      <c r="F46" s="642">
        <v>-100.5200116290338</v>
      </c>
      <c r="G46" s="650">
        <v>-122.9112317084989</v>
      </c>
      <c r="H46" s="642">
        <v>114.2327744936525</v>
      </c>
      <c r="I46" s="642">
        <v>0</v>
      </c>
      <c r="J46" s="642">
        <v>32.291016571373198</v>
      </c>
      <c r="K46" s="642">
        <v>1.877798236263204</v>
      </c>
      <c r="L46" s="642">
        <v>14.786510320767521</v>
      </c>
      <c r="M46" s="642">
        <v>0</v>
      </c>
      <c r="N46" s="642">
        <v>0</v>
      </c>
      <c r="O46" s="642">
        <v>-4.1889717995929834</v>
      </c>
      <c r="P46" s="642">
        <v>7.9521271441031107</v>
      </c>
      <c r="Q46" s="642">
        <v>0</v>
      </c>
      <c r="R46" s="642">
        <v>0</v>
      </c>
      <c r="S46" s="642">
        <v>0</v>
      </c>
      <c r="T46" s="642">
        <v>0</v>
      </c>
      <c r="U46" s="642">
        <v>0</v>
      </c>
      <c r="V46" s="642">
        <v>3.5640081403236752</v>
      </c>
      <c r="W46" s="642">
        <v>0</v>
      </c>
      <c r="X46" s="642">
        <v>0</v>
      </c>
      <c r="Y46" s="642">
        <v>0</v>
      </c>
      <c r="Z46" s="642">
        <v>1.2528345769938951</v>
      </c>
      <c r="AA46" s="642">
        <v>2.290725845527668</v>
      </c>
      <c r="AB46" s="642">
        <v>0</v>
      </c>
      <c r="AC46" s="642">
        <v>0</v>
      </c>
      <c r="AD46" s="642">
        <v>0</v>
      </c>
      <c r="AE46" s="642">
        <v>0</v>
      </c>
      <c r="AF46" s="642">
        <v>0</v>
      </c>
      <c r="AG46" s="642">
        <v>0</v>
      </c>
      <c r="AH46" s="642">
        <v>0</v>
      </c>
      <c r="AI46" s="642">
        <v>0</v>
      </c>
      <c r="AJ46" s="642">
        <v>0</v>
      </c>
      <c r="AK46" s="642">
        <v>0</v>
      </c>
      <c r="AL46" s="642">
        <v>0</v>
      </c>
      <c r="AM46" s="642">
        <v>0</v>
      </c>
      <c r="AN46" s="642">
        <v>0</v>
      </c>
      <c r="AO46" s="642">
        <v>0</v>
      </c>
      <c r="AP46" s="642">
        <v>0</v>
      </c>
      <c r="AQ46" s="642">
        <v>0</v>
      </c>
    </row>
    <row r="47" spans="1:43" ht="16.5" customHeight="1">
      <c r="A47" s="641">
        <v>109</v>
      </c>
      <c r="B47" s="631" t="s">
        <v>87</v>
      </c>
      <c r="C47" s="36">
        <v>68319</v>
      </c>
      <c r="D47" s="642">
        <v>110.3185204701474</v>
      </c>
      <c r="E47" s="642">
        <v>-196.45000658674749</v>
      </c>
      <c r="F47" s="642">
        <v>-100.520001756466</v>
      </c>
      <c r="G47" s="650">
        <v>-186.65148787306609</v>
      </c>
      <c r="H47" s="642">
        <v>0</v>
      </c>
      <c r="I47" s="642">
        <v>0</v>
      </c>
      <c r="J47" s="642">
        <v>33.792634552613478</v>
      </c>
      <c r="K47" s="642">
        <v>17.410486101962849</v>
      </c>
      <c r="L47" s="642">
        <v>14.516898666549571</v>
      </c>
      <c r="M47" s="642">
        <v>0</v>
      </c>
      <c r="N47" s="642">
        <v>0</v>
      </c>
      <c r="O47" s="642">
        <v>11.84698253780061</v>
      </c>
      <c r="P47" s="642">
        <v>9.5420307674292655</v>
      </c>
      <c r="Q47" s="642">
        <v>0</v>
      </c>
      <c r="R47" s="642">
        <v>0</v>
      </c>
      <c r="S47" s="642">
        <v>0</v>
      </c>
      <c r="T47" s="642">
        <v>0</v>
      </c>
      <c r="U47" s="642">
        <v>8.6072834789736383</v>
      </c>
      <c r="V47" s="642">
        <v>3.5640012295261929</v>
      </c>
      <c r="W47" s="642">
        <v>0</v>
      </c>
      <c r="X47" s="642">
        <v>6.3750640378225674</v>
      </c>
      <c r="Y47" s="642">
        <v>0</v>
      </c>
      <c r="Z47" s="642">
        <v>1.2767897656581619</v>
      </c>
      <c r="AA47" s="642">
        <v>0.77849500139053562</v>
      </c>
      <c r="AB47" s="642">
        <v>0</v>
      </c>
      <c r="AC47" s="642">
        <v>0</v>
      </c>
      <c r="AD47" s="642">
        <v>2.6078543304205271</v>
      </c>
      <c r="AE47" s="642">
        <v>0</v>
      </c>
      <c r="AF47" s="642">
        <v>0</v>
      </c>
      <c r="AG47" s="642">
        <v>0</v>
      </c>
      <c r="AH47" s="642">
        <v>0</v>
      </c>
      <c r="AI47" s="642">
        <v>0</v>
      </c>
      <c r="AJ47" s="642">
        <v>0</v>
      </c>
      <c r="AK47" s="642">
        <v>0</v>
      </c>
      <c r="AL47" s="642">
        <v>0</v>
      </c>
      <c r="AM47" s="642">
        <v>0</v>
      </c>
      <c r="AN47" s="642">
        <v>0</v>
      </c>
      <c r="AO47" s="642">
        <v>0</v>
      </c>
      <c r="AP47" s="642">
        <v>0</v>
      </c>
      <c r="AQ47" s="642">
        <v>0</v>
      </c>
    </row>
    <row r="48" spans="1:43" ht="16.5" customHeight="1">
      <c r="A48" s="641">
        <v>111</v>
      </c>
      <c r="B48" s="631" t="s">
        <v>88</v>
      </c>
      <c r="C48" s="36">
        <v>17953</v>
      </c>
      <c r="D48" s="642">
        <v>169.83217289589479</v>
      </c>
      <c r="E48" s="642">
        <v>-196.45000835514949</v>
      </c>
      <c r="F48" s="642">
        <v>-100.52002450843869</v>
      </c>
      <c r="G48" s="650">
        <v>-127.1378599676934</v>
      </c>
      <c r="H48" s="642">
        <v>87.060324179802819</v>
      </c>
      <c r="I48" s="642">
        <v>0</v>
      </c>
      <c r="J48" s="642">
        <v>27.84030524146382</v>
      </c>
      <c r="K48" s="642">
        <v>8.0534729571659334</v>
      </c>
      <c r="L48" s="642">
        <v>0</v>
      </c>
      <c r="M48" s="642">
        <v>0</v>
      </c>
      <c r="N48" s="642">
        <v>0</v>
      </c>
      <c r="O48" s="642">
        <v>4.9815629699771629</v>
      </c>
      <c r="P48" s="642">
        <v>1.566757644961845</v>
      </c>
      <c r="Q48" s="642">
        <v>26.464991923355431</v>
      </c>
      <c r="R48" s="642">
        <v>0</v>
      </c>
      <c r="S48" s="642">
        <v>0</v>
      </c>
      <c r="T48" s="642">
        <v>0</v>
      </c>
      <c r="U48" s="642">
        <v>5.7275664234389794</v>
      </c>
      <c r="V48" s="642">
        <v>3.563972595109453</v>
      </c>
      <c r="W48" s="642">
        <v>0.28747284576393922</v>
      </c>
      <c r="X48" s="642">
        <v>0</v>
      </c>
      <c r="Y48" s="642">
        <v>0</v>
      </c>
      <c r="Z48" s="642">
        <v>0.92909263075809057</v>
      </c>
      <c r="AA48" s="642">
        <v>1.810393806049128</v>
      </c>
      <c r="AB48" s="642">
        <v>1.2587868322842981</v>
      </c>
      <c r="AC48" s="642">
        <v>0</v>
      </c>
      <c r="AD48" s="642">
        <v>0</v>
      </c>
      <c r="AE48" s="642">
        <v>0</v>
      </c>
      <c r="AF48" s="642">
        <v>0</v>
      </c>
      <c r="AG48" s="642">
        <v>0</v>
      </c>
      <c r="AH48" s="642">
        <v>0</v>
      </c>
      <c r="AI48" s="642">
        <v>0</v>
      </c>
      <c r="AJ48" s="642">
        <v>0</v>
      </c>
      <c r="AK48" s="642">
        <v>0</v>
      </c>
      <c r="AL48" s="642">
        <v>0</v>
      </c>
      <c r="AM48" s="642">
        <v>0</v>
      </c>
      <c r="AN48" s="642">
        <v>0</v>
      </c>
      <c r="AO48" s="642">
        <v>0</v>
      </c>
      <c r="AP48" s="642">
        <v>0</v>
      </c>
      <c r="AQ48" s="642">
        <v>0.28747284576393922</v>
      </c>
    </row>
    <row r="49" spans="1:43" ht="16.5" customHeight="1">
      <c r="A49" s="641">
        <v>139</v>
      </c>
      <c r="B49" s="631" t="s">
        <v>89</v>
      </c>
      <c r="C49" s="36">
        <v>9766</v>
      </c>
      <c r="D49" s="642">
        <v>308.87016178578739</v>
      </c>
      <c r="E49" s="642">
        <v>-196.45003071882039</v>
      </c>
      <c r="F49" s="642">
        <v>-100.5199672332582</v>
      </c>
      <c r="G49" s="650">
        <v>11.900163833708779</v>
      </c>
      <c r="H49" s="642">
        <v>126.8889002662298</v>
      </c>
      <c r="I49" s="642">
        <v>0</v>
      </c>
      <c r="J49" s="642">
        <v>36.556625025599018</v>
      </c>
      <c r="K49" s="642">
        <v>1.5263157894736841</v>
      </c>
      <c r="L49" s="642">
        <v>93.742576285070655</v>
      </c>
      <c r="M49" s="642">
        <v>0</v>
      </c>
      <c r="N49" s="642">
        <v>31.15267253737456</v>
      </c>
      <c r="O49" s="642">
        <v>0</v>
      </c>
      <c r="P49" s="642">
        <v>2.8801966004505428</v>
      </c>
      <c r="Q49" s="642">
        <v>0</v>
      </c>
      <c r="R49" s="642">
        <v>0</v>
      </c>
      <c r="S49" s="642">
        <v>0</v>
      </c>
      <c r="T49" s="642">
        <v>0.36913782510751592</v>
      </c>
      <c r="U49" s="642">
        <v>0</v>
      </c>
      <c r="V49" s="642">
        <v>3.5639975424943682</v>
      </c>
      <c r="W49" s="642">
        <v>0</v>
      </c>
      <c r="X49" s="642">
        <v>0</v>
      </c>
      <c r="Y49" s="642">
        <v>0</v>
      </c>
      <c r="Z49" s="642">
        <v>1.551402826131477</v>
      </c>
      <c r="AA49" s="642">
        <v>3.6306573827565018</v>
      </c>
      <c r="AB49" s="642">
        <v>0</v>
      </c>
      <c r="AC49" s="642">
        <v>0</v>
      </c>
      <c r="AD49" s="642">
        <v>0</v>
      </c>
      <c r="AE49" s="642">
        <v>0</v>
      </c>
      <c r="AF49" s="642">
        <v>0</v>
      </c>
      <c r="AG49" s="642">
        <v>0</v>
      </c>
      <c r="AH49" s="642">
        <v>7.0076797050993243</v>
      </c>
      <c r="AI49" s="642">
        <v>0</v>
      </c>
      <c r="AJ49" s="642">
        <v>0</v>
      </c>
      <c r="AK49" s="642">
        <v>0</v>
      </c>
      <c r="AL49" s="642">
        <v>0</v>
      </c>
      <c r="AM49" s="642">
        <v>0</v>
      </c>
      <c r="AN49" s="642">
        <v>0</v>
      </c>
      <c r="AO49" s="642">
        <v>0</v>
      </c>
      <c r="AP49" s="642">
        <v>0</v>
      </c>
      <c r="AQ49" s="642">
        <v>0</v>
      </c>
    </row>
    <row r="50" spans="1:43" ht="16.5" customHeight="1">
      <c r="A50" s="641">
        <v>140</v>
      </c>
      <c r="B50" s="631" t="s">
        <v>90</v>
      </c>
      <c r="C50" s="36">
        <v>20618</v>
      </c>
      <c r="D50" s="642">
        <v>247.6765447667087</v>
      </c>
      <c r="E50" s="642">
        <v>-196.44999514986901</v>
      </c>
      <c r="F50" s="642">
        <v>-100.5199825395286</v>
      </c>
      <c r="G50" s="650">
        <v>-49.293432922688908</v>
      </c>
      <c r="H50" s="642">
        <v>114.22344553302941</v>
      </c>
      <c r="I50" s="642">
        <v>0</v>
      </c>
      <c r="J50" s="642">
        <v>27.70486953147735</v>
      </c>
      <c r="K50" s="642">
        <v>12.0008245222621</v>
      </c>
      <c r="L50" s="642">
        <v>14.800805121738289</v>
      </c>
      <c r="M50" s="642">
        <v>0</v>
      </c>
      <c r="N50" s="642">
        <v>18.033756911436608</v>
      </c>
      <c r="O50" s="642">
        <v>13.59127946454554</v>
      </c>
      <c r="P50" s="642">
        <v>8.0928315064506737</v>
      </c>
      <c r="Q50" s="642">
        <v>27.257105441846932</v>
      </c>
      <c r="R50" s="642">
        <v>0</v>
      </c>
      <c r="S50" s="642">
        <v>0</v>
      </c>
      <c r="T50" s="642">
        <v>1.526239208458628</v>
      </c>
      <c r="U50" s="642">
        <v>0</v>
      </c>
      <c r="V50" s="642">
        <v>3.5640217285866722</v>
      </c>
      <c r="W50" s="642">
        <v>0</v>
      </c>
      <c r="X50" s="642">
        <v>0</v>
      </c>
      <c r="Y50" s="642">
        <v>0</v>
      </c>
      <c r="Z50" s="642">
        <v>1.2571054418469301</v>
      </c>
      <c r="AA50" s="642">
        <v>1.4331166941507421</v>
      </c>
      <c r="AB50" s="642">
        <v>0</v>
      </c>
      <c r="AC50" s="642">
        <v>0</v>
      </c>
      <c r="AD50" s="642">
        <v>0</v>
      </c>
      <c r="AE50" s="642">
        <v>4.1911436608788426</v>
      </c>
      <c r="AF50" s="642">
        <v>0</v>
      </c>
      <c r="AG50" s="642">
        <v>0</v>
      </c>
      <c r="AH50" s="642">
        <v>0</v>
      </c>
      <c r="AI50" s="642">
        <v>0</v>
      </c>
      <c r="AJ50" s="642">
        <v>0</v>
      </c>
      <c r="AK50" s="642">
        <v>0</v>
      </c>
      <c r="AL50" s="642">
        <v>0</v>
      </c>
      <c r="AM50" s="642">
        <v>0</v>
      </c>
      <c r="AN50" s="642">
        <v>0</v>
      </c>
      <c r="AO50" s="642">
        <v>0</v>
      </c>
      <c r="AP50" s="642">
        <v>0</v>
      </c>
      <c r="AQ50" s="642">
        <v>0</v>
      </c>
    </row>
    <row r="51" spans="1:43" ht="16.5" customHeight="1">
      <c r="A51" s="641">
        <v>142</v>
      </c>
      <c r="B51" s="631" t="s">
        <v>91</v>
      </c>
      <c r="C51" s="36">
        <v>6444</v>
      </c>
      <c r="D51" s="642">
        <v>197.26551831160771</v>
      </c>
      <c r="E51" s="642">
        <v>-196.45003103662319</v>
      </c>
      <c r="F51" s="642">
        <v>-100.5200186219739</v>
      </c>
      <c r="G51" s="650">
        <v>-99.704531346989441</v>
      </c>
      <c r="H51" s="642">
        <v>163.35878336437</v>
      </c>
      <c r="I51" s="642">
        <v>0</v>
      </c>
      <c r="J51" s="642">
        <v>3.693513345747983</v>
      </c>
      <c r="K51" s="642">
        <v>0.92520173805090011</v>
      </c>
      <c r="L51" s="642">
        <v>0</v>
      </c>
      <c r="M51" s="642">
        <v>0</v>
      </c>
      <c r="N51" s="642">
        <v>18.593420235878341</v>
      </c>
      <c r="O51" s="642">
        <v>0.92520173805090011</v>
      </c>
      <c r="P51" s="642">
        <v>5.1469584109248911</v>
      </c>
      <c r="Q51" s="642">
        <v>0</v>
      </c>
      <c r="R51" s="642">
        <v>0</v>
      </c>
      <c r="S51" s="642">
        <v>0</v>
      </c>
      <c r="T51" s="642">
        <v>0</v>
      </c>
      <c r="U51" s="642">
        <v>0</v>
      </c>
      <c r="V51" s="642">
        <v>3.5639354438237119</v>
      </c>
      <c r="W51" s="642">
        <v>0</v>
      </c>
      <c r="X51" s="642">
        <v>0</v>
      </c>
      <c r="Y51" s="642">
        <v>0</v>
      </c>
      <c r="Z51" s="642">
        <v>1.058504034761018</v>
      </c>
      <c r="AA51" s="642">
        <v>0</v>
      </c>
      <c r="AB51" s="642">
        <v>0</v>
      </c>
      <c r="AC51" s="642">
        <v>0</v>
      </c>
      <c r="AD51" s="642">
        <v>0</v>
      </c>
      <c r="AE51" s="642">
        <v>0</v>
      </c>
      <c r="AF51" s="642">
        <v>0</v>
      </c>
      <c r="AG51" s="642">
        <v>0</v>
      </c>
      <c r="AH51" s="642">
        <v>0</v>
      </c>
      <c r="AI51" s="642">
        <v>0</v>
      </c>
      <c r="AJ51" s="642">
        <v>0</v>
      </c>
      <c r="AK51" s="642">
        <v>0</v>
      </c>
      <c r="AL51" s="642">
        <v>0</v>
      </c>
      <c r="AM51" s="642">
        <v>0</v>
      </c>
      <c r="AN51" s="642">
        <v>0</v>
      </c>
      <c r="AO51" s="642">
        <v>0</v>
      </c>
      <c r="AP51" s="642">
        <v>0</v>
      </c>
      <c r="AQ51" s="642">
        <v>0</v>
      </c>
    </row>
    <row r="52" spans="1:43" ht="16.5" customHeight="1">
      <c r="A52" s="641">
        <v>143</v>
      </c>
      <c r="B52" s="631" t="s">
        <v>92</v>
      </c>
      <c r="C52" s="36">
        <v>6850</v>
      </c>
      <c r="D52" s="642">
        <v>169.1640875912409</v>
      </c>
      <c r="E52" s="642">
        <v>-196.45007299270071</v>
      </c>
      <c r="F52" s="642">
        <v>-100.52</v>
      </c>
      <c r="G52" s="650">
        <v>-127.80598540145979</v>
      </c>
      <c r="H52" s="642">
        <v>0</v>
      </c>
      <c r="I52" s="642">
        <v>0</v>
      </c>
      <c r="J52" s="642">
        <v>45.169489051094892</v>
      </c>
      <c r="K52" s="642">
        <v>4.3519708029197082</v>
      </c>
      <c r="L52" s="642">
        <v>44.549343065693428</v>
      </c>
      <c r="M52" s="642">
        <v>0</v>
      </c>
      <c r="N52" s="642">
        <v>27.357518248175179</v>
      </c>
      <c r="O52" s="642">
        <v>36.556788321167893</v>
      </c>
      <c r="P52" s="642">
        <v>6.5035036496350367</v>
      </c>
      <c r="Q52" s="642">
        <v>0</v>
      </c>
      <c r="R52" s="642">
        <v>0</v>
      </c>
      <c r="S52" s="642">
        <v>0</v>
      </c>
      <c r="T52" s="642">
        <v>0</v>
      </c>
      <c r="U52" s="642">
        <v>0</v>
      </c>
      <c r="V52" s="642">
        <v>3.5639416058394162</v>
      </c>
      <c r="W52" s="642">
        <v>0</v>
      </c>
      <c r="X52" s="642">
        <v>0</v>
      </c>
      <c r="Y52" s="642">
        <v>0</v>
      </c>
      <c r="Z52" s="642">
        <v>1.111532846715328</v>
      </c>
      <c r="AA52" s="642">
        <v>0</v>
      </c>
      <c r="AB52" s="642">
        <v>0</v>
      </c>
      <c r="AC52" s="642">
        <v>0</v>
      </c>
      <c r="AD52" s="642">
        <v>0</v>
      </c>
      <c r="AE52" s="642">
        <v>0</v>
      </c>
      <c r="AF52" s="642">
        <v>0</v>
      </c>
      <c r="AG52" s="642">
        <v>0</v>
      </c>
      <c r="AH52" s="642">
        <v>0</v>
      </c>
      <c r="AI52" s="642">
        <v>0</v>
      </c>
      <c r="AJ52" s="642">
        <v>0</v>
      </c>
      <c r="AK52" s="642">
        <v>0</v>
      </c>
      <c r="AL52" s="642">
        <v>0</v>
      </c>
      <c r="AM52" s="642">
        <v>0</v>
      </c>
      <c r="AN52" s="642">
        <v>0</v>
      </c>
      <c r="AO52" s="642">
        <v>0</v>
      </c>
      <c r="AP52" s="642">
        <v>0</v>
      </c>
      <c r="AQ52" s="642">
        <v>0</v>
      </c>
    </row>
    <row r="53" spans="1:43" ht="16.5" customHeight="1">
      <c r="A53" s="641">
        <v>145</v>
      </c>
      <c r="B53" s="631" t="s">
        <v>93</v>
      </c>
      <c r="C53" s="36">
        <v>12343</v>
      </c>
      <c r="D53" s="642">
        <v>263.09001053228548</v>
      </c>
      <c r="E53" s="642">
        <v>-196.44997164384671</v>
      </c>
      <c r="F53" s="642">
        <v>-100.5199708336709</v>
      </c>
      <c r="G53" s="650">
        <v>-33.879931945232123</v>
      </c>
      <c r="H53" s="642">
        <v>120.42615247508709</v>
      </c>
      <c r="I53" s="642">
        <v>0</v>
      </c>
      <c r="J53" s="642">
        <v>67.489913311188531</v>
      </c>
      <c r="K53" s="642">
        <v>13.5253179940047</v>
      </c>
      <c r="L53" s="642">
        <v>3.0904156201895812</v>
      </c>
      <c r="M53" s="642">
        <v>0</v>
      </c>
      <c r="N53" s="642">
        <v>41.510977882200443</v>
      </c>
      <c r="O53" s="642">
        <v>3.019039131491533</v>
      </c>
      <c r="P53" s="642">
        <v>6.8378838207891111</v>
      </c>
      <c r="Q53" s="642">
        <v>0</v>
      </c>
      <c r="R53" s="642">
        <v>0</v>
      </c>
      <c r="S53" s="642">
        <v>0</v>
      </c>
      <c r="T53" s="642">
        <v>0</v>
      </c>
      <c r="U53" s="642">
        <v>0</v>
      </c>
      <c r="V53" s="642">
        <v>3.563963380053472</v>
      </c>
      <c r="W53" s="642">
        <v>0</v>
      </c>
      <c r="X53" s="642">
        <v>0</v>
      </c>
      <c r="Y53" s="642">
        <v>0</v>
      </c>
      <c r="Z53" s="642">
        <v>1.4718463906667749</v>
      </c>
      <c r="AA53" s="642">
        <v>2.1545005266142749</v>
      </c>
      <c r="AB53" s="642">
        <v>0</v>
      </c>
      <c r="AC53" s="642">
        <v>0</v>
      </c>
      <c r="AD53" s="642">
        <v>0</v>
      </c>
      <c r="AE53" s="642">
        <v>0</v>
      </c>
      <c r="AF53" s="642">
        <v>0</v>
      </c>
      <c r="AG53" s="642">
        <v>0</v>
      </c>
      <c r="AH53" s="642">
        <v>0</v>
      </c>
      <c r="AI53" s="642">
        <v>0</v>
      </c>
      <c r="AJ53" s="642">
        <v>0</v>
      </c>
      <c r="AK53" s="642">
        <v>0</v>
      </c>
      <c r="AL53" s="642">
        <v>0</v>
      </c>
      <c r="AM53" s="642">
        <v>0</v>
      </c>
      <c r="AN53" s="642">
        <v>0</v>
      </c>
      <c r="AO53" s="642">
        <v>0</v>
      </c>
      <c r="AP53" s="642">
        <v>0</v>
      </c>
      <c r="AQ53" s="642">
        <v>0</v>
      </c>
    </row>
    <row r="54" spans="1:43" ht="16.5" customHeight="1">
      <c r="A54" s="641">
        <v>146</v>
      </c>
      <c r="B54" s="631" t="s">
        <v>94</v>
      </c>
      <c r="C54" s="36">
        <v>4406</v>
      </c>
      <c r="D54" s="642">
        <v>238.5004539264639</v>
      </c>
      <c r="E54" s="642">
        <v>-196.4500680889696</v>
      </c>
      <c r="F54" s="642">
        <v>-100.5199727644122</v>
      </c>
      <c r="G54" s="650">
        <v>-58.469586926917842</v>
      </c>
      <c r="H54" s="642">
        <v>148.23763050385841</v>
      </c>
      <c r="I54" s="642">
        <v>0</v>
      </c>
      <c r="J54" s="642">
        <v>37.81343622333182</v>
      </c>
      <c r="K54" s="642">
        <v>0</v>
      </c>
      <c r="L54" s="642">
        <v>8.6575124829777579</v>
      </c>
      <c r="M54" s="642">
        <v>0</v>
      </c>
      <c r="N54" s="642">
        <v>38.502950522015432</v>
      </c>
      <c r="O54" s="642">
        <v>0</v>
      </c>
      <c r="P54" s="642">
        <v>4.2582841579664086</v>
      </c>
      <c r="Q54" s="642">
        <v>0</v>
      </c>
      <c r="R54" s="642">
        <v>0</v>
      </c>
      <c r="S54" s="642">
        <v>0</v>
      </c>
      <c r="T54" s="642">
        <v>4.6125737630503858</v>
      </c>
      <c r="U54" s="642">
        <v>0</v>
      </c>
      <c r="V54" s="642">
        <v>3.5640036314117109</v>
      </c>
      <c r="W54" s="642">
        <v>0</v>
      </c>
      <c r="X54" s="642">
        <v>0</v>
      </c>
      <c r="Y54" s="642">
        <v>0</v>
      </c>
      <c r="Z54" s="642">
        <v>0.63504312301407173</v>
      </c>
      <c r="AA54" s="642">
        <v>0</v>
      </c>
      <c r="AB54" s="642">
        <v>0</v>
      </c>
      <c r="AC54" s="642">
        <v>0</v>
      </c>
      <c r="AD54" s="642">
        <v>0</v>
      </c>
      <c r="AE54" s="642">
        <v>0</v>
      </c>
      <c r="AF54" s="642">
        <v>0</v>
      </c>
      <c r="AG54" s="642">
        <v>0</v>
      </c>
      <c r="AH54" s="642">
        <v>0</v>
      </c>
      <c r="AI54" s="642">
        <v>0</v>
      </c>
      <c r="AJ54" s="642">
        <v>0</v>
      </c>
      <c r="AK54" s="642">
        <v>0</v>
      </c>
      <c r="AL54" s="642">
        <v>0</v>
      </c>
      <c r="AM54" s="642">
        <v>0</v>
      </c>
      <c r="AN54" s="642">
        <v>0</v>
      </c>
      <c r="AO54" s="642">
        <v>0</v>
      </c>
      <c r="AP54" s="642">
        <v>0</v>
      </c>
      <c r="AQ54" s="642">
        <v>-7.780980481162052</v>
      </c>
    </row>
    <row r="55" spans="1:43" ht="16.5" customHeight="1">
      <c r="A55" s="641">
        <v>148</v>
      </c>
      <c r="B55" s="631" t="s">
        <v>95</v>
      </c>
      <c r="C55" s="36">
        <v>7127</v>
      </c>
      <c r="D55" s="642">
        <v>211.5686824750947</v>
      </c>
      <c r="E55" s="642">
        <v>-196.44997895327629</v>
      </c>
      <c r="F55" s="642">
        <v>-100.51999438754029</v>
      </c>
      <c r="G55" s="650">
        <v>-85.401290865721904</v>
      </c>
      <c r="H55" s="642">
        <v>116.4735512838501</v>
      </c>
      <c r="I55" s="642">
        <v>0</v>
      </c>
      <c r="J55" s="642">
        <v>23.37673635470745</v>
      </c>
      <c r="K55" s="642">
        <v>13.80342360039287</v>
      </c>
      <c r="L55" s="642">
        <v>0</v>
      </c>
      <c r="M55" s="642">
        <v>0</v>
      </c>
      <c r="N55" s="642">
        <v>33.976848603900663</v>
      </c>
      <c r="O55" s="642">
        <v>11.502876385575981</v>
      </c>
      <c r="P55" s="642">
        <v>7.881015855198541</v>
      </c>
      <c r="Q55" s="642">
        <v>0</v>
      </c>
      <c r="R55" s="642">
        <v>0</v>
      </c>
      <c r="S55" s="642">
        <v>0</v>
      </c>
      <c r="T55" s="642">
        <v>0</v>
      </c>
      <c r="U55" s="642">
        <v>0</v>
      </c>
      <c r="V55" s="642">
        <v>3.5640521958748419</v>
      </c>
      <c r="W55" s="642">
        <v>0</v>
      </c>
      <c r="X55" s="642">
        <v>0</v>
      </c>
      <c r="Y55" s="642">
        <v>0</v>
      </c>
      <c r="Z55" s="642">
        <v>0.99017819559421916</v>
      </c>
      <c r="AA55" s="642">
        <v>0</v>
      </c>
      <c r="AB55" s="642">
        <v>0</v>
      </c>
      <c r="AC55" s="642">
        <v>0</v>
      </c>
      <c r="AD55" s="642">
        <v>0</v>
      </c>
      <c r="AE55" s="642">
        <v>0</v>
      </c>
      <c r="AF55" s="642">
        <v>0</v>
      </c>
      <c r="AG55" s="642">
        <v>0</v>
      </c>
      <c r="AH55" s="642">
        <v>0</v>
      </c>
      <c r="AI55" s="642">
        <v>0</v>
      </c>
      <c r="AJ55" s="642">
        <v>0</v>
      </c>
      <c r="AK55" s="642">
        <v>0</v>
      </c>
      <c r="AL55" s="642">
        <v>0</v>
      </c>
      <c r="AM55" s="642">
        <v>0</v>
      </c>
      <c r="AN55" s="642">
        <v>0</v>
      </c>
      <c r="AO55" s="642">
        <v>0</v>
      </c>
      <c r="AP55" s="642">
        <v>0</v>
      </c>
      <c r="AQ55" s="642">
        <v>0</v>
      </c>
    </row>
    <row r="56" spans="1:43" ht="16.5" customHeight="1">
      <c r="A56" s="641">
        <v>149</v>
      </c>
      <c r="B56" s="631" t="s">
        <v>96</v>
      </c>
      <c r="C56" s="36">
        <v>5379</v>
      </c>
      <c r="D56" s="642">
        <v>37.732664063952413</v>
      </c>
      <c r="E56" s="642">
        <v>-196.45008365867261</v>
      </c>
      <c r="F56" s="642">
        <v>-100.5199851273471</v>
      </c>
      <c r="G56" s="650">
        <v>-259.23740472206731</v>
      </c>
      <c r="H56" s="642">
        <v>0</v>
      </c>
      <c r="I56" s="642">
        <v>0</v>
      </c>
      <c r="J56" s="642">
        <v>4.4248001487265292</v>
      </c>
      <c r="K56" s="642">
        <v>4.4337237404722067</v>
      </c>
      <c r="L56" s="642">
        <v>0</v>
      </c>
      <c r="M56" s="642">
        <v>0</v>
      </c>
      <c r="N56" s="642">
        <v>19.527793270124558</v>
      </c>
      <c r="O56" s="642">
        <v>-0.55419222903885479</v>
      </c>
      <c r="P56" s="642">
        <v>5.2292247629670943</v>
      </c>
      <c r="Q56" s="642">
        <v>0</v>
      </c>
      <c r="R56" s="642">
        <v>0</v>
      </c>
      <c r="S56" s="642">
        <v>0</v>
      </c>
      <c r="T56" s="642">
        <v>0</v>
      </c>
      <c r="U56" s="642">
        <v>0</v>
      </c>
      <c r="V56" s="642">
        <v>3.5640453615913739</v>
      </c>
      <c r="W56" s="642">
        <v>0</v>
      </c>
      <c r="X56" s="642">
        <v>0</v>
      </c>
      <c r="Y56" s="642">
        <v>0</v>
      </c>
      <c r="Z56" s="642">
        <v>1.1072690091095001</v>
      </c>
      <c r="AA56" s="642">
        <v>0</v>
      </c>
      <c r="AB56" s="642">
        <v>0</v>
      </c>
      <c r="AC56" s="642">
        <v>0</v>
      </c>
      <c r="AD56" s="642">
        <v>0</v>
      </c>
      <c r="AE56" s="642">
        <v>0</v>
      </c>
      <c r="AF56" s="642">
        <v>0</v>
      </c>
      <c r="AG56" s="642">
        <v>0</v>
      </c>
      <c r="AH56" s="642">
        <v>0</v>
      </c>
      <c r="AI56" s="642">
        <v>0</v>
      </c>
      <c r="AJ56" s="642">
        <v>0</v>
      </c>
      <c r="AK56" s="642">
        <v>0</v>
      </c>
      <c r="AL56" s="642">
        <v>0</v>
      </c>
      <c r="AM56" s="642">
        <v>0</v>
      </c>
      <c r="AN56" s="642">
        <v>0</v>
      </c>
      <c r="AO56" s="642">
        <v>0</v>
      </c>
      <c r="AP56" s="642">
        <v>0</v>
      </c>
      <c r="AQ56" s="642">
        <v>0</v>
      </c>
    </row>
    <row r="57" spans="1:43" ht="16.5" customHeight="1">
      <c r="A57" s="641">
        <v>151</v>
      </c>
      <c r="B57" s="631" t="s">
        <v>97</v>
      </c>
      <c r="C57" s="36">
        <v>1814</v>
      </c>
      <c r="D57" s="642">
        <v>61.65821389195149</v>
      </c>
      <c r="E57" s="642">
        <v>-196.44983461962511</v>
      </c>
      <c r="F57" s="642">
        <v>-100.5198456449835</v>
      </c>
      <c r="G57" s="650">
        <v>-235.31146637265709</v>
      </c>
      <c r="H57" s="642">
        <v>0</v>
      </c>
      <c r="I57" s="642">
        <v>0</v>
      </c>
      <c r="J57" s="642">
        <v>0</v>
      </c>
      <c r="K57" s="642">
        <v>24.651047409040789</v>
      </c>
      <c r="L57" s="642">
        <v>0</v>
      </c>
      <c r="M57" s="642">
        <v>0</v>
      </c>
      <c r="N57" s="642">
        <v>0</v>
      </c>
      <c r="O57" s="642">
        <v>24.651047409040789</v>
      </c>
      <c r="P57" s="642">
        <v>7.8346196251378171</v>
      </c>
      <c r="Q57" s="642">
        <v>0</v>
      </c>
      <c r="R57" s="642">
        <v>0</v>
      </c>
      <c r="S57" s="642">
        <v>0</v>
      </c>
      <c r="T57" s="642">
        <v>0</v>
      </c>
      <c r="U57" s="642">
        <v>0</v>
      </c>
      <c r="V57" s="642">
        <v>3.563947078280044</v>
      </c>
      <c r="W57" s="642">
        <v>0</v>
      </c>
      <c r="X57" s="642">
        <v>0</v>
      </c>
      <c r="Y57" s="642">
        <v>0</v>
      </c>
      <c r="Z57" s="642">
        <v>0.95755237045203967</v>
      </c>
      <c r="AA57" s="642">
        <v>0</v>
      </c>
      <c r="AB57" s="642">
        <v>0</v>
      </c>
      <c r="AC57" s="642">
        <v>0</v>
      </c>
      <c r="AD57" s="642">
        <v>0</v>
      </c>
      <c r="AE57" s="642">
        <v>0</v>
      </c>
      <c r="AF57" s="642">
        <v>0</v>
      </c>
      <c r="AG57" s="642">
        <v>0</v>
      </c>
      <c r="AH57" s="642">
        <v>0</v>
      </c>
      <c r="AI57" s="642">
        <v>0</v>
      </c>
      <c r="AJ57" s="642">
        <v>0</v>
      </c>
      <c r="AK57" s="642">
        <v>0</v>
      </c>
      <c r="AL57" s="642">
        <v>0</v>
      </c>
      <c r="AM57" s="642">
        <v>0</v>
      </c>
      <c r="AN57" s="642">
        <v>0</v>
      </c>
      <c r="AO57" s="642">
        <v>0</v>
      </c>
      <c r="AP57" s="642">
        <v>0</v>
      </c>
      <c r="AQ57" s="642">
        <v>0</v>
      </c>
    </row>
    <row r="58" spans="1:43" ht="16.5" customHeight="1">
      <c r="A58" s="641">
        <v>152</v>
      </c>
      <c r="B58" s="631" t="s">
        <v>98</v>
      </c>
      <c r="C58" s="36">
        <v>4357</v>
      </c>
      <c r="D58" s="642">
        <v>352.5001147578609</v>
      </c>
      <c r="E58" s="642">
        <v>-196.4500803305026</v>
      </c>
      <c r="F58" s="642">
        <v>-100.5200826256599</v>
      </c>
      <c r="G58" s="650">
        <v>55.529951801698417</v>
      </c>
      <c r="H58" s="642">
        <v>267.94927702547619</v>
      </c>
      <c r="I58" s="642">
        <v>0</v>
      </c>
      <c r="J58" s="642">
        <v>27.313288960293779</v>
      </c>
      <c r="K58" s="642">
        <v>9.92104659169153</v>
      </c>
      <c r="L58" s="642">
        <v>17.50998393389947</v>
      </c>
      <c r="M58" s="642">
        <v>0</v>
      </c>
      <c r="N58" s="642">
        <v>0</v>
      </c>
      <c r="O58" s="642">
        <v>9.92104659169153</v>
      </c>
      <c r="P58" s="642">
        <v>15.06495294927702</v>
      </c>
      <c r="Q58" s="642">
        <v>0</v>
      </c>
      <c r="R58" s="642">
        <v>0</v>
      </c>
      <c r="S58" s="642">
        <v>0</v>
      </c>
      <c r="T58" s="642">
        <v>0</v>
      </c>
      <c r="U58" s="642">
        <v>0</v>
      </c>
      <c r="V58" s="642">
        <v>3.563920128528804</v>
      </c>
      <c r="W58" s="642">
        <v>0</v>
      </c>
      <c r="X58" s="642">
        <v>0</v>
      </c>
      <c r="Y58" s="642">
        <v>0</v>
      </c>
      <c r="Z58" s="642">
        <v>1.256598577002525</v>
      </c>
      <c r="AA58" s="642">
        <v>0</v>
      </c>
      <c r="AB58" s="642">
        <v>0</v>
      </c>
      <c r="AC58" s="642">
        <v>0</v>
      </c>
      <c r="AD58" s="642">
        <v>0</v>
      </c>
      <c r="AE58" s="642">
        <v>0</v>
      </c>
      <c r="AF58" s="642">
        <v>0</v>
      </c>
      <c r="AG58" s="642">
        <v>0</v>
      </c>
      <c r="AH58" s="642">
        <v>0</v>
      </c>
      <c r="AI58" s="642">
        <v>0</v>
      </c>
      <c r="AJ58" s="642">
        <v>0</v>
      </c>
      <c r="AK58" s="642">
        <v>0</v>
      </c>
      <c r="AL58" s="642">
        <v>0</v>
      </c>
      <c r="AM58" s="642">
        <v>0</v>
      </c>
      <c r="AN58" s="642">
        <v>0</v>
      </c>
      <c r="AO58" s="642">
        <v>0</v>
      </c>
      <c r="AP58" s="642">
        <v>0</v>
      </c>
      <c r="AQ58" s="642">
        <v>0</v>
      </c>
    </row>
    <row r="59" spans="1:43" ht="16.5" customHeight="1">
      <c r="A59" s="641">
        <v>153</v>
      </c>
      <c r="B59" s="631" t="s">
        <v>99</v>
      </c>
      <c r="C59" s="36">
        <v>24919</v>
      </c>
      <c r="D59" s="642">
        <v>313.76600184598101</v>
      </c>
      <c r="E59" s="642">
        <v>-196.45001805850961</v>
      </c>
      <c r="F59" s="642">
        <v>-100.5200048156025</v>
      </c>
      <c r="G59" s="650">
        <v>16.795978971868859</v>
      </c>
      <c r="H59" s="642">
        <v>138.7494682772182</v>
      </c>
      <c r="I59" s="642">
        <v>0</v>
      </c>
      <c r="J59" s="642">
        <v>44.89096673221237</v>
      </c>
      <c r="K59" s="642">
        <v>19.201011276535979</v>
      </c>
      <c r="L59" s="642">
        <v>13.776997471808659</v>
      </c>
      <c r="M59" s="642">
        <v>0</v>
      </c>
      <c r="N59" s="642">
        <v>14.144307556483</v>
      </c>
      <c r="O59" s="642">
        <v>14.05682411011678</v>
      </c>
      <c r="P59" s="642">
        <v>6.4313575986195266</v>
      </c>
      <c r="Q59" s="642">
        <v>24.70861591556644</v>
      </c>
      <c r="R59" s="642">
        <v>0</v>
      </c>
      <c r="S59" s="642">
        <v>18.899313776636301</v>
      </c>
      <c r="T59" s="642">
        <v>0.34439584252979649</v>
      </c>
      <c r="U59" s="642">
        <v>2.9658894819214252</v>
      </c>
      <c r="V59" s="642">
        <v>3.5639873189132789</v>
      </c>
      <c r="W59" s="642">
        <v>0</v>
      </c>
      <c r="X59" s="642">
        <v>0</v>
      </c>
      <c r="Y59" s="642">
        <v>4.9256792006099763</v>
      </c>
      <c r="Z59" s="642">
        <v>1.003852482041816</v>
      </c>
      <c r="AA59" s="642">
        <v>4.7430073437938924</v>
      </c>
      <c r="AB59" s="642">
        <v>1.3603274609735541</v>
      </c>
      <c r="AC59" s="642">
        <v>0</v>
      </c>
      <c r="AD59" s="642">
        <v>0</v>
      </c>
      <c r="AE59" s="642">
        <v>0</v>
      </c>
      <c r="AF59" s="642">
        <v>0</v>
      </c>
      <c r="AG59" s="642">
        <v>0</v>
      </c>
      <c r="AH59" s="642">
        <v>0</v>
      </c>
      <c r="AI59" s="642">
        <v>0</v>
      </c>
      <c r="AJ59" s="642">
        <v>0</v>
      </c>
      <c r="AK59" s="642">
        <v>0</v>
      </c>
      <c r="AL59" s="642">
        <v>0</v>
      </c>
      <c r="AM59" s="642">
        <v>0</v>
      </c>
      <c r="AN59" s="642">
        <v>0</v>
      </c>
      <c r="AO59" s="642">
        <v>0</v>
      </c>
      <c r="AP59" s="642">
        <v>0</v>
      </c>
      <c r="AQ59" s="642">
        <v>0</v>
      </c>
    </row>
    <row r="60" spans="1:43" ht="16.5" customHeight="1">
      <c r="A60" s="641">
        <v>165</v>
      </c>
      <c r="B60" s="631" t="s">
        <v>100</v>
      </c>
      <c r="C60" s="36">
        <v>16123</v>
      </c>
      <c r="D60" s="642">
        <v>180.44340383303361</v>
      </c>
      <c r="E60" s="642">
        <v>-196.44997829188119</v>
      </c>
      <c r="F60" s="642">
        <v>-100.5200024809279</v>
      </c>
      <c r="G60" s="650">
        <v>-116.5265769397755</v>
      </c>
      <c r="H60" s="642">
        <v>119.7315015815915</v>
      </c>
      <c r="I60" s="642">
        <v>0</v>
      </c>
      <c r="J60" s="642">
        <v>32.476462196861632</v>
      </c>
      <c r="K60" s="642">
        <v>9.9844942008311115</v>
      </c>
      <c r="L60" s="642">
        <v>0</v>
      </c>
      <c r="M60" s="642">
        <v>0</v>
      </c>
      <c r="N60" s="642">
        <v>0</v>
      </c>
      <c r="O60" s="642">
        <v>5.1771382497053899</v>
      </c>
      <c r="P60" s="642">
        <v>6.4655461142467283</v>
      </c>
      <c r="Q60" s="642">
        <v>0</v>
      </c>
      <c r="R60" s="642">
        <v>0</v>
      </c>
      <c r="S60" s="642">
        <v>0</v>
      </c>
      <c r="T60" s="642">
        <v>0</v>
      </c>
      <c r="U60" s="642">
        <v>0</v>
      </c>
      <c r="V60" s="642">
        <v>3.5639769273708368</v>
      </c>
      <c r="W60" s="642">
        <v>0</v>
      </c>
      <c r="X60" s="642">
        <v>0</v>
      </c>
      <c r="Y60" s="642">
        <v>0</v>
      </c>
      <c r="Z60" s="642">
        <v>1.2116231470569989</v>
      </c>
      <c r="AA60" s="642">
        <v>1.8326614153693479</v>
      </c>
      <c r="AB60" s="642">
        <v>0</v>
      </c>
      <c r="AC60" s="642">
        <v>0</v>
      </c>
      <c r="AD60" s="642">
        <v>0</v>
      </c>
      <c r="AE60" s="642">
        <v>0</v>
      </c>
      <c r="AF60" s="642">
        <v>0</v>
      </c>
      <c r="AG60" s="642">
        <v>0</v>
      </c>
      <c r="AH60" s="642">
        <v>0</v>
      </c>
      <c r="AI60" s="642">
        <v>0</v>
      </c>
      <c r="AJ60" s="642">
        <v>0</v>
      </c>
      <c r="AK60" s="642">
        <v>0</v>
      </c>
      <c r="AL60" s="642">
        <v>0</v>
      </c>
      <c r="AM60" s="642">
        <v>0</v>
      </c>
      <c r="AN60" s="642">
        <v>0</v>
      </c>
      <c r="AO60" s="642">
        <v>0</v>
      </c>
      <c r="AP60" s="642">
        <v>0</v>
      </c>
      <c r="AQ60" s="642">
        <v>0</v>
      </c>
    </row>
    <row r="61" spans="1:43" ht="16.5" customHeight="1">
      <c r="A61" s="641">
        <v>167</v>
      </c>
      <c r="B61" s="631" t="s">
        <v>101</v>
      </c>
      <c r="C61" s="36">
        <v>78062</v>
      </c>
      <c r="D61" s="642">
        <v>329.01056852245648</v>
      </c>
      <c r="E61" s="642">
        <v>-196.450001281033</v>
      </c>
      <c r="F61" s="642">
        <v>-100.5199969255207</v>
      </c>
      <c r="G61" s="650">
        <v>32.040570315902741</v>
      </c>
      <c r="H61" s="642">
        <v>125.386641387615</v>
      </c>
      <c r="I61" s="642">
        <v>6.190912351720427</v>
      </c>
      <c r="J61" s="642">
        <v>45.429543183623267</v>
      </c>
      <c r="K61" s="642">
        <v>29.520201890804749</v>
      </c>
      <c r="L61" s="642">
        <v>14.65965514590966</v>
      </c>
      <c r="M61" s="642">
        <v>2.1220183956342389</v>
      </c>
      <c r="N61" s="642">
        <v>20.787745638082551</v>
      </c>
      <c r="O61" s="642">
        <v>12.850644359611589</v>
      </c>
      <c r="P61" s="642">
        <v>2.6428864236120009</v>
      </c>
      <c r="Q61" s="642">
        <v>17.66568881145756</v>
      </c>
      <c r="R61" s="642">
        <v>0.75660372524403674</v>
      </c>
      <c r="S61" s="642">
        <v>10.826099766851989</v>
      </c>
      <c r="T61" s="642">
        <v>8.9237913453408826</v>
      </c>
      <c r="U61" s="642">
        <v>4.3633778278804032</v>
      </c>
      <c r="V61" s="642">
        <v>3.5640004099305682</v>
      </c>
      <c r="W61" s="642">
        <v>3.8628141733493888</v>
      </c>
      <c r="X61" s="642">
        <v>5.3902539007455612</v>
      </c>
      <c r="Y61" s="642">
        <v>3.1991622044016301</v>
      </c>
      <c r="Z61" s="642">
        <v>1.528618277779201</v>
      </c>
      <c r="AA61" s="642">
        <v>0.2271143450078143</v>
      </c>
      <c r="AB61" s="642">
        <v>0</v>
      </c>
      <c r="AC61" s="642">
        <v>8.7320591324844354</v>
      </c>
      <c r="AD61" s="642">
        <v>0</v>
      </c>
      <c r="AE61" s="642">
        <v>0.83151853654787222</v>
      </c>
      <c r="AF61" s="642">
        <v>0</v>
      </c>
      <c r="AG61" s="642">
        <v>0.1001895928877046</v>
      </c>
      <c r="AH61" s="642">
        <v>0</v>
      </c>
      <c r="AI61" s="642">
        <v>0</v>
      </c>
      <c r="AJ61" s="642">
        <v>0.45015500499602878</v>
      </c>
      <c r="AK61" s="642">
        <v>0</v>
      </c>
      <c r="AL61" s="642">
        <v>0</v>
      </c>
      <c r="AM61" s="642">
        <v>0</v>
      </c>
      <c r="AN61" s="642">
        <v>0</v>
      </c>
      <c r="AO61" s="642">
        <v>0</v>
      </c>
      <c r="AP61" s="642">
        <v>0</v>
      </c>
      <c r="AQ61" s="642">
        <v>-1.0011273090620281</v>
      </c>
    </row>
    <row r="62" spans="1:43" ht="16.5" customHeight="1">
      <c r="A62" s="641">
        <v>169</v>
      </c>
      <c r="B62" s="631" t="s">
        <v>102</v>
      </c>
      <c r="C62" s="36">
        <v>4916</v>
      </c>
      <c r="D62" s="642">
        <v>50.476810414971517</v>
      </c>
      <c r="E62" s="642">
        <v>-196.44995931651749</v>
      </c>
      <c r="F62" s="642">
        <v>-100.51993490642801</v>
      </c>
      <c r="G62" s="650">
        <v>-246.49308380797399</v>
      </c>
      <c r="H62" s="642">
        <v>0</v>
      </c>
      <c r="I62" s="642">
        <v>0</v>
      </c>
      <c r="J62" s="642">
        <v>14.524410089503659</v>
      </c>
      <c r="K62" s="642">
        <v>7.883441822620016</v>
      </c>
      <c r="L62" s="642">
        <v>0</v>
      </c>
      <c r="M62" s="642">
        <v>0</v>
      </c>
      <c r="N62" s="642">
        <v>14.761187957689179</v>
      </c>
      <c r="O62" s="642">
        <v>6.6704637917005698</v>
      </c>
      <c r="P62" s="642">
        <v>1.905207485760781</v>
      </c>
      <c r="Q62" s="642">
        <v>0</v>
      </c>
      <c r="R62" s="642">
        <v>0</v>
      </c>
      <c r="S62" s="642">
        <v>0</v>
      </c>
      <c r="T62" s="642">
        <v>0</v>
      </c>
      <c r="U62" s="642">
        <v>0</v>
      </c>
      <c r="V62" s="642">
        <v>3.5640764849471109</v>
      </c>
      <c r="W62" s="642">
        <v>0</v>
      </c>
      <c r="X62" s="642">
        <v>0</v>
      </c>
      <c r="Y62" s="642">
        <v>0</v>
      </c>
      <c r="Z62" s="642">
        <v>1.168022782750203</v>
      </c>
      <c r="AA62" s="642">
        <v>0</v>
      </c>
      <c r="AB62" s="642">
        <v>0</v>
      </c>
      <c r="AC62" s="642">
        <v>0</v>
      </c>
      <c r="AD62" s="642">
        <v>0</v>
      </c>
      <c r="AE62" s="642">
        <v>0</v>
      </c>
      <c r="AF62" s="642">
        <v>0</v>
      </c>
      <c r="AG62" s="642">
        <v>0</v>
      </c>
      <c r="AH62" s="642">
        <v>0</v>
      </c>
      <c r="AI62" s="642">
        <v>0</v>
      </c>
      <c r="AJ62" s="642">
        <v>0</v>
      </c>
      <c r="AK62" s="642">
        <v>0</v>
      </c>
      <c r="AL62" s="642">
        <v>0</v>
      </c>
      <c r="AM62" s="642">
        <v>0</v>
      </c>
      <c r="AN62" s="642">
        <v>0</v>
      </c>
      <c r="AO62" s="642">
        <v>0</v>
      </c>
      <c r="AP62" s="642">
        <v>0</v>
      </c>
      <c r="AQ62" s="642">
        <v>0</v>
      </c>
    </row>
    <row r="63" spans="1:43" ht="16.5" customHeight="1">
      <c r="A63" s="641">
        <v>171</v>
      </c>
      <c r="B63" s="631" t="s">
        <v>103</v>
      </c>
      <c r="C63" s="36">
        <v>4590</v>
      </c>
      <c r="D63" s="642">
        <v>356.12156862745098</v>
      </c>
      <c r="E63" s="642">
        <v>-196.45010893246189</v>
      </c>
      <c r="F63" s="642">
        <v>-100.5200435729847</v>
      </c>
      <c r="G63" s="650">
        <v>59.151416122004363</v>
      </c>
      <c r="H63" s="642">
        <v>201.30631808278869</v>
      </c>
      <c r="I63" s="642">
        <v>0</v>
      </c>
      <c r="J63" s="642">
        <v>62.224400871459693</v>
      </c>
      <c r="K63" s="642">
        <v>40.917429193899792</v>
      </c>
      <c r="L63" s="642">
        <v>0</v>
      </c>
      <c r="M63" s="642">
        <v>0</v>
      </c>
      <c r="N63" s="642">
        <v>0</v>
      </c>
      <c r="O63" s="642">
        <v>40.917429193899792</v>
      </c>
      <c r="P63" s="642">
        <v>6.1960784313725492</v>
      </c>
      <c r="Q63" s="642">
        <v>0</v>
      </c>
      <c r="R63" s="642">
        <v>0</v>
      </c>
      <c r="S63" s="642">
        <v>0</v>
      </c>
      <c r="T63" s="642">
        <v>0</v>
      </c>
      <c r="U63" s="642">
        <v>0</v>
      </c>
      <c r="V63" s="642">
        <v>3.5640522875817</v>
      </c>
      <c r="W63" s="642">
        <v>0</v>
      </c>
      <c r="X63" s="642">
        <v>0</v>
      </c>
      <c r="Y63" s="642">
        <v>0</v>
      </c>
      <c r="Z63" s="642">
        <v>0.99586056644880172</v>
      </c>
      <c r="AA63" s="642">
        <v>0</v>
      </c>
      <c r="AB63" s="642">
        <v>0</v>
      </c>
      <c r="AC63" s="642">
        <v>0</v>
      </c>
      <c r="AD63" s="642">
        <v>0</v>
      </c>
      <c r="AE63" s="642">
        <v>0</v>
      </c>
      <c r="AF63" s="642">
        <v>0</v>
      </c>
      <c r="AG63" s="642">
        <v>0</v>
      </c>
      <c r="AH63" s="642">
        <v>0</v>
      </c>
      <c r="AI63" s="642">
        <v>0</v>
      </c>
      <c r="AJ63" s="642">
        <v>0</v>
      </c>
      <c r="AK63" s="642">
        <v>0</v>
      </c>
      <c r="AL63" s="642">
        <v>0</v>
      </c>
      <c r="AM63" s="642">
        <v>0</v>
      </c>
      <c r="AN63" s="642">
        <v>0</v>
      </c>
      <c r="AO63" s="642">
        <v>0</v>
      </c>
      <c r="AP63" s="642">
        <v>0</v>
      </c>
      <c r="AQ63" s="642">
        <v>0</v>
      </c>
    </row>
    <row r="64" spans="1:43" ht="16.5" customHeight="1">
      <c r="A64" s="641">
        <v>172</v>
      </c>
      <c r="B64" s="631" t="s">
        <v>104</v>
      </c>
      <c r="C64" s="36">
        <v>4079</v>
      </c>
      <c r="D64" s="642">
        <v>532.08433439568523</v>
      </c>
      <c r="E64" s="642">
        <v>-196.45011032115721</v>
      </c>
      <c r="F64" s="642">
        <v>-100.5199803873498</v>
      </c>
      <c r="G64" s="650">
        <v>235.1142436871782</v>
      </c>
      <c r="H64" s="642">
        <v>185.70311350821279</v>
      </c>
      <c r="I64" s="642">
        <v>0</v>
      </c>
      <c r="J64" s="642">
        <v>46.679578328021577</v>
      </c>
      <c r="K64" s="642">
        <v>105.241725913214</v>
      </c>
      <c r="L64" s="642">
        <v>0</v>
      </c>
      <c r="M64" s="642">
        <v>0</v>
      </c>
      <c r="N64" s="642">
        <v>81.452316744300077</v>
      </c>
      <c r="O64" s="642">
        <v>105.241725913214</v>
      </c>
      <c r="P64" s="642">
        <v>3.4371169404265749</v>
      </c>
      <c r="Q64" s="642">
        <v>0</v>
      </c>
      <c r="R64" s="642">
        <v>0</v>
      </c>
      <c r="S64" s="642">
        <v>0</v>
      </c>
      <c r="T64" s="642">
        <v>0</v>
      </c>
      <c r="U64" s="642">
        <v>0</v>
      </c>
      <c r="V64" s="642">
        <v>3.5641088502083842</v>
      </c>
      <c r="W64" s="642">
        <v>0</v>
      </c>
      <c r="X64" s="642">
        <v>0</v>
      </c>
      <c r="Y64" s="642">
        <v>0</v>
      </c>
      <c r="Z64" s="642">
        <v>0.76464819808776663</v>
      </c>
      <c r="AA64" s="642">
        <v>0</v>
      </c>
      <c r="AB64" s="642">
        <v>0</v>
      </c>
      <c r="AC64" s="642">
        <v>0</v>
      </c>
      <c r="AD64" s="642">
        <v>0</v>
      </c>
      <c r="AE64" s="642">
        <v>0</v>
      </c>
      <c r="AF64" s="642">
        <v>0</v>
      </c>
      <c r="AG64" s="642">
        <v>0</v>
      </c>
      <c r="AH64" s="642">
        <v>0</v>
      </c>
      <c r="AI64" s="642">
        <v>0</v>
      </c>
      <c r="AJ64" s="642">
        <v>0</v>
      </c>
      <c r="AK64" s="642">
        <v>0</v>
      </c>
      <c r="AL64" s="642">
        <v>0</v>
      </c>
      <c r="AM64" s="642">
        <v>0</v>
      </c>
      <c r="AN64" s="642">
        <v>0</v>
      </c>
      <c r="AO64" s="642">
        <v>0</v>
      </c>
      <c r="AP64" s="642">
        <v>0</v>
      </c>
      <c r="AQ64" s="642">
        <v>0</v>
      </c>
    </row>
    <row r="65" spans="1:43" ht="16.5" customHeight="1">
      <c r="A65" s="641">
        <v>176</v>
      </c>
      <c r="B65" s="631" t="s">
        <v>105</v>
      </c>
      <c r="C65" s="36">
        <v>4259</v>
      </c>
      <c r="D65" s="642">
        <v>326.03874148861229</v>
      </c>
      <c r="E65" s="642">
        <v>-196.45010565860531</v>
      </c>
      <c r="F65" s="642">
        <v>-100.5200751350082</v>
      </c>
      <c r="G65" s="650">
        <v>29.06856069499883</v>
      </c>
      <c r="H65" s="642">
        <v>172.17281051890109</v>
      </c>
      <c r="I65" s="642">
        <v>0</v>
      </c>
      <c r="J65" s="642">
        <v>72.64874383658136</v>
      </c>
      <c r="K65" s="642">
        <v>13.299131251467481</v>
      </c>
      <c r="L65" s="642">
        <v>8.9563277764733513</v>
      </c>
      <c r="M65" s="642">
        <v>0</v>
      </c>
      <c r="N65" s="642">
        <v>35.138764968302418</v>
      </c>
      <c r="O65" s="642">
        <v>10.849260389762859</v>
      </c>
      <c r="P65" s="642">
        <v>4.4540972059168817</v>
      </c>
      <c r="Q65" s="642">
        <v>0</v>
      </c>
      <c r="R65" s="642">
        <v>0</v>
      </c>
      <c r="S65" s="642">
        <v>0</v>
      </c>
      <c r="T65" s="642">
        <v>3.5733740314627851</v>
      </c>
      <c r="U65" s="642">
        <v>0</v>
      </c>
      <c r="V65" s="642">
        <v>3.5639821554355482</v>
      </c>
      <c r="W65" s="642">
        <v>0</v>
      </c>
      <c r="X65" s="642">
        <v>0</v>
      </c>
      <c r="Y65" s="642">
        <v>0</v>
      </c>
      <c r="Z65" s="642">
        <v>0.81591922986616572</v>
      </c>
      <c r="AA65" s="642">
        <v>0</v>
      </c>
      <c r="AB65" s="642">
        <v>0</v>
      </c>
      <c r="AC65" s="642">
        <v>0</v>
      </c>
      <c r="AD65" s="642">
        <v>0</v>
      </c>
      <c r="AE65" s="642">
        <v>0.56633012444235731</v>
      </c>
      <c r="AF65" s="642">
        <v>0</v>
      </c>
      <c r="AG65" s="642">
        <v>0</v>
      </c>
      <c r="AH65" s="642">
        <v>0</v>
      </c>
      <c r="AI65" s="642">
        <v>0</v>
      </c>
      <c r="AJ65" s="642">
        <v>0</v>
      </c>
      <c r="AK65" s="642">
        <v>0</v>
      </c>
      <c r="AL65" s="642">
        <v>0</v>
      </c>
      <c r="AM65" s="642">
        <v>0</v>
      </c>
      <c r="AN65" s="642">
        <v>0</v>
      </c>
      <c r="AO65" s="642">
        <v>0</v>
      </c>
      <c r="AP65" s="642">
        <v>0</v>
      </c>
      <c r="AQ65" s="642">
        <v>0</v>
      </c>
    </row>
    <row r="66" spans="1:43" ht="16.5" customHeight="1">
      <c r="A66" s="641">
        <v>177</v>
      </c>
      <c r="B66" s="631" t="s">
        <v>106</v>
      </c>
      <c r="C66" s="36">
        <v>1708</v>
      </c>
      <c r="D66" s="642">
        <v>10.0152224824356</v>
      </c>
      <c r="E66" s="642">
        <v>-196.4502341920375</v>
      </c>
      <c r="F66" s="642">
        <v>-100.519906323185</v>
      </c>
      <c r="G66" s="650">
        <v>-286.95491803278691</v>
      </c>
      <c r="H66" s="642">
        <v>0</v>
      </c>
      <c r="I66" s="642">
        <v>0</v>
      </c>
      <c r="J66" s="642">
        <v>0</v>
      </c>
      <c r="K66" s="642">
        <v>0</v>
      </c>
      <c r="L66" s="642">
        <v>0</v>
      </c>
      <c r="M66" s="642">
        <v>0</v>
      </c>
      <c r="N66" s="642">
        <v>0</v>
      </c>
      <c r="O66" s="642">
        <v>0</v>
      </c>
      <c r="P66" s="642">
        <v>5.4314988290398123</v>
      </c>
      <c r="Q66" s="642">
        <v>0</v>
      </c>
      <c r="R66" s="642">
        <v>0</v>
      </c>
      <c r="S66" s="642">
        <v>0</v>
      </c>
      <c r="T66" s="642">
        <v>0</v>
      </c>
      <c r="U66" s="642">
        <v>0</v>
      </c>
      <c r="V66" s="642">
        <v>3.5638173302107732</v>
      </c>
      <c r="W66" s="642">
        <v>0</v>
      </c>
      <c r="X66" s="642">
        <v>0</v>
      </c>
      <c r="Y66" s="642">
        <v>0</v>
      </c>
      <c r="Z66" s="642">
        <v>1.0199063231850121</v>
      </c>
      <c r="AA66" s="642">
        <v>0</v>
      </c>
      <c r="AB66" s="642">
        <v>0</v>
      </c>
      <c r="AC66" s="642">
        <v>0</v>
      </c>
      <c r="AD66" s="642">
        <v>0</v>
      </c>
      <c r="AE66" s="642">
        <v>0</v>
      </c>
      <c r="AF66" s="642">
        <v>0</v>
      </c>
      <c r="AG66" s="642">
        <v>0</v>
      </c>
      <c r="AH66" s="642">
        <v>0</v>
      </c>
      <c r="AI66" s="642">
        <v>0</v>
      </c>
      <c r="AJ66" s="642">
        <v>0</v>
      </c>
      <c r="AK66" s="642">
        <v>0</v>
      </c>
      <c r="AL66" s="642">
        <v>0</v>
      </c>
      <c r="AM66" s="642">
        <v>0</v>
      </c>
      <c r="AN66" s="642">
        <v>0</v>
      </c>
      <c r="AO66" s="642">
        <v>0</v>
      </c>
      <c r="AP66" s="642">
        <v>0</v>
      </c>
      <c r="AQ66" s="642">
        <v>0</v>
      </c>
    </row>
    <row r="67" spans="1:43" ht="16.5" customHeight="1">
      <c r="A67" s="641">
        <v>178</v>
      </c>
      <c r="B67" s="631" t="s">
        <v>107</v>
      </c>
      <c r="C67" s="36">
        <v>5734</v>
      </c>
      <c r="D67" s="642">
        <v>199.58126961981159</v>
      </c>
      <c r="E67" s="642">
        <v>-196.44994768050231</v>
      </c>
      <c r="F67" s="642">
        <v>-100.5200558074642</v>
      </c>
      <c r="G67" s="650">
        <v>-97.388733868154873</v>
      </c>
      <c r="H67" s="642">
        <v>134.04656435298219</v>
      </c>
      <c r="I67" s="642">
        <v>0</v>
      </c>
      <c r="J67" s="642">
        <v>24.904952912452039</v>
      </c>
      <c r="K67" s="642">
        <v>10.65800488315312</v>
      </c>
      <c r="L67" s="642">
        <v>6.6524241367282873</v>
      </c>
      <c r="M67" s="642">
        <v>0</v>
      </c>
      <c r="N67" s="642">
        <v>0</v>
      </c>
      <c r="O67" s="642">
        <v>10.65800488315312</v>
      </c>
      <c r="P67" s="642">
        <v>8.1750959190791761</v>
      </c>
      <c r="Q67" s="642">
        <v>0</v>
      </c>
      <c r="R67" s="642">
        <v>0</v>
      </c>
      <c r="S67" s="642">
        <v>0</v>
      </c>
      <c r="T67" s="642">
        <v>0</v>
      </c>
      <c r="U67" s="642">
        <v>0</v>
      </c>
      <c r="V67" s="642">
        <v>3.5640041855598188</v>
      </c>
      <c r="W67" s="642">
        <v>0</v>
      </c>
      <c r="X67" s="642">
        <v>0</v>
      </c>
      <c r="Y67" s="642">
        <v>0</v>
      </c>
      <c r="Z67" s="642">
        <v>0.92221834670387159</v>
      </c>
      <c r="AA67" s="642">
        <v>0</v>
      </c>
      <c r="AB67" s="642">
        <v>0</v>
      </c>
      <c r="AC67" s="642">
        <v>0</v>
      </c>
      <c r="AD67" s="642">
        <v>0</v>
      </c>
      <c r="AE67" s="642">
        <v>0</v>
      </c>
      <c r="AF67" s="642">
        <v>0</v>
      </c>
      <c r="AG67" s="642">
        <v>0</v>
      </c>
      <c r="AH67" s="642">
        <v>0</v>
      </c>
      <c r="AI67" s="642">
        <v>0</v>
      </c>
      <c r="AJ67" s="642">
        <v>0</v>
      </c>
      <c r="AK67" s="642">
        <v>0</v>
      </c>
      <c r="AL67" s="642">
        <v>0</v>
      </c>
      <c r="AM67" s="642">
        <v>0</v>
      </c>
      <c r="AN67" s="642">
        <v>0</v>
      </c>
      <c r="AO67" s="642">
        <v>0</v>
      </c>
      <c r="AP67" s="642">
        <v>0</v>
      </c>
      <c r="AQ67" s="642">
        <v>0</v>
      </c>
    </row>
    <row r="68" spans="1:43" ht="16.5" customHeight="1">
      <c r="A68" s="641">
        <v>179</v>
      </c>
      <c r="B68" s="631" t="s">
        <v>108</v>
      </c>
      <c r="C68" s="36">
        <v>147746</v>
      </c>
      <c r="D68" s="642">
        <v>138.3976960459166</v>
      </c>
      <c r="E68" s="642">
        <v>-196.4500020305118</v>
      </c>
      <c r="F68" s="642">
        <v>-100.5200005414698</v>
      </c>
      <c r="G68" s="650">
        <v>-158.57230652606501</v>
      </c>
      <c r="H68" s="642">
        <v>0</v>
      </c>
      <c r="I68" s="642">
        <v>0</v>
      </c>
      <c r="J68" s="642">
        <v>53.160606716933117</v>
      </c>
      <c r="K68" s="642">
        <v>12.43932153831576</v>
      </c>
      <c r="L68" s="642">
        <v>6.1963775669053636</v>
      </c>
      <c r="M68" s="642">
        <v>0</v>
      </c>
      <c r="N68" s="642">
        <v>11.260040880971401</v>
      </c>
      <c r="O68" s="642">
        <v>3.4906799507262458</v>
      </c>
      <c r="P68" s="642">
        <v>12.12313700540116</v>
      </c>
      <c r="Q68" s="642">
        <v>0</v>
      </c>
      <c r="R68" s="642">
        <v>0</v>
      </c>
      <c r="S68" s="642">
        <v>18.581125715755419</v>
      </c>
      <c r="T68" s="642">
        <v>0</v>
      </c>
      <c r="U68" s="642">
        <v>5.6547656112517428</v>
      </c>
      <c r="V68" s="642">
        <v>3.564001732703423</v>
      </c>
      <c r="W68" s="642">
        <v>0</v>
      </c>
      <c r="X68" s="642">
        <v>5.2462266321930882</v>
      </c>
      <c r="Y68" s="642">
        <v>0</v>
      </c>
      <c r="Z68" s="642">
        <v>1.632849620294289</v>
      </c>
      <c r="AA68" s="642">
        <v>0.79996074343806267</v>
      </c>
      <c r="AB68" s="642">
        <v>0.91773719762294748</v>
      </c>
      <c r="AC68" s="642">
        <v>0</v>
      </c>
      <c r="AD68" s="642">
        <v>1.0417540914813259</v>
      </c>
      <c r="AE68" s="642">
        <v>0.4345769090195335</v>
      </c>
      <c r="AF68" s="642">
        <v>0</v>
      </c>
      <c r="AG68" s="642">
        <v>0</v>
      </c>
      <c r="AH68" s="642">
        <v>0</v>
      </c>
      <c r="AI68" s="642">
        <v>0</v>
      </c>
      <c r="AJ68" s="642">
        <v>0</v>
      </c>
      <c r="AK68" s="642">
        <v>1.854534132903767</v>
      </c>
      <c r="AL68" s="642">
        <v>0</v>
      </c>
      <c r="AM68" s="642">
        <v>0</v>
      </c>
      <c r="AN68" s="642">
        <v>0</v>
      </c>
      <c r="AO68" s="642">
        <v>0</v>
      </c>
      <c r="AP68" s="642">
        <v>0</v>
      </c>
      <c r="AQ68" s="642">
        <v>0</v>
      </c>
    </row>
    <row r="69" spans="1:43" ht="16.5" customHeight="1">
      <c r="A69" s="641">
        <v>181</v>
      </c>
      <c r="B69" s="631" t="s">
        <v>109</v>
      </c>
      <c r="C69" s="36">
        <v>1682</v>
      </c>
      <c r="D69" s="642">
        <v>66.780023781212847</v>
      </c>
      <c r="E69" s="642">
        <v>-196.45005945303211</v>
      </c>
      <c r="F69" s="642">
        <v>-100.5202140309156</v>
      </c>
      <c r="G69" s="650">
        <v>-230.1902497027348</v>
      </c>
      <c r="H69" s="642">
        <v>0</v>
      </c>
      <c r="I69" s="642">
        <v>0</v>
      </c>
      <c r="J69" s="642">
        <v>56.601070154577883</v>
      </c>
      <c r="K69" s="642">
        <v>0</v>
      </c>
      <c r="L69" s="642">
        <v>0</v>
      </c>
      <c r="M69" s="642">
        <v>0</v>
      </c>
      <c r="N69" s="642">
        <v>0</v>
      </c>
      <c r="O69" s="642">
        <v>0</v>
      </c>
      <c r="P69" s="642">
        <v>5.4892984542211654</v>
      </c>
      <c r="Q69" s="642">
        <v>0</v>
      </c>
      <c r="R69" s="642">
        <v>0</v>
      </c>
      <c r="S69" s="642">
        <v>0</v>
      </c>
      <c r="T69" s="642">
        <v>0</v>
      </c>
      <c r="U69" s="642">
        <v>0</v>
      </c>
      <c r="V69" s="642">
        <v>3.5642092746730079</v>
      </c>
      <c r="W69" s="642">
        <v>0</v>
      </c>
      <c r="X69" s="642">
        <v>0</v>
      </c>
      <c r="Y69" s="642">
        <v>0</v>
      </c>
      <c r="Z69" s="642">
        <v>1.1254458977407851</v>
      </c>
      <c r="AA69" s="642">
        <v>0</v>
      </c>
      <c r="AB69" s="642">
        <v>0</v>
      </c>
      <c r="AC69" s="642">
        <v>0</v>
      </c>
      <c r="AD69" s="642">
        <v>0</v>
      </c>
      <c r="AE69" s="642">
        <v>0</v>
      </c>
      <c r="AF69" s="642">
        <v>0</v>
      </c>
      <c r="AG69" s="642">
        <v>0</v>
      </c>
      <c r="AH69" s="642">
        <v>0</v>
      </c>
      <c r="AI69" s="642">
        <v>0</v>
      </c>
      <c r="AJ69" s="642">
        <v>0</v>
      </c>
      <c r="AK69" s="642">
        <v>0</v>
      </c>
      <c r="AL69" s="642">
        <v>0</v>
      </c>
      <c r="AM69" s="642">
        <v>0</v>
      </c>
      <c r="AN69" s="642">
        <v>0</v>
      </c>
      <c r="AO69" s="642">
        <v>0</v>
      </c>
      <c r="AP69" s="642">
        <v>0</v>
      </c>
      <c r="AQ69" s="642">
        <v>0</v>
      </c>
    </row>
    <row r="70" spans="1:43" ht="16.5" customHeight="1">
      <c r="A70" s="641">
        <v>182</v>
      </c>
      <c r="B70" s="631" t="s">
        <v>110</v>
      </c>
      <c r="C70" s="36">
        <v>19182</v>
      </c>
      <c r="D70" s="642">
        <v>225.75185069335839</v>
      </c>
      <c r="E70" s="642">
        <v>-196.45000521322069</v>
      </c>
      <c r="F70" s="642">
        <v>-100.52001876759461</v>
      </c>
      <c r="G70" s="650">
        <v>-71.218173287456992</v>
      </c>
      <c r="H70" s="642">
        <v>108.4668960483787</v>
      </c>
      <c r="I70" s="642">
        <v>0</v>
      </c>
      <c r="J70" s="642">
        <v>23.574966114065269</v>
      </c>
      <c r="K70" s="642">
        <v>36.910436867896983</v>
      </c>
      <c r="L70" s="642">
        <v>13.92023772286519</v>
      </c>
      <c r="M70" s="642">
        <v>0</v>
      </c>
      <c r="N70" s="642">
        <v>15.442550307580021</v>
      </c>
      <c r="O70" s="642">
        <v>-11.889062662913149</v>
      </c>
      <c r="P70" s="642">
        <v>2.4437493483474091</v>
      </c>
      <c r="Q70" s="642">
        <v>28.488426649984358</v>
      </c>
      <c r="R70" s="642">
        <v>0</v>
      </c>
      <c r="S70" s="642">
        <v>0</v>
      </c>
      <c r="T70" s="642">
        <v>0.25565634448962571</v>
      </c>
      <c r="U70" s="642">
        <v>0</v>
      </c>
      <c r="V70" s="642">
        <v>3.564018350536962</v>
      </c>
      <c r="W70" s="642">
        <v>0</v>
      </c>
      <c r="X70" s="642">
        <v>0</v>
      </c>
      <c r="Y70" s="642">
        <v>0</v>
      </c>
      <c r="Z70" s="642">
        <v>1.0093316651027</v>
      </c>
      <c r="AA70" s="642">
        <v>0</v>
      </c>
      <c r="AB70" s="642">
        <v>0.5890418100302367</v>
      </c>
      <c r="AC70" s="642">
        <v>0</v>
      </c>
      <c r="AD70" s="642">
        <v>0</v>
      </c>
      <c r="AE70" s="642">
        <v>2.9648628922948599</v>
      </c>
      <c r="AF70" s="642">
        <v>0</v>
      </c>
      <c r="AG70" s="642">
        <v>1.0739234699197161E-2</v>
      </c>
      <c r="AH70" s="642">
        <v>0</v>
      </c>
      <c r="AI70" s="642">
        <v>0</v>
      </c>
      <c r="AJ70" s="642">
        <v>0</v>
      </c>
      <c r="AK70" s="642">
        <v>0</v>
      </c>
      <c r="AL70" s="642">
        <v>0</v>
      </c>
      <c r="AM70" s="642">
        <v>0</v>
      </c>
      <c r="AN70" s="642">
        <v>0</v>
      </c>
      <c r="AO70" s="642">
        <v>0</v>
      </c>
      <c r="AP70" s="642">
        <v>0</v>
      </c>
      <c r="AQ70" s="642">
        <v>0</v>
      </c>
    </row>
    <row r="71" spans="1:43" ht="16.5" customHeight="1">
      <c r="A71" s="641">
        <v>186</v>
      </c>
      <c r="B71" s="631" t="s">
        <v>111</v>
      </c>
      <c r="C71" s="36">
        <v>46490</v>
      </c>
      <c r="D71" s="642">
        <v>346.24919337491929</v>
      </c>
      <c r="E71" s="642">
        <v>-196.4500107550011</v>
      </c>
      <c r="F71" s="642">
        <v>-100.5200043020004</v>
      </c>
      <c r="G71" s="650">
        <v>49.279178317917832</v>
      </c>
      <c r="H71" s="642">
        <v>165.42245644224559</v>
      </c>
      <c r="I71" s="642">
        <v>0</v>
      </c>
      <c r="J71" s="642">
        <v>40.956442245644233</v>
      </c>
      <c r="K71" s="642">
        <v>29.27255323725532</v>
      </c>
      <c r="L71" s="642">
        <v>18.05117229511723</v>
      </c>
      <c r="M71" s="642">
        <v>0</v>
      </c>
      <c r="N71" s="642">
        <v>13.186857388685739</v>
      </c>
      <c r="O71" s="642">
        <v>23.309034200903419</v>
      </c>
      <c r="P71" s="642">
        <v>13.37816734781673</v>
      </c>
      <c r="Q71" s="642">
        <v>23.077242417724239</v>
      </c>
      <c r="R71" s="642">
        <v>0</v>
      </c>
      <c r="S71" s="642">
        <v>0</v>
      </c>
      <c r="T71" s="642">
        <v>9.3075930307593033</v>
      </c>
      <c r="U71" s="642">
        <v>2.0735642073564211</v>
      </c>
      <c r="V71" s="642">
        <v>3.5639922563992261</v>
      </c>
      <c r="W71" s="642">
        <v>0</v>
      </c>
      <c r="X71" s="642">
        <v>0</v>
      </c>
      <c r="Y71" s="642">
        <v>1.767347816734782</v>
      </c>
      <c r="Z71" s="642">
        <v>1.424478382447838</v>
      </c>
      <c r="AA71" s="642">
        <v>0</v>
      </c>
      <c r="AB71" s="642">
        <v>1.4582921058292111</v>
      </c>
      <c r="AC71" s="642">
        <v>0</v>
      </c>
      <c r="AD71" s="642">
        <v>0</v>
      </c>
      <c r="AE71" s="642">
        <v>0</v>
      </c>
      <c r="AF71" s="642">
        <v>0</v>
      </c>
      <c r="AG71" s="642">
        <v>0</v>
      </c>
      <c r="AH71" s="642">
        <v>0</v>
      </c>
      <c r="AI71" s="642">
        <v>0</v>
      </c>
      <c r="AJ71" s="642">
        <v>0</v>
      </c>
      <c r="AK71" s="642">
        <v>0</v>
      </c>
      <c r="AL71" s="642">
        <v>0</v>
      </c>
      <c r="AM71" s="642">
        <v>0</v>
      </c>
      <c r="AN71" s="642">
        <v>0</v>
      </c>
      <c r="AO71" s="642">
        <v>0</v>
      </c>
      <c r="AP71" s="642">
        <v>0</v>
      </c>
      <c r="AQ71" s="642">
        <v>0</v>
      </c>
    </row>
    <row r="72" spans="1:43" ht="16.5" customHeight="1">
      <c r="A72" s="641">
        <v>202</v>
      </c>
      <c r="B72" s="631" t="s">
        <v>112</v>
      </c>
      <c r="C72" s="36">
        <v>36339</v>
      </c>
      <c r="D72" s="642">
        <v>190.77753928286421</v>
      </c>
      <c r="E72" s="642">
        <v>-196.45001238338969</v>
      </c>
      <c r="F72" s="642">
        <v>-100.5199922947797</v>
      </c>
      <c r="G72" s="650">
        <v>-106.19246539530531</v>
      </c>
      <c r="H72" s="642">
        <v>88.141831090563855</v>
      </c>
      <c r="I72" s="642">
        <v>0</v>
      </c>
      <c r="J72" s="642">
        <v>47.812515479237177</v>
      </c>
      <c r="K72" s="642">
        <v>2.050909491180275</v>
      </c>
      <c r="L72" s="642">
        <v>1.0496986708495011</v>
      </c>
      <c r="M72" s="642">
        <v>0</v>
      </c>
      <c r="N72" s="642">
        <v>15.24711742205344</v>
      </c>
      <c r="O72" s="642">
        <v>5.0042103525138284</v>
      </c>
      <c r="P72" s="642">
        <v>12.129172514378491</v>
      </c>
      <c r="Q72" s="642">
        <v>0</v>
      </c>
      <c r="R72" s="642">
        <v>0</v>
      </c>
      <c r="S72" s="642">
        <v>0</v>
      </c>
      <c r="T72" s="642">
        <v>13.17843088692589</v>
      </c>
      <c r="U72" s="642">
        <v>0</v>
      </c>
      <c r="V72" s="642">
        <v>3.563994606345799</v>
      </c>
      <c r="W72" s="642">
        <v>0</v>
      </c>
      <c r="X72" s="642">
        <v>0</v>
      </c>
      <c r="Y72" s="642">
        <v>0</v>
      </c>
      <c r="Z72" s="642">
        <v>1.3558986213159421</v>
      </c>
      <c r="AA72" s="642">
        <v>0</v>
      </c>
      <c r="AB72" s="642">
        <v>1.2437601474999309</v>
      </c>
      <c r="AC72" s="642">
        <v>0</v>
      </c>
      <c r="AD72" s="642">
        <v>0</v>
      </c>
      <c r="AE72" s="642">
        <v>0</v>
      </c>
      <c r="AF72" s="642">
        <v>0</v>
      </c>
      <c r="AG72" s="642">
        <v>0</v>
      </c>
      <c r="AH72" s="642">
        <v>0</v>
      </c>
      <c r="AI72" s="642">
        <v>0</v>
      </c>
      <c r="AJ72" s="642">
        <v>0</v>
      </c>
      <c r="AK72" s="642">
        <v>0</v>
      </c>
      <c r="AL72" s="642">
        <v>0</v>
      </c>
      <c r="AM72" s="642">
        <v>0</v>
      </c>
      <c r="AN72" s="642">
        <v>0</v>
      </c>
      <c r="AO72" s="642">
        <v>0</v>
      </c>
      <c r="AP72" s="642">
        <v>0</v>
      </c>
      <c r="AQ72" s="642">
        <v>0</v>
      </c>
    </row>
    <row r="73" spans="1:43" ht="16.5" customHeight="1">
      <c r="A73" s="641">
        <v>204</v>
      </c>
      <c r="B73" s="631" t="s">
        <v>113</v>
      </c>
      <c r="C73" s="36">
        <v>2628</v>
      </c>
      <c r="D73" s="642">
        <v>52.30669710806697</v>
      </c>
      <c r="E73" s="642">
        <v>-196.45015220700151</v>
      </c>
      <c r="F73" s="642">
        <v>-100.52016742770169</v>
      </c>
      <c r="G73" s="650">
        <v>-244.6636225266362</v>
      </c>
      <c r="H73" s="642">
        <v>0</v>
      </c>
      <c r="I73" s="642">
        <v>0</v>
      </c>
      <c r="J73" s="642">
        <v>45.283105022831052</v>
      </c>
      <c r="K73" s="642">
        <v>0</v>
      </c>
      <c r="L73" s="642">
        <v>0</v>
      </c>
      <c r="M73" s="642">
        <v>0</v>
      </c>
      <c r="N73" s="642">
        <v>0</v>
      </c>
      <c r="O73" s="642">
        <v>0</v>
      </c>
      <c r="P73" s="642">
        <v>2.673135464231355</v>
      </c>
      <c r="Q73" s="642">
        <v>0</v>
      </c>
      <c r="R73" s="642">
        <v>0</v>
      </c>
      <c r="S73" s="642">
        <v>0</v>
      </c>
      <c r="T73" s="642">
        <v>0</v>
      </c>
      <c r="U73" s="642">
        <v>0</v>
      </c>
      <c r="V73" s="642">
        <v>3.56392694063927</v>
      </c>
      <c r="W73" s="642">
        <v>0</v>
      </c>
      <c r="X73" s="642">
        <v>0</v>
      </c>
      <c r="Y73" s="642">
        <v>0</v>
      </c>
      <c r="Z73" s="642">
        <v>0.7865296803652968</v>
      </c>
      <c r="AA73" s="642">
        <v>0</v>
      </c>
      <c r="AB73" s="642">
        <v>0</v>
      </c>
      <c r="AC73" s="642">
        <v>0</v>
      </c>
      <c r="AD73" s="642">
        <v>0</v>
      </c>
      <c r="AE73" s="642">
        <v>0</v>
      </c>
      <c r="AF73" s="642">
        <v>0</v>
      </c>
      <c r="AG73" s="642">
        <v>0</v>
      </c>
      <c r="AH73" s="642">
        <v>0</v>
      </c>
      <c r="AI73" s="642">
        <v>0</v>
      </c>
      <c r="AJ73" s="642">
        <v>0</v>
      </c>
      <c r="AK73" s="642">
        <v>0</v>
      </c>
      <c r="AL73" s="642">
        <v>0</v>
      </c>
      <c r="AM73" s="642">
        <v>0</v>
      </c>
      <c r="AN73" s="642">
        <v>0</v>
      </c>
      <c r="AO73" s="642">
        <v>0</v>
      </c>
      <c r="AP73" s="642">
        <v>0</v>
      </c>
      <c r="AQ73" s="642">
        <v>0</v>
      </c>
    </row>
    <row r="74" spans="1:43" ht="16.5" customHeight="1">
      <c r="A74" s="641">
        <v>205</v>
      </c>
      <c r="B74" s="631" t="s">
        <v>114</v>
      </c>
      <c r="C74" s="36">
        <v>36513</v>
      </c>
      <c r="D74" s="642">
        <v>1142.452332046121</v>
      </c>
      <c r="E74" s="642">
        <v>-196.45000410812591</v>
      </c>
      <c r="F74" s="642">
        <v>-100.5200065730014</v>
      </c>
      <c r="G74" s="650">
        <v>845.48232136499325</v>
      </c>
      <c r="H74" s="642">
        <v>127.1420316051817</v>
      </c>
      <c r="I74" s="642">
        <v>562.56169035685923</v>
      </c>
      <c r="J74" s="642">
        <v>37.807000246487547</v>
      </c>
      <c r="K74" s="642">
        <v>34.37274395420809</v>
      </c>
      <c r="L74" s="642">
        <v>5.2235368225015746</v>
      </c>
      <c r="M74" s="642">
        <v>163.06263522581</v>
      </c>
      <c r="N74" s="642">
        <v>15.38621860707145</v>
      </c>
      <c r="O74" s="642">
        <v>-2.3677046531372392</v>
      </c>
      <c r="P74" s="642">
        <v>7.4759674636430864</v>
      </c>
      <c r="Q74" s="642">
        <v>34.401336510284011</v>
      </c>
      <c r="R74" s="642">
        <v>92.516692684797192</v>
      </c>
      <c r="S74" s="642">
        <v>33.403034535644842</v>
      </c>
      <c r="T74" s="642">
        <v>1.255826691863172</v>
      </c>
      <c r="U74" s="642">
        <v>7.92049407060499</v>
      </c>
      <c r="V74" s="642">
        <v>3.5639909073480678</v>
      </c>
      <c r="W74" s="642">
        <v>0</v>
      </c>
      <c r="X74" s="642">
        <v>6.4695861747870618</v>
      </c>
      <c r="Y74" s="642">
        <v>0.77457343959685587</v>
      </c>
      <c r="Z74" s="642">
        <v>1.4149754881822909</v>
      </c>
      <c r="AA74" s="642">
        <v>1.618464656423739</v>
      </c>
      <c r="AB74" s="642">
        <v>0</v>
      </c>
      <c r="AC74" s="642">
        <v>0</v>
      </c>
      <c r="AD74" s="642">
        <v>0</v>
      </c>
      <c r="AE74" s="642">
        <v>1.3511899871278721</v>
      </c>
      <c r="AF74" s="642">
        <v>0</v>
      </c>
      <c r="AG74" s="642">
        <v>0</v>
      </c>
      <c r="AH74" s="642">
        <v>0</v>
      </c>
      <c r="AI74" s="642">
        <v>0</v>
      </c>
      <c r="AJ74" s="642">
        <v>9.117218524908937</v>
      </c>
      <c r="AK74" s="642">
        <v>0</v>
      </c>
      <c r="AL74" s="642">
        <v>0</v>
      </c>
      <c r="AM74" s="642">
        <v>0</v>
      </c>
      <c r="AN74" s="642">
        <v>0</v>
      </c>
      <c r="AO74" s="642">
        <v>0</v>
      </c>
      <c r="AP74" s="642">
        <v>0</v>
      </c>
      <c r="AQ74" s="642">
        <v>-2.0191712540738909</v>
      </c>
    </row>
    <row r="75" spans="1:43" ht="16.5" customHeight="1">
      <c r="A75" s="641">
        <v>208</v>
      </c>
      <c r="B75" s="631" t="s">
        <v>115</v>
      </c>
      <c r="C75" s="36">
        <v>12372</v>
      </c>
      <c r="D75" s="642">
        <v>279.80132557387651</v>
      </c>
      <c r="E75" s="642">
        <v>-196.44996766892979</v>
      </c>
      <c r="F75" s="642">
        <v>-100.5199644358228</v>
      </c>
      <c r="G75" s="650">
        <v>-17.168606530876168</v>
      </c>
      <c r="H75" s="642">
        <v>165.1094406724863</v>
      </c>
      <c r="I75" s="642">
        <v>0</v>
      </c>
      <c r="J75" s="642">
        <v>57.712900096993209</v>
      </c>
      <c r="K75" s="642">
        <v>11.806902683478819</v>
      </c>
      <c r="L75" s="642">
        <v>0</v>
      </c>
      <c r="M75" s="642">
        <v>0</v>
      </c>
      <c r="N75" s="642">
        <v>26.12770772712577</v>
      </c>
      <c r="O75" s="642">
        <v>6.626333656644035</v>
      </c>
      <c r="P75" s="642">
        <v>5.395166505011316</v>
      </c>
      <c r="Q75" s="642">
        <v>0</v>
      </c>
      <c r="R75" s="642">
        <v>0</v>
      </c>
      <c r="S75" s="642">
        <v>0</v>
      </c>
      <c r="T75" s="642">
        <v>0</v>
      </c>
      <c r="U75" s="642">
        <v>0</v>
      </c>
      <c r="V75" s="642">
        <v>3.564015518913676</v>
      </c>
      <c r="W75" s="642">
        <v>0</v>
      </c>
      <c r="X75" s="642">
        <v>0</v>
      </c>
      <c r="Y75" s="642">
        <v>0</v>
      </c>
      <c r="Z75" s="642">
        <v>1.3514387326220501</v>
      </c>
      <c r="AA75" s="642">
        <v>1.194148076301325</v>
      </c>
      <c r="AB75" s="642">
        <v>0.91327190430003236</v>
      </c>
      <c r="AC75" s="642">
        <v>0</v>
      </c>
      <c r="AD75" s="642">
        <v>0</v>
      </c>
      <c r="AE75" s="642">
        <v>0</v>
      </c>
      <c r="AF75" s="642">
        <v>0</v>
      </c>
      <c r="AG75" s="642">
        <v>0</v>
      </c>
      <c r="AH75" s="642">
        <v>0</v>
      </c>
      <c r="AI75" s="642">
        <v>0</v>
      </c>
      <c r="AJ75" s="642">
        <v>0</v>
      </c>
      <c r="AK75" s="642">
        <v>0</v>
      </c>
      <c r="AL75" s="642">
        <v>0</v>
      </c>
      <c r="AM75" s="642">
        <v>0</v>
      </c>
      <c r="AN75" s="642">
        <v>0</v>
      </c>
      <c r="AO75" s="642">
        <v>0</v>
      </c>
      <c r="AP75" s="642">
        <v>0</v>
      </c>
      <c r="AQ75" s="642">
        <v>0</v>
      </c>
    </row>
    <row r="76" spans="1:43" ht="16.5" customHeight="1">
      <c r="A76" s="641">
        <v>211</v>
      </c>
      <c r="B76" s="631" t="s">
        <v>116</v>
      </c>
      <c r="C76" s="36">
        <v>33473</v>
      </c>
      <c r="D76" s="642">
        <v>174.86607116183191</v>
      </c>
      <c r="E76" s="642">
        <v>-196.45000448122369</v>
      </c>
      <c r="F76" s="642">
        <v>-100.520001194993</v>
      </c>
      <c r="G76" s="650">
        <v>-122.1039345143847</v>
      </c>
      <c r="H76" s="642">
        <v>105.0192991366176</v>
      </c>
      <c r="I76" s="642">
        <v>0</v>
      </c>
      <c r="J76" s="642">
        <v>33.419113912705761</v>
      </c>
      <c r="K76" s="642">
        <v>3.7850805126519882</v>
      </c>
      <c r="L76" s="642">
        <v>9.1166910644399959</v>
      </c>
      <c r="M76" s="642">
        <v>0</v>
      </c>
      <c r="N76" s="642">
        <v>0</v>
      </c>
      <c r="O76" s="642">
        <v>3.7850805126519882</v>
      </c>
      <c r="P76" s="642">
        <v>13.79903205568667</v>
      </c>
      <c r="Q76" s="642">
        <v>0</v>
      </c>
      <c r="R76" s="642">
        <v>0</v>
      </c>
      <c r="S76" s="642">
        <v>0</v>
      </c>
      <c r="T76" s="642">
        <v>0</v>
      </c>
      <c r="U76" s="642">
        <v>0</v>
      </c>
      <c r="V76" s="642">
        <v>3.5640068114599832</v>
      </c>
      <c r="W76" s="642">
        <v>0</v>
      </c>
      <c r="X76" s="642">
        <v>0</v>
      </c>
      <c r="Y76" s="642">
        <v>0</v>
      </c>
      <c r="Z76" s="642">
        <v>1.40677561019329</v>
      </c>
      <c r="AA76" s="642">
        <v>0.97099154542467059</v>
      </c>
      <c r="AB76" s="642">
        <v>0</v>
      </c>
      <c r="AC76" s="642">
        <v>0</v>
      </c>
      <c r="AD76" s="642">
        <v>0</v>
      </c>
      <c r="AE76" s="642">
        <v>0</v>
      </c>
      <c r="AF76" s="642">
        <v>0</v>
      </c>
      <c r="AG76" s="642">
        <v>0</v>
      </c>
      <c r="AH76" s="642">
        <v>0</v>
      </c>
      <c r="AI76" s="642">
        <v>0</v>
      </c>
      <c r="AJ76" s="642">
        <v>0</v>
      </c>
      <c r="AK76" s="642">
        <v>0</v>
      </c>
      <c r="AL76" s="642">
        <v>0</v>
      </c>
      <c r="AM76" s="642">
        <v>0</v>
      </c>
      <c r="AN76" s="642">
        <v>0</v>
      </c>
      <c r="AO76" s="642">
        <v>0</v>
      </c>
      <c r="AP76" s="642">
        <v>0</v>
      </c>
      <c r="AQ76" s="642">
        <v>0</v>
      </c>
    </row>
    <row r="77" spans="1:43" ht="16.5" customHeight="1">
      <c r="A77" s="641">
        <v>213</v>
      </c>
      <c r="B77" s="631" t="s">
        <v>117</v>
      </c>
      <c r="C77" s="36">
        <v>5114</v>
      </c>
      <c r="D77" s="642">
        <v>243.52170512319131</v>
      </c>
      <c r="E77" s="642">
        <v>-196.4499413375049</v>
      </c>
      <c r="F77" s="642">
        <v>-100.5199452483379</v>
      </c>
      <c r="G77" s="650">
        <v>-53.448181462651547</v>
      </c>
      <c r="H77" s="642">
        <v>191.27571372702391</v>
      </c>
      <c r="I77" s="642">
        <v>0</v>
      </c>
      <c r="J77" s="642">
        <v>23.27023856081345</v>
      </c>
      <c r="K77" s="642">
        <v>1.457371920219007</v>
      </c>
      <c r="L77" s="642">
        <v>0</v>
      </c>
      <c r="M77" s="642">
        <v>0</v>
      </c>
      <c r="N77" s="642">
        <v>0</v>
      </c>
      <c r="O77" s="642">
        <v>15.73914743840438</v>
      </c>
      <c r="P77" s="642">
        <v>7.3345717637856866</v>
      </c>
      <c r="Q77" s="642">
        <v>0</v>
      </c>
      <c r="R77" s="642">
        <v>0</v>
      </c>
      <c r="S77" s="642">
        <v>0</v>
      </c>
      <c r="T77" s="642">
        <v>0</v>
      </c>
      <c r="U77" s="642">
        <v>0</v>
      </c>
      <c r="V77" s="642">
        <v>3.56394211967149</v>
      </c>
      <c r="W77" s="642">
        <v>0</v>
      </c>
      <c r="X77" s="642">
        <v>0</v>
      </c>
      <c r="Y77" s="642">
        <v>0</v>
      </c>
      <c r="Z77" s="642">
        <v>0.88071959327336724</v>
      </c>
      <c r="AA77" s="642">
        <v>0</v>
      </c>
      <c r="AB77" s="642">
        <v>0</v>
      </c>
      <c r="AC77" s="642">
        <v>0</v>
      </c>
      <c r="AD77" s="642">
        <v>0</v>
      </c>
      <c r="AE77" s="642">
        <v>0</v>
      </c>
      <c r="AF77" s="642">
        <v>0</v>
      </c>
      <c r="AG77" s="642">
        <v>0</v>
      </c>
      <c r="AH77" s="642">
        <v>0</v>
      </c>
      <c r="AI77" s="642">
        <v>0</v>
      </c>
      <c r="AJ77" s="642">
        <v>0</v>
      </c>
      <c r="AK77" s="642">
        <v>0</v>
      </c>
      <c r="AL77" s="642">
        <v>0</v>
      </c>
      <c r="AM77" s="642">
        <v>0</v>
      </c>
      <c r="AN77" s="642">
        <v>0</v>
      </c>
      <c r="AO77" s="642">
        <v>0</v>
      </c>
      <c r="AP77" s="642">
        <v>0</v>
      </c>
      <c r="AQ77" s="642">
        <v>0</v>
      </c>
    </row>
    <row r="78" spans="1:43" ht="16.5" customHeight="1">
      <c r="A78" s="641">
        <v>214</v>
      </c>
      <c r="B78" s="631" t="s">
        <v>118</v>
      </c>
      <c r="C78" s="36">
        <v>12394</v>
      </c>
      <c r="D78" s="642">
        <v>372.55446183637241</v>
      </c>
      <c r="E78" s="642">
        <v>-196.4499757947394</v>
      </c>
      <c r="F78" s="642">
        <v>-100.5200096821042</v>
      </c>
      <c r="G78" s="650">
        <v>75.584476359528807</v>
      </c>
      <c r="H78" s="642">
        <v>177.22962723898661</v>
      </c>
      <c r="I78" s="642">
        <v>0</v>
      </c>
      <c r="J78" s="642">
        <v>63.371550750363077</v>
      </c>
      <c r="K78" s="642">
        <v>52.435371954171373</v>
      </c>
      <c r="L78" s="642">
        <v>12.31095691463611</v>
      </c>
      <c r="M78" s="642">
        <v>0</v>
      </c>
      <c r="N78" s="642">
        <v>0</v>
      </c>
      <c r="O78" s="642">
        <v>50.0300952073584</v>
      </c>
      <c r="P78" s="642">
        <v>3.9722446345005649</v>
      </c>
      <c r="Q78" s="642">
        <v>0</v>
      </c>
      <c r="R78" s="642">
        <v>0</v>
      </c>
      <c r="S78" s="642">
        <v>0</v>
      </c>
      <c r="T78" s="642">
        <v>0</v>
      </c>
      <c r="U78" s="642">
        <v>5.1853316120703568</v>
      </c>
      <c r="V78" s="642">
        <v>3.5639825722123608</v>
      </c>
      <c r="W78" s="642">
        <v>0</v>
      </c>
      <c r="X78" s="642">
        <v>0</v>
      </c>
      <c r="Y78" s="642">
        <v>0</v>
      </c>
      <c r="Z78" s="642">
        <v>1.159593351621752</v>
      </c>
      <c r="AA78" s="642">
        <v>2.384056801678232</v>
      </c>
      <c r="AB78" s="642">
        <v>0.91165079877360011</v>
      </c>
      <c r="AC78" s="642">
        <v>0</v>
      </c>
      <c r="AD78" s="642">
        <v>0</v>
      </c>
      <c r="AE78" s="642">
        <v>0</v>
      </c>
      <c r="AF78" s="642">
        <v>0</v>
      </c>
      <c r="AG78" s="642">
        <v>0</v>
      </c>
      <c r="AH78" s="642">
        <v>0</v>
      </c>
      <c r="AI78" s="642">
        <v>0</v>
      </c>
      <c r="AJ78" s="642">
        <v>0</v>
      </c>
      <c r="AK78" s="642">
        <v>0</v>
      </c>
      <c r="AL78" s="642">
        <v>0</v>
      </c>
      <c r="AM78" s="642">
        <v>0</v>
      </c>
      <c r="AN78" s="642">
        <v>0</v>
      </c>
      <c r="AO78" s="642">
        <v>0</v>
      </c>
      <c r="AP78" s="642">
        <v>0</v>
      </c>
      <c r="AQ78" s="642">
        <v>0</v>
      </c>
    </row>
    <row r="79" spans="1:43" ht="16.5" customHeight="1">
      <c r="A79" s="641">
        <v>216</v>
      </c>
      <c r="B79" s="631" t="s">
        <v>119</v>
      </c>
      <c r="C79" s="36">
        <v>1217</v>
      </c>
      <c r="D79" s="642">
        <v>97.345932621199665</v>
      </c>
      <c r="E79" s="642">
        <v>-196.45028759244039</v>
      </c>
      <c r="F79" s="642">
        <v>-100.5201314708299</v>
      </c>
      <c r="G79" s="650">
        <v>-199.62448644207069</v>
      </c>
      <c r="H79" s="642">
        <v>0</v>
      </c>
      <c r="I79" s="642">
        <v>0</v>
      </c>
      <c r="J79" s="642">
        <v>58.670501232539031</v>
      </c>
      <c r="K79" s="642">
        <v>0</v>
      </c>
      <c r="L79" s="642">
        <v>31.343467543138871</v>
      </c>
      <c r="M79" s="642">
        <v>0</v>
      </c>
      <c r="N79" s="642">
        <v>0</v>
      </c>
      <c r="O79" s="642">
        <v>-4.8989317995069843</v>
      </c>
      <c r="P79" s="642">
        <v>7.7082990961380444</v>
      </c>
      <c r="Q79" s="642">
        <v>0</v>
      </c>
      <c r="R79" s="642">
        <v>0</v>
      </c>
      <c r="S79" s="642">
        <v>0</v>
      </c>
      <c r="T79" s="642">
        <v>0</v>
      </c>
      <c r="U79" s="642">
        <v>0</v>
      </c>
      <c r="V79" s="642">
        <v>3.5636811832374691</v>
      </c>
      <c r="W79" s="642">
        <v>0</v>
      </c>
      <c r="X79" s="642">
        <v>0</v>
      </c>
      <c r="Y79" s="642">
        <v>0</v>
      </c>
      <c r="Z79" s="642">
        <v>0.95891536565324564</v>
      </c>
      <c r="AA79" s="642">
        <v>0</v>
      </c>
      <c r="AB79" s="642">
        <v>0</v>
      </c>
      <c r="AC79" s="642">
        <v>0</v>
      </c>
      <c r="AD79" s="642">
        <v>0</v>
      </c>
      <c r="AE79" s="642">
        <v>0</v>
      </c>
      <c r="AF79" s="642">
        <v>0</v>
      </c>
      <c r="AG79" s="642">
        <v>0</v>
      </c>
      <c r="AH79" s="642">
        <v>0</v>
      </c>
      <c r="AI79" s="642">
        <v>0</v>
      </c>
      <c r="AJ79" s="642">
        <v>0</v>
      </c>
      <c r="AK79" s="642">
        <v>0</v>
      </c>
      <c r="AL79" s="642">
        <v>0</v>
      </c>
      <c r="AM79" s="642">
        <v>0</v>
      </c>
      <c r="AN79" s="642">
        <v>0</v>
      </c>
      <c r="AO79" s="642">
        <v>0</v>
      </c>
      <c r="AP79" s="642">
        <v>0</v>
      </c>
      <c r="AQ79" s="642">
        <v>0</v>
      </c>
    </row>
    <row r="80" spans="1:43" ht="16.5" customHeight="1">
      <c r="A80" s="641">
        <v>217</v>
      </c>
      <c r="B80" s="631" t="s">
        <v>120</v>
      </c>
      <c r="C80" s="36">
        <v>5246</v>
      </c>
      <c r="D80" s="642">
        <v>334.19519634006861</v>
      </c>
      <c r="E80" s="642">
        <v>-196.45005718642781</v>
      </c>
      <c r="F80" s="642">
        <v>-100.52001524971411</v>
      </c>
      <c r="G80" s="650">
        <v>37.2251239039268</v>
      </c>
      <c r="H80" s="642">
        <v>200.83034693099501</v>
      </c>
      <c r="I80" s="642">
        <v>0</v>
      </c>
      <c r="J80" s="642">
        <v>27.221692718261529</v>
      </c>
      <c r="K80" s="642">
        <v>15.05909264201296</v>
      </c>
      <c r="L80" s="642">
        <v>21.813953488372089</v>
      </c>
      <c r="M80" s="642">
        <v>0</v>
      </c>
      <c r="N80" s="642">
        <v>41.126572626763249</v>
      </c>
      <c r="O80" s="642">
        <v>13.922417079679761</v>
      </c>
      <c r="P80" s="642">
        <v>7.1105604269919942</v>
      </c>
      <c r="Q80" s="642">
        <v>0</v>
      </c>
      <c r="R80" s="642">
        <v>0</v>
      </c>
      <c r="S80" s="642">
        <v>0</v>
      </c>
      <c r="T80" s="642">
        <v>0</v>
      </c>
      <c r="U80" s="642">
        <v>0</v>
      </c>
      <c r="V80" s="642">
        <v>3.5640487990850169</v>
      </c>
      <c r="W80" s="642">
        <v>0</v>
      </c>
      <c r="X80" s="642">
        <v>0</v>
      </c>
      <c r="Y80" s="642">
        <v>0</v>
      </c>
      <c r="Z80" s="642">
        <v>1.3926801372474269</v>
      </c>
      <c r="AA80" s="642">
        <v>0</v>
      </c>
      <c r="AB80" s="642">
        <v>2.1538314906595502</v>
      </c>
      <c r="AC80" s="642">
        <v>0</v>
      </c>
      <c r="AD80" s="642">
        <v>0</v>
      </c>
      <c r="AE80" s="642">
        <v>0</v>
      </c>
      <c r="AF80" s="642">
        <v>0</v>
      </c>
      <c r="AG80" s="642">
        <v>0</v>
      </c>
      <c r="AH80" s="642">
        <v>0</v>
      </c>
      <c r="AI80" s="642">
        <v>0</v>
      </c>
      <c r="AJ80" s="642">
        <v>0</v>
      </c>
      <c r="AK80" s="642">
        <v>0</v>
      </c>
      <c r="AL80" s="642">
        <v>0</v>
      </c>
      <c r="AM80" s="642">
        <v>0</v>
      </c>
      <c r="AN80" s="642">
        <v>0</v>
      </c>
      <c r="AO80" s="642">
        <v>0</v>
      </c>
      <c r="AP80" s="642">
        <v>0</v>
      </c>
      <c r="AQ80" s="642">
        <v>0</v>
      </c>
    </row>
    <row r="81" spans="1:43" ht="16.5" customHeight="1">
      <c r="A81" s="641">
        <v>218</v>
      </c>
      <c r="B81" s="631" t="s">
        <v>121</v>
      </c>
      <c r="C81" s="36">
        <v>1188</v>
      </c>
      <c r="D81" s="642">
        <v>82.611952861952858</v>
      </c>
      <c r="E81" s="642">
        <v>-196.45033670033669</v>
      </c>
      <c r="F81" s="642">
        <v>-100.52020202020201</v>
      </c>
      <c r="G81" s="650">
        <v>-214.35858585858591</v>
      </c>
      <c r="H81" s="642">
        <v>0</v>
      </c>
      <c r="I81" s="642">
        <v>0</v>
      </c>
      <c r="J81" s="642">
        <v>20.034511784511789</v>
      </c>
      <c r="K81" s="642">
        <v>25.093434343434339</v>
      </c>
      <c r="L81" s="642">
        <v>0</v>
      </c>
      <c r="M81" s="642">
        <v>0</v>
      </c>
      <c r="N81" s="642">
        <v>0</v>
      </c>
      <c r="O81" s="642">
        <v>25.093434343434339</v>
      </c>
      <c r="P81" s="642">
        <v>7.8964646464646462</v>
      </c>
      <c r="Q81" s="642">
        <v>0</v>
      </c>
      <c r="R81" s="642">
        <v>0</v>
      </c>
      <c r="S81" s="642">
        <v>0</v>
      </c>
      <c r="T81" s="642">
        <v>0</v>
      </c>
      <c r="U81" s="642">
        <v>0</v>
      </c>
      <c r="V81" s="642">
        <v>3.563973063973064</v>
      </c>
      <c r="W81" s="642">
        <v>0</v>
      </c>
      <c r="X81" s="642">
        <v>0</v>
      </c>
      <c r="Y81" s="642">
        <v>0</v>
      </c>
      <c r="Z81" s="642">
        <v>0.93013468013468015</v>
      </c>
      <c r="AA81" s="642">
        <v>0</v>
      </c>
      <c r="AB81" s="642">
        <v>0</v>
      </c>
      <c r="AC81" s="642">
        <v>0</v>
      </c>
      <c r="AD81" s="642">
        <v>0</v>
      </c>
      <c r="AE81" s="642">
        <v>0</v>
      </c>
      <c r="AF81" s="642">
        <v>0</v>
      </c>
      <c r="AG81" s="642">
        <v>0</v>
      </c>
      <c r="AH81" s="642">
        <v>0</v>
      </c>
      <c r="AI81" s="642">
        <v>0</v>
      </c>
      <c r="AJ81" s="642">
        <v>0</v>
      </c>
      <c r="AK81" s="642">
        <v>0</v>
      </c>
      <c r="AL81" s="642">
        <v>0</v>
      </c>
      <c r="AM81" s="642">
        <v>0</v>
      </c>
      <c r="AN81" s="642">
        <v>0</v>
      </c>
      <c r="AO81" s="642">
        <v>0</v>
      </c>
      <c r="AP81" s="642">
        <v>0</v>
      </c>
      <c r="AQ81" s="642">
        <v>0</v>
      </c>
    </row>
    <row r="82" spans="1:43" ht="16.5" customHeight="1">
      <c r="A82" s="641">
        <v>224</v>
      </c>
      <c r="B82" s="631" t="s">
        <v>122</v>
      </c>
      <c r="C82" s="36">
        <v>8581</v>
      </c>
      <c r="D82" s="642">
        <v>247.19916093695369</v>
      </c>
      <c r="E82" s="642">
        <v>-196.44994755855959</v>
      </c>
      <c r="F82" s="642">
        <v>-100.5199860156159</v>
      </c>
      <c r="G82" s="650">
        <v>-49.770772637221768</v>
      </c>
      <c r="H82" s="642">
        <v>176.4134716233539</v>
      </c>
      <c r="I82" s="642">
        <v>0</v>
      </c>
      <c r="J82" s="642">
        <v>8.3209416151963644</v>
      </c>
      <c r="K82" s="642">
        <v>17.54422561473022</v>
      </c>
      <c r="L82" s="642">
        <v>0</v>
      </c>
      <c r="M82" s="642">
        <v>0</v>
      </c>
      <c r="N82" s="642">
        <v>23.587577205453911</v>
      </c>
      <c r="O82" s="642">
        <v>-1.563337606339587</v>
      </c>
      <c r="P82" s="642">
        <v>5.1915860622305097</v>
      </c>
      <c r="Q82" s="642">
        <v>0</v>
      </c>
      <c r="R82" s="642">
        <v>0</v>
      </c>
      <c r="S82" s="642">
        <v>0</v>
      </c>
      <c r="T82" s="642">
        <v>0</v>
      </c>
      <c r="U82" s="642">
        <v>9.7362778230975415</v>
      </c>
      <c r="V82" s="642">
        <v>3.5640368255448078</v>
      </c>
      <c r="W82" s="642">
        <v>0</v>
      </c>
      <c r="X82" s="642">
        <v>0</v>
      </c>
      <c r="Y82" s="642">
        <v>0</v>
      </c>
      <c r="Z82" s="642">
        <v>1.153129005943363</v>
      </c>
      <c r="AA82" s="642">
        <v>3.0990560540729519</v>
      </c>
      <c r="AB82" s="642">
        <v>0</v>
      </c>
      <c r="AC82" s="642">
        <v>0</v>
      </c>
      <c r="AD82" s="642">
        <v>0</v>
      </c>
      <c r="AE82" s="642">
        <v>0.1521967136697355</v>
      </c>
      <c r="AF82" s="642">
        <v>0</v>
      </c>
      <c r="AG82" s="642">
        <v>0</v>
      </c>
      <c r="AH82" s="642">
        <v>0</v>
      </c>
      <c r="AI82" s="642">
        <v>0</v>
      </c>
      <c r="AJ82" s="642">
        <v>0</v>
      </c>
      <c r="AK82" s="642">
        <v>0</v>
      </c>
      <c r="AL82" s="642">
        <v>0</v>
      </c>
      <c r="AM82" s="642">
        <v>0</v>
      </c>
      <c r="AN82" s="642">
        <v>0</v>
      </c>
      <c r="AO82" s="642">
        <v>0</v>
      </c>
      <c r="AP82" s="642">
        <v>0</v>
      </c>
      <c r="AQ82" s="642">
        <v>0</v>
      </c>
    </row>
    <row r="83" spans="1:43" ht="16.5" customHeight="1">
      <c r="A83" s="641">
        <v>226</v>
      </c>
      <c r="B83" s="631" t="s">
        <v>123</v>
      </c>
      <c r="C83" s="36">
        <v>3625</v>
      </c>
      <c r="D83" s="642">
        <v>288.77048275862069</v>
      </c>
      <c r="E83" s="642">
        <v>-196.44993103448269</v>
      </c>
      <c r="F83" s="642">
        <v>-100.52</v>
      </c>
      <c r="G83" s="650">
        <v>-8.1994482758620695</v>
      </c>
      <c r="H83" s="642">
        <v>211.90565517241379</v>
      </c>
      <c r="I83" s="642">
        <v>0</v>
      </c>
      <c r="J83" s="642">
        <v>6.5657931034482759</v>
      </c>
      <c r="K83" s="642">
        <v>7.8126896551724139</v>
      </c>
      <c r="L83" s="642">
        <v>0</v>
      </c>
      <c r="M83" s="642">
        <v>0</v>
      </c>
      <c r="N83" s="642">
        <v>44.997241379310353</v>
      </c>
      <c r="O83" s="642">
        <v>7.8126896551724139</v>
      </c>
      <c r="P83" s="642">
        <v>5.1757241379310344</v>
      </c>
      <c r="Q83" s="642">
        <v>0</v>
      </c>
      <c r="R83" s="642">
        <v>0</v>
      </c>
      <c r="S83" s="642">
        <v>0</v>
      </c>
      <c r="T83" s="642">
        <v>0</v>
      </c>
      <c r="U83" s="642">
        <v>0</v>
      </c>
      <c r="V83" s="642">
        <v>3.564137931034483</v>
      </c>
      <c r="W83" s="642">
        <v>0</v>
      </c>
      <c r="X83" s="642">
        <v>0</v>
      </c>
      <c r="Y83" s="642">
        <v>0</v>
      </c>
      <c r="Z83" s="642">
        <v>0.93655172413793109</v>
      </c>
      <c r="AA83" s="642">
        <v>0</v>
      </c>
      <c r="AB83" s="642">
        <v>0</v>
      </c>
      <c r="AC83" s="642">
        <v>0</v>
      </c>
      <c r="AD83" s="642">
        <v>0</v>
      </c>
      <c r="AE83" s="642">
        <v>0</v>
      </c>
      <c r="AF83" s="642">
        <v>0</v>
      </c>
      <c r="AG83" s="642">
        <v>0</v>
      </c>
      <c r="AH83" s="642">
        <v>0</v>
      </c>
      <c r="AI83" s="642">
        <v>0</v>
      </c>
      <c r="AJ83" s="642">
        <v>0</v>
      </c>
      <c r="AK83" s="642">
        <v>0</v>
      </c>
      <c r="AL83" s="642">
        <v>0</v>
      </c>
      <c r="AM83" s="642">
        <v>0</v>
      </c>
      <c r="AN83" s="642">
        <v>0</v>
      </c>
      <c r="AO83" s="642">
        <v>0</v>
      </c>
      <c r="AP83" s="642">
        <v>0</v>
      </c>
      <c r="AQ83" s="642">
        <v>0</v>
      </c>
    </row>
    <row r="84" spans="1:43" ht="16.5" customHeight="1">
      <c r="A84" s="641">
        <v>230</v>
      </c>
      <c r="B84" s="631" t="s">
        <v>124</v>
      </c>
      <c r="C84" s="36">
        <v>2216</v>
      </c>
      <c r="D84" s="642">
        <v>116.8307761732852</v>
      </c>
      <c r="E84" s="642">
        <v>-196.44990974729239</v>
      </c>
      <c r="F84" s="642">
        <v>-100.51985559566791</v>
      </c>
      <c r="G84" s="650">
        <v>-180.13898916967511</v>
      </c>
      <c r="H84" s="642">
        <v>0</v>
      </c>
      <c r="I84" s="642">
        <v>0</v>
      </c>
      <c r="J84" s="642">
        <v>64.442689530685925</v>
      </c>
      <c r="K84" s="642">
        <v>21.524368231046932</v>
      </c>
      <c r="L84" s="642">
        <v>0</v>
      </c>
      <c r="M84" s="642">
        <v>0</v>
      </c>
      <c r="N84" s="642">
        <v>0</v>
      </c>
      <c r="O84" s="642">
        <v>10.089350180505409</v>
      </c>
      <c r="P84" s="642">
        <v>4.2066787003610111</v>
      </c>
      <c r="Q84" s="642">
        <v>0</v>
      </c>
      <c r="R84" s="642">
        <v>0</v>
      </c>
      <c r="S84" s="642">
        <v>0</v>
      </c>
      <c r="T84" s="642">
        <v>0</v>
      </c>
      <c r="U84" s="642">
        <v>0</v>
      </c>
      <c r="V84" s="642">
        <v>3.5640794223826719</v>
      </c>
      <c r="W84" s="642">
        <v>0</v>
      </c>
      <c r="X84" s="642">
        <v>0</v>
      </c>
      <c r="Y84" s="642">
        <v>0</v>
      </c>
      <c r="Z84" s="642">
        <v>1.003158844765343</v>
      </c>
      <c r="AA84" s="642">
        <v>12.00045126353791</v>
      </c>
      <c r="AB84" s="642">
        <v>0</v>
      </c>
      <c r="AC84" s="642">
        <v>0</v>
      </c>
      <c r="AD84" s="642">
        <v>0</v>
      </c>
      <c r="AE84" s="642">
        <v>0</v>
      </c>
      <c r="AF84" s="642">
        <v>0</v>
      </c>
      <c r="AG84" s="642">
        <v>0</v>
      </c>
      <c r="AH84" s="642">
        <v>0</v>
      </c>
      <c r="AI84" s="642">
        <v>0</v>
      </c>
      <c r="AJ84" s="642">
        <v>0</v>
      </c>
      <c r="AK84" s="642">
        <v>0</v>
      </c>
      <c r="AL84" s="642">
        <v>0</v>
      </c>
      <c r="AM84" s="642">
        <v>0</v>
      </c>
      <c r="AN84" s="642">
        <v>0</v>
      </c>
      <c r="AO84" s="642">
        <v>0</v>
      </c>
      <c r="AP84" s="642">
        <v>0</v>
      </c>
      <c r="AQ84" s="642">
        <v>0</v>
      </c>
    </row>
    <row r="85" spans="1:43" ht="16.5" customHeight="1">
      <c r="A85" s="641">
        <v>231</v>
      </c>
      <c r="B85" s="631" t="s">
        <v>125</v>
      </c>
      <c r="C85" s="36">
        <v>1208</v>
      </c>
      <c r="D85" s="642">
        <v>285.11754966887418</v>
      </c>
      <c r="E85" s="642">
        <v>-196.4503311258278</v>
      </c>
      <c r="F85" s="642">
        <v>-100.5198675496689</v>
      </c>
      <c r="G85" s="650">
        <v>-11.852649006622521</v>
      </c>
      <c r="H85" s="642">
        <v>0</v>
      </c>
      <c r="I85" s="642">
        <v>0</v>
      </c>
      <c r="J85" s="642">
        <v>19.702814569536429</v>
      </c>
      <c r="K85" s="642">
        <v>122.1564569536424</v>
      </c>
      <c r="L85" s="642">
        <v>31.576986754966889</v>
      </c>
      <c r="M85" s="642">
        <v>0</v>
      </c>
      <c r="N85" s="642">
        <v>63.721854304635762</v>
      </c>
      <c r="O85" s="642">
        <v>35.783112582781463</v>
      </c>
      <c r="P85" s="642">
        <v>7.7533112582781456</v>
      </c>
      <c r="Q85" s="642">
        <v>0</v>
      </c>
      <c r="R85" s="642">
        <v>0</v>
      </c>
      <c r="S85" s="642">
        <v>0</v>
      </c>
      <c r="T85" s="642">
        <v>0</v>
      </c>
      <c r="U85" s="642">
        <v>0</v>
      </c>
      <c r="V85" s="642">
        <v>3.563741721854305</v>
      </c>
      <c r="W85" s="642">
        <v>0</v>
      </c>
      <c r="X85" s="642">
        <v>0</v>
      </c>
      <c r="Y85" s="642">
        <v>0</v>
      </c>
      <c r="Z85" s="642">
        <v>0.85927152317880795</v>
      </c>
      <c r="AA85" s="642">
        <v>0</v>
      </c>
      <c r="AB85" s="642">
        <v>0</v>
      </c>
      <c r="AC85" s="642">
        <v>0</v>
      </c>
      <c r="AD85" s="642">
        <v>0</v>
      </c>
      <c r="AE85" s="642">
        <v>0</v>
      </c>
      <c r="AF85" s="642">
        <v>0</v>
      </c>
      <c r="AG85" s="642">
        <v>0</v>
      </c>
      <c r="AH85" s="642">
        <v>0</v>
      </c>
      <c r="AI85" s="642">
        <v>0</v>
      </c>
      <c r="AJ85" s="642">
        <v>0</v>
      </c>
      <c r="AK85" s="642">
        <v>0</v>
      </c>
      <c r="AL85" s="642">
        <v>0</v>
      </c>
      <c r="AM85" s="642">
        <v>0</v>
      </c>
      <c r="AN85" s="642">
        <v>0</v>
      </c>
      <c r="AO85" s="642">
        <v>0</v>
      </c>
      <c r="AP85" s="642">
        <v>0</v>
      </c>
      <c r="AQ85" s="642">
        <v>0</v>
      </c>
    </row>
    <row r="86" spans="1:43" ht="16.5" customHeight="1">
      <c r="A86" s="641">
        <v>232</v>
      </c>
      <c r="B86" s="631" t="s">
        <v>126</v>
      </c>
      <c r="C86" s="36">
        <v>12618</v>
      </c>
      <c r="D86" s="642">
        <v>274.28506894912027</v>
      </c>
      <c r="E86" s="642">
        <v>-196.44999207481379</v>
      </c>
      <c r="F86" s="642">
        <v>-100.5199714693295</v>
      </c>
      <c r="G86" s="650">
        <v>-22.684894595022978</v>
      </c>
      <c r="H86" s="642">
        <v>109.86939293073389</v>
      </c>
      <c r="I86" s="642">
        <v>0</v>
      </c>
      <c r="J86" s="642">
        <v>56.587731811697573</v>
      </c>
      <c r="K86" s="642">
        <v>11.10421619908068</v>
      </c>
      <c r="L86" s="642">
        <v>21.161673799334281</v>
      </c>
      <c r="M86" s="642">
        <v>0</v>
      </c>
      <c r="N86" s="642">
        <v>29.25867807893486</v>
      </c>
      <c r="O86" s="642">
        <v>5.3158186717387856</v>
      </c>
      <c r="P86" s="642">
        <v>5.1737200824219371</v>
      </c>
      <c r="Q86" s="642">
        <v>28.322713583769222</v>
      </c>
      <c r="R86" s="642">
        <v>0</v>
      </c>
      <c r="S86" s="642">
        <v>0</v>
      </c>
      <c r="T86" s="642">
        <v>0</v>
      </c>
      <c r="U86" s="642">
        <v>0</v>
      </c>
      <c r="V86" s="642">
        <v>3.5640355048343642</v>
      </c>
      <c r="W86" s="642">
        <v>0</v>
      </c>
      <c r="X86" s="642">
        <v>0</v>
      </c>
      <c r="Y86" s="642">
        <v>0</v>
      </c>
      <c r="Z86" s="642">
        <v>1.199397685845617</v>
      </c>
      <c r="AA86" s="642">
        <v>0.93667776192740526</v>
      </c>
      <c r="AB86" s="642">
        <v>1.7910128388017119</v>
      </c>
      <c r="AC86" s="642">
        <v>0</v>
      </c>
      <c r="AD86" s="642">
        <v>0</v>
      </c>
      <c r="AE86" s="642">
        <v>0</v>
      </c>
      <c r="AF86" s="642">
        <v>0</v>
      </c>
      <c r="AG86" s="642">
        <v>0</v>
      </c>
      <c r="AH86" s="642">
        <v>0</v>
      </c>
      <c r="AI86" s="642">
        <v>0</v>
      </c>
      <c r="AJ86" s="642">
        <v>0</v>
      </c>
      <c r="AK86" s="642">
        <v>0</v>
      </c>
      <c r="AL86" s="642">
        <v>0</v>
      </c>
      <c r="AM86" s="642">
        <v>0</v>
      </c>
      <c r="AN86" s="642">
        <v>0</v>
      </c>
      <c r="AO86" s="642">
        <v>0</v>
      </c>
      <c r="AP86" s="642">
        <v>0</v>
      </c>
      <c r="AQ86" s="642">
        <v>0</v>
      </c>
    </row>
    <row r="87" spans="1:43" ht="16.5" customHeight="1">
      <c r="A87" s="641">
        <v>233</v>
      </c>
      <c r="B87" s="631" t="s">
        <v>127</v>
      </c>
      <c r="C87" s="36">
        <v>15165</v>
      </c>
      <c r="D87" s="642">
        <v>309.89132871744152</v>
      </c>
      <c r="E87" s="642">
        <v>-196.44998351467191</v>
      </c>
      <c r="F87" s="642">
        <v>-100.5200131882625</v>
      </c>
      <c r="G87" s="650">
        <v>12.92133201450709</v>
      </c>
      <c r="H87" s="642">
        <v>150.08295417078801</v>
      </c>
      <c r="I87" s="642">
        <v>0</v>
      </c>
      <c r="J87" s="642">
        <v>42.375337949225191</v>
      </c>
      <c r="K87" s="642">
        <v>45.704582921200142</v>
      </c>
      <c r="L87" s="642">
        <v>7.5460600065941312</v>
      </c>
      <c r="M87" s="642">
        <v>0</v>
      </c>
      <c r="N87" s="642">
        <v>0</v>
      </c>
      <c r="O87" s="642">
        <v>14.251961754038909</v>
      </c>
      <c r="P87" s="642">
        <v>6.1508077810748434</v>
      </c>
      <c r="Q87" s="642">
        <v>39.032904714803827</v>
      </c>
      <c r="R87" s="642">
        <v>0</v>
      </c>
      <c r="S87" s="642">
        <v>0</v>
      </c>
      <c r="T87" s="642">
        <v>0</v>
      </c>
      <c r="U87" s="642">
        <v>0</v>
      </c>
      <c r="V87" s="642">
        <v>3.5639960435212661</v>
      </c>
      <c r="W87" s="642">
        <v>0</v>
      </c>
      <c r="X87" s="642">
        <v>0</v>
      </c>
      <c r="Y87" s="642">
        <v>0</v>
      </c>
      <c r="Z87" s="642">
        <v>1.1827233761951861</v>
      </c>
      <c r="AA87" s="642">
        <v>0</v>
      </c>
      <c r="AB87" s="642">
        <v>0</v>
      </c>
      <c r="AC87" s="642">
        <v>0</v>
      </c>
      <c r="AD87" s="642">
        <v>0</v>
      </c>
      <c r="AE87" s="642">
        <v>0</v>
      </c>
      <c r="AF87" s="642">
        <v>0</v>
      </c>
      <c r="AG87" s="642">
        <v>0</v>
      </c>
      <c r="AH87" s="642">
        <v>0</v>
      </c>
      <c r="AI87" s="642">
        <v>0</v>
      </c>
      <c r="AJ87" s="642">
        <v>0</v>
      </c>
      <c r="AK87" s="642">
        <v>0</v>
      </c>
      <c r="AL87" s="642">
        <v>0</v>
      </c>
      <c r="AM87" s="642">
        <v>0</v>
      </c>
      <c r="AN87" s="642">
        <v>0</v>
      </c>
      <c r="AO87" s="642">
        <v>0</v>
      </c>
      <c r="AP87" s="642">
        <v>0</v>
      </c>
      <c r="AQ87" s="642">
        <v>0</v>
      </c>
    </row>
    <row r="88" spans="1:43" ht="16.5" customHeight="1">
      <c r="A88" s="641">
        <v>235</v>
      </c>
      <c r="B88" s="631" t="s">
        <v>128</v>
      </c>
      <c r="C88" s="36">
        <v>10270</v>
      </c>
      <c r="D88" s="642">
        <v>630.95647517039924</v>
      </c>
      <c r="E88" s="642">
        <v>-196.45004868549171</v>
      </c>
      <c r="F88" s="642">
        <v>-100.5199610516066</v>
      </c>
      <c r="G88" s="650">
        <v>333.98646543330091</v>
      </c>
      <c r="H88" s="642">
        <v>555.6215189873418</v>
      </c>
      <c r="I88" s="642">
        <v>0</v>
      </c>
      <c r="J88" s="642">
        <v>11.58753651411879</v>
      </c>
      <c r="K88" s="642">
        <v>12.04634858812074</v>
      </c>
      <c r="L88" s="642">
        <v>0</v>
      </c>
      <c r="M88" s="642">
        <v>0</v>
      </c>
      <c r="N88" s="642">
        <v>23.06562804284323</v>
      </c>
      <c r="O88" s="642">
        <v>5.9506329113924048</v>
      </c>
      <c r="P88" s="642">
        <v>16.610808179162611</v>
      </c>
      <c r="Q88" s="642">
        <v>0</v>
      </c>
      <c r="R88" s="642">
        <v>0</v>
      </c>
      <c r="S88" s="642">
        <v>0</v>
      </c>
      <c r="T88" s="642">
        <v>0</v>
      </c>
      <c r="U88" s="642">
        <v>0</v>
      </c>
      <c r="V88" s="642">
        <v>3.5639727361246352</v>
      </c>
      <c r="W88" s="642">
        <v>0</v>
      </c>
      <c r="X88" s="642">
        <v>0</v>
      </c>
      <c r="Y88" s="642">
        <v>0</v>
      </c>
      <c r="Z88" s="642">
        <v>1.4098344693281399</v>
      </c>
      <c r="AA88" s="642">
        <v>0</v>
      </c>
      <c r="AB88" s="642">
        <v>1.100194741966894</v>
      </c>
      <c r="AC88" s="642">
        <v>0</v>
      </c>
      <c r="AD88" s="642">
        <v>0</v>
      </c>
      <c r="AE88" s="642">
        <v>0</v>
      </c>
      <c r="AF88" s="642">
        <v>0</v>
      </c>
      <c r="AG88" s="642">
        <v>0</v>
      </c>
      <c r="AH88" s="642">
        <v>0</v>
      </c>
      <c r="AI88" s="642">
        <v>0</v>
      </c>
      <c r="AJ88" s="642">
        <v>0</v>
      </c>
      <c r="AK88" s="642">
        <v>0</v>
      </c>
      <c r="AL88" s="642">
        <v>0</v>
      </c>
      <c r="AM88" s="642">
        <v>0</v>
      </c>
      <c r="AN88" s="642">
        <v>0</v>
      </c>
      <c r="AO88" s="642">
        <v>0</v>
      </c>
      <c r="AP88" s="642">
        <v>0</v>
      </c>
      <c r="AQ88" s="642">
        <v>0</v>
      </c>
    </row>
    <row r="89" spans="1:43" ht="16.5" customHeight="1">
      <c r="A89" s="641">
        <v>236</v>
      </c>
      <c r="B89" s="631" t="s">
        <v>129</v>
      </c>
      <c r="C89" s="36">
        <v>4137</v>
      </c>
      <c r="D89" s="642">
        <v>558.66134880348079</v>
      </c>
      <c r="E89" s="642">
        <v>-196.45008460236889</v>
      </c>
      <c r="F89" s="642">
        <v>-100.5199419869471</v>
      </c>
      <c r="G89" s="650">
        <v>261.69132221416493</v>
      </c>
      <c r="H89" s="642">
        <v>360.6047860768673</v>
      </c>
      <c r="I89" s="642">
        <v>0</v>
      </c>
      <c r="J89" s="642">
        <v>28.765772298767221</v>
      </c>
      <c r="K89" s="642">
        <v>0</v>
      </c>
      <c r="L89" s="642">
        <v>64.543872371283541</v>
      </c>
      <c r="M89" s="642">
        <v>0</v>
      </c>
      <c r="N89" s="642">
        <v>0</v>
      </c>
      <c r="O89" s="642">
        <v>-1.8015470147449839</v>
      </c>
      <c r="P89" s="642">
        <v>8.1389896059946825</v>
      </c>
      <c r="Q89" s="642">
        <v>0</v>
      </c>
      <c r="R89" s="642">
        <v>0</v>
      </c>
      <c r="S89" s="642">
        <v>0</v>
      </c>
      <c r="T89" s="642">
        <v>6.3178631858834908</v>
      </c>
      <c r="U89" s="642">
        <v>0</v>
      </c>
      <c r="V89" s="642">
        <v>3.5639352187575541</v>
      </c>
      <c r="W89" s="642">
        <v>0</v>
      </c>
      <c r="X89" s="642">
        <v>0</v>
      </c>
      <c r="Y89" s="642">
        <v>41.01837080009669</v>
      </c>
      <c r="Z89" s="642">
        <v>1.3623398598017891</v>
      </c>
      <c r="AA89" s="642">
        <v>1.428571428571429</v>
      </c>
      <c r="AB89" s="642">
        <v>0</v>
      </c>
      <c r="AC89" s="642">
        <v>0</v>
      </c>
      <c r="AD89" s="642">
        <v>0</v>
      </c>
      <c r="AE89" s="642">
        <v>0</v>
      </c>
      <c r="AF89" s="642">
        <v>44.718394972202077</v>
      </c>
      <c r="AG89" s="642">
        <v>0</v>
      </c>
      <c r="AH89" s="642">
        <v>0</v>
      </c>
      <c r="AI89" s="642">
        <v>0</v>
      </c>
      <c r="AJ89" s="642">
        <v>0</v>
      </c>
      <c r="AK89" s="642">
        <v>0</v>
      </c>
      <c r="AL89" s="642">
        <v>0</v>
      </c>
      <c r="AM89" s="642">
        <v>0</v>
      </c>
      <c r="AN89" s="642">
        <v>0</v>
      </c>
      <c r="AO89" s="642">
        <v>0</v>
      </c>
      <c r="AP89" s="642">
        <v>0</v>
      </c>
      <c r="AQ89" s="642">
        <v>0</v>
      </c>
    </row>
    <row r="90" spans="1:43" ht="16.5" customHeight="1">
      <c r="A90" s="641">
        <v>239</v>
      </c>
      <c r="B90" s="631" t="s">
        <v>130</v>
      </c>
      <c r="C90" s="36">
        <v>2035</v>
      </c>
      <c r="D90" s="642">
        <v>63.395085995085992</v>
      </c>
      <c r="E90" s="642">
        <v>-196.45012285012291</v>
      </c>
      <c r="F90" s="642">
        <v>-100.5199017199017</v>
      </c>
      <c r="G90" s="650">
        <v>-233.57493857493861</v>
      </c>
      <c r="H90" s="642">
        <v>0</v>
      </c>
      <c r="I90" s="642">
        <v>0</v>
      </c>
      <c r="J90" s="642">
        <v>11.6958230958231</v>
      </c>
      <c r="K90" s="642">
        <v>0</v>
      </c>
      <c r="L90" s="642">
        <v>0</v>
      </c>
      <c r="M90" s="642">
        <v>0</v>
      </c>
      <c r="N90" s="642">
        <v>0</v>
      </c>
      <c r="O90" s="642">
        <v>38.087960687960688</v>
      </c>
      <c r="P90" s="642">
        <v>9.2196560196560196</v>
      </c>
      <c r="Q90" s="642">
        <v>0</v>
      </c>
      <c r="R90" s="642">
        <v>0</v>
      </c>
      <c r="S90" s="642">
        <v>0</v>
      </c>
      <c r="T90" s="642">
        <v>0</v>
      </c>
      <c r="U90" s="642">
        <v>0</v>
      </c>
      <c r="V90" s="642">
        <v>3.5641277641277642</v>
      </c>
      <c r="W90" s="642">
        <v>0</v>
      </c>
      <c r="X90" s="642">
        <v>0</v>
      </c>
      <c r="Y90" s="642">
        <v>0</v>
      </c>
      <c r="Z90" s="642">
        <v>0.82751842751842752</v>
      </c>
      <c r="AA90" s="642">
        <v>0</v>
      </c>
      <c r="AB90" s="642">
        <v>0</v>
      </c>
      <c r="AC90" s="642">
        <v>0</v>
      </c>
      <c r="AD90" s="642">
        <v>0</v>
      </c>
      <c r="AE90" s="642">
        <v>0</v>
      </c>
      <c r="AF90" s="642">
        <v>0</v>
      </c>
      <c r="AG90" s="642">
        <v>0</v>
      </c>
      <c r="AH90" s="642">
        <v>0</v>
      </c>
      <c r="AI90" s="642">
        <v>0</v>
      </c>
      <c r="AJ90" s="642">
        <v>0</v>
      </c>
      <c r="AK90" s="642">
        <v>0</v>
      </c>
      <c r="AL90" s="642">
        <v>0</v>
      </c>
      <c r="AM90" s="642">
        <v>0</v>
      </c>
      <c r="AN90" s="642">
        <v>0</v>
      </c>
      <c r="AO90" s="642">
        <v>0</v>
      </c>
      <c r="AP90" s="642">
        <v>0</v>
      </c>
      <c r="AQ90" s="642">
        <v>0</v>
      </c>
    </row>
    <row r="91" spans="1:43" ht="16.5" customHeight="1">
      <c r="A91" s="641">
        <v>240</v>
      </c>
      <c r="B91" s="631" t="s">
        <v>131</v>
      </c>
      <c r="C91" s="36">
        <v>19371</v>
      </c>
      <c r="D91" s="642">
        <v>381.42790769707301</v>
      </c>
      <c r="E91" s="642">
        <v>-196.45000258117801</v>
      </c>
      <c r="F91" s="642">
        <v>-100.5200041298849</v>
      </c>
      <c r="G91" s="650">
        <v>84.457900986010017</v>
      </c>
      <c r="H91" s="642">
        <v>105.48753291002009</v>
      </c>
      <c r="I91" s="642">
        <v>0</v>
      </c>
      <c r="J91" s="642">
        <v>54.062051520313872</v>
      </c>
      <c r="K91" s="642">
        <v>42.783077796706422</v>
      </c>
      <c r="L91" s="642">
        <v>25.599607660936449</v>
      </c>
      <c r="M91" s="642">
        <v>0</v>
      </c>
      <c r="N91" s="642">
        <v>57.181921428940171</v>
      </c>
      <c r="O91" s="642">
        <v>9.3876413194982185</v>
      </c>
      <c r="P91" s="642">
        <v>7.1839347478189044</v>
      </c>
      <c r="Q91" s="642">
        <v>48.191988023333849</v>
      </c>
      <c r="R91" s="642">
        <v>0</v>
      </c>
      <c r="S91" s="642">
        <v>10.06788498270611</v>
      </c>
      <c r="T91" s="642">
        <v>0</v>
      </c>
      <c r="U91" s="642">
        <v>9.1236384285788041</v>
      </c>
      <c r="V91" s="642">
        <v>3.563987403851117</v>
      </c>
      <c r="W91" s="642">
        <v>0</v>
      </c>
      <c r="X91" s="642">
        <v>4.9541066542770116</v>
      </c>
      <c r="Y91" s="642">
        <v>0</v>
      </c>
      <c r="Z91" s="642">
        <v>1.172680811522379</v>
      </c>
      <c r="AA91" s="642">
        <v>0</v>
      </c>
      <c r="AB91" s="642">
        <v>0.58329461566258844</v>
      </c>
      <c r="AC91" s="642">
        <v>0</v>
      </c>
      <c r="AD91" s="642">
        <v>0</v>
      </c>
      <c r="AE91" s="642">
        <v>5.1041247225233599</v>
      </c>
      <c r="AF91" s="642">
        <v>0</v>
      </c>
      <c r="AG91" s="642">
        <v>0</v>
      </c>
      <c r="AH91" s="642">
        <v>0</v>
      </c>
      <c r="AI91" s="642">
        <v>0</v>
      </c>
      <c r="AJ91" s="642">
        <v>1.814051933302359</v>
      </c>
      <c r="AK91" s="642">
        <v>0</v>
      </c>
      <c r="AL91" s="642">
        <v>0</v>
      </c>
      <c r="AM91" s="642">
        <v>0</v>
      </c>
      <c r="AN91" s="642">
        <v>0</v>
      </c>
      <c r="AO91" s="642">
        <v>0</v>
      </c>
      <c r="AP91" s="642">
        <v>0</v>
      </c>
      <c r="AQ91" s="642">
        <v>-4.8336172629187963</v>
      </c>
    </row>
    <row r="92" spans="1:43" ht="16.5" customHeight="1">
      <c r="A92" s="641">
        <v>241</v>
      </c>
      <c r="B92" s="631" t="s">
        <v>132</v>
      </c>
      <c r="C92" s="36">
        <v>7691</v>
      </c>
      <c r="D92" s="642">
        <v>249.09257573787539</v>
      </c>
      <c r="E92" s="642">
        <v>-196.45000650110521</v>
      </c>
      <c r="F92" s="642">
        <v>-100.5199583929268</v>
      </c>
      <c r="G92" s="650">
        <v>-47.877389156156553</v>
      </c>
      <c r="H92" s="642">
        <v>168.71941230009099</v>
      </c>
      <c r="I92" s="642">
        <v>0</v>
      </c>
      <c r="J92" s="642">
        <v>43.324795215186583</v>
      </c>
      <c r="K92" s="642">
        <v>0</v>
      </c>
      <c r="L92" s="642">
        <v>24.79872578338318</v>
      </c>
      <c r="M92" s="642">
        <v>0</v>
      </c>
      <c r="N92" s="642">
        <v>0</v>
      </c>
      <c r="O92" s="642">
        <v>-1.938109478611364</v>
      </c>
      <c r="P92" s="642">
        <v>9.3840852945000641</v>
      </c>
      <c r="Q92" s="642">
        <v>0</v>
      </c>
      <c r="R92" s="642">
        <v>0</v>
      </c>
      <c r="S92" s="642">
        <v>0</v>
      </c>
      <c r="T92" s="642">
        <v>0</v>
      </c>
      <c r="U92" s="642">
        <v>0</v>
      </c>
      <c r="V92" s="642">
        <v>3.5640358861006369</v>
      </c>
      <c r="W92" s="642">
        <v>0</v>
      </c>
      <c r="X92" s="642">
        <v>0</v>
      </c>
      <c r="Y92" s="642">
        <v>0</v>
      </c>
      <c r="Z92" s="642">
        <v>1.2396307372253279</v>
      </c>
      <c r="AA92" s="642">
        <v>0</v>
      </c>
      <c r="AB92" s="642">
        <v>0</v>
      </c>
      <c r="AC92" s="642">
        <v>0</v>
      </c>
      <c r="AD92" s="642">
        <v>0</v>
      </c>
      <c r="AE92" s="642">
        <v>0</v>
      </c>
      <c r="AF92" s="642">
        <v>0</v>
      </c>
      <c r="AG92" s="642">
        <v>0</v>
      </c>
      <c r="AH92" s="642">
        <v>0</v>
      </c>
      <c r="AI92" s="642">
        <v>0</v>
      </c>
      <c r="AJ92" s="642">
        <v>0</v>
      </c>
      <c r="AK92" s="642">
        <v>0</v>
      </c>
      <c r="AL92" s="642">
        <v>0</v>
      </c>
      <c r="AM92" s="642">
        <v>0</v>
      </c>
      <c r="AN92" s="642">
        <v>0</v>
      </c>
      <c r="AO92" s="642">
        <v>0</v>
      </c>
      <c r="AP92" s="642">
        <v>0</v>
      </c>
      <c r="AQ92" s="642">
        <v>0</v>
      </c>
    </row>
    <row r="93" spans="1:43" ht="16.5" customHeight="1">
      <c r="A93" s="641">
        <v>244</v>
      </c>
      <c r="B93" s="631" t="s">
        <v>133</v>
      </c>
      <c r="C93" s="36">
        <v>19514</v>
      </c>
      <c r="D93" s="642">
        <v>314.24116019268217</v>
      </c>
      <c r="E93" s="642">
        <v>-196.44998462642209</v>
      </c>
      <c r="F93" s="642">
        <v>-100.5199856513272</v>
      </c>
      <c r="G93" s="650">
        <v>17.271189914932869</v>
      </c>
      <c r="H93" s="642">
        <v>188.89474223634309</v>
      </c>
      <c r="I93" s="642">
        <v>0</v>
      </c>
      <c r="J93" s="642">
        <v>50.006815619555191</v>
      </c>
      <c r="K93" s="642">
        <v>0.53469304089371739</v>
      </c>
      <c r="L93" s="642">
        <v>27.366813569744799</v>
      </c>
      <c r="M93" s="642">
        <v>0</v>
      </c>
      <c r="N93" s="642">
        <v>17.783181305729219</v>
      </c>
      <c r="O93" s="642">
        <v>0.30552423900789177</v>
      </c>
      <c r="P93" s="642">
        <v>21.210822998872601</v>
      </c>
      <c r="Q93" s="642">
        <v>0</v>
      </c>
      <c r="R93" s="642">
        <v>0</v>
      </c>
      <c r="S93" s="642">
        <v>0</v>
      </c>
      <c r="T93" s="642">
        <v>0</v>
      </c>
      <c r="U93" s="642">
        <v>0</v>
      </c>
      <c r="V93" s="642">
        <v>3.5640053295070211</v>
      </c>
      <c r="W93" s="642">
        <v>0</v>
      </c>
      <c r="X93" s="642">
        <v>0</v>
      </c>
      <c r="Y93" s="642">
        <v>0</v>
      </c>
      <c r="Z93" s="642">
        <v>1.69760172184073</v>
      </c>
      <c r="AA93" s="642">
        <v>2.876960131187865</v>
      </c>
      <c r="AB93" s="642">
        <v>0</v>
      </c>
      <c r="AC93" s="642">
        <v>0</v>
      </c>
      <c r="AD93" s="642">
        <v>0</v>
      </c>
      <c r="AE93" s="642">
        <v>0</v>
      </c>
      <c r="AF93" s="642">
        <v>0</v>
      </c>
      <c r="AG93" s="642">
        <v>0</v>
      </c>
      <c r="AH93" s="642">
        <v>0</v>
      </c>
      <c r="AI93" s="642">
        <v>0</v>
      </c>
      <c r="AJ93" s="642">
        <v>0</v>
      </c>
      <c r="AK93" s="642">
        <v>0</v>
      </c>
      <c r="AL93" s="642">
        <v>0</v>
      </c>
      <c r="AM93" s="642">
        <v>0</v>
      </c>
      <c r="AN93" s="642">
        <v>0</v>
      </c>
      <c r="AO93" s="642">
        <v>0</v>
      </c>
      <c r="AP93" s="642">
        <v>0</v>
      </c>
      <c r="AQ93" s="642">
        <v>0</v>
      </c>
    </row>
    <row r="94" spans="1:43" ht="16.5" customHeight="1">
      <c r="A94" s="641">
        <v>245</v>
      </c>
      <c r="B94" s="631" t="s">
        <v>134</v>
      </c>
      <c r="C94" s="36">
        <v>38211</v>
      </c>
      <c r="D94" s="642">
        <v>212.71877208133779</v>
      </c>
      <c r="E94" s="642">
        <v>-196.4500013085237</v>
      </c>
      <c r="F94" s="642">
        <v>-100.5200073277329</v>
      </c>
      <c r="G94" s="650">
        <v>-84.251236554918734</v>
      </c>
      <c r="H94" s="642">
        <v>111.0402763602104</v>
      </c>
      <c r="I94" s="642">
        <v>0</v>
      </c>
      <c r="J94" s="642">
        <v>24.915129151291509</v>
      </c>
      <c r="K94" s="642">
        <v>22.117924157964989</v>
      </c>
      <c r="L94" s="642">
        <v>11.97940383659156</v>
      </c>
      <c r="M94" s="642">
        <v>0</v>
      </c>
      <c r="N94" s="642">
        <v>11.454424118709269</v>
      </c>
      <c r="O94" s="642">
        <v>11.780612912512099</v>
      </c>
      <c r="P94" s="642">
        <v>7.0793488785951686</v>
      </c>
      <c r="Q94" s="642">
        <v>0</v>
      </c>
      <c r="R94" s="642">
        <v>0</v>
      </c>
      <c r="S94" s="642">
        <v>0</v>
      </c>
      <c r="T94" s="642">
        <v>4.2788725759598023E-2</v>
      </c>
      <c r="U94" s="642">
        <v>4.5411007301562378</v>
      </c>
      <c r="V94" s="642">
        <v>3.5639998953181018</v>
      </c>
      <c r="W94" s="642">
        <v>0</v>
      </c>
      <c r="X94" s="642">
        <v>0</v>
      </c>
      <c r="Y94" s="642">
        <v>0</v>
      </c>
      <c r="Z94" s="642">
        <v>1.3834497919447279</v>
      </c>
      <c r="AA94" s="642">
        <v>1.9331867786762971</v>
      </c>
      <c r="AB94" s="642">
        <v>0.88712674360786159</v>
      </c>
      <c r="AC94" s="642">
        <v>0</v>
      </c>
      <c r="AD94" s="642">
        <v>0</v>
      </c>
      <c r="AE94" s="642">
        <v>0</v>
      </c>
      <c r="AF94" s="642">
        <v>0</v>
      </c>
      <c r="AG94" s="642">
        <v>0</v>
      </c>
      <c r="AH94" s="642">
        <v>0</v>
      </c>
      <c r="AI94" s="642">
        <v>0</v>
      </c>
      <c r="AJ94" s="642">
        <v>0</v>
      </c>
      <c r="AK94" s="642">
        <v>0</v>
      </c>
      <c r="AL94" s="642">
        <v>0</v>
      </c>
      <c r="AM94" s="642">
        <v>0</v>
      </c>
      <c r="AN94" s="642">
        <v>0</v>
      </c>
      <c r="AO94" s="642">
        <v>0</v>
      </c>
      <c r="AP94" s="642">
        <v>0</v>
      </c>
      <c r="AQ94" s="642">
        <v>0</v>
      </c>
    </row>
    <row r="95" spans="1:43" ht="16.5" customHeight="1">
      <c r="A95" s="641">
        <v>249</v>
      </c>
      <c r="B95" s="631" t="s">
        <v>135</v>
      </c>
      <c r="C95" s="36">
        <v>9184</v>
      </c>
      <c r="D95" s="642">
        <v>351.41637630662018</v>
      </c>
      <c r="E95" s="642">
        <v>-196.45002177700351</v>
      </c>
      <c r="F95" s="642">
        <v>-100.52003484320559</v>
      </c>
      <c r="G95" s="650">
        <v>54.446319686411151</v>
      </c>
      <c r="H95" s="642">
        <v>141.27700348432049</v>
      </c>
      <c r="I95" s="642">
        <v>0</v>
      </c>
      <c r="J95" s="642">
        <v>62.19719076655052</v>
      </c>
      <c r="K95" s="642">
        <v>29.53854529616725</v>
      </c>
      <c r="L95" s="642">
        <v>8.3069468641114987</v>
      </c>
      <c r="M95" s="642">
        <v>0</v>
      </c>
      <c r="N95" s="642">
        <v>36.77504355400697</v>
      </c>
      <c r="O95" s="642">
        <v>29.53854529616725</v>
      </c>
      <c r="P95" s="642">
        <v>7.6569033101045294</v>
      </c>
      <c r="Q95" s="642">
        <v>28.333950348432051</v>
      </c>
      <c r="R95" s="642">
        <v>0</v>
      </c>
      <c r="S95" s="642">
        <v>0</v>
      </c>
      <c r="T95" s="642">
        <v>0</v>
      </c>
      <c r="U95" s="642">
        <v>0</v>
      </c>
      <c r="V95" s="642">
        <v>3.5640243902439019</v>
      </c>
      <c r="W95" s="642">
        <v>0</v>
      </c>
      <c r="X95" s="642">
        <v>0</v>
      </c>
      <c r="Y95" s="642">
        <v>0</v>
      </c>
      <c r="Z95" s="642">
        <v>1.008928571428571</v>
      </c>
      <c r="AA95" s="642">
        <v>2.573824041811847</v>
      </c>
      <c r="AB95" s="642">
        <v>0</v>
      </c>
      <c r="AC95" s="642">
        <v>0</v>
      </c>
      <c r="AD95" s="642">
        <v>0</v>
      </c>
      <c r="AE95" s="642">
        <v>0.64547038327526129</v>
      </c>
      <c r="AF95" s="642">
        <v>0</v>
      </c>
      <c r="AG95" s="642">
        <v>0</v>
      </c>
      <c r="AH95" s="642">
        <v>0</v>
      </c>
      <c r="AI95" s="642">
        <v>0</v>
      </c>
      <c r="AJ95" s="642">
        <v>0</v>
      </c>
      <c r="AK95" s="642">
        <v>0</v>
      </c>
      <c r="AL95" s="642">
        <v>0</v>
      </c>
      <c r="AM95" s="642">
        <v>0</v>
      </c>
      <c r="AN95" s="642">
        <v>0</v>
      </c>
      <c r="AO95" s="642">
        <v>0</v>
      </c>
      <c r="AP95" s="642">
        <v>0</v>
      </c>
      <c r="AQ95" s="642">
        <v>0</v>
      </c>
    </row>
    <row r="96" spans="1:43" ht="16.5" customHeight="1">
      <c r="A96" s="641">
        <v>250</v>
      </c>
      <c r="B96" s="631" t="s">
        <v>136</v>
      </c>
      <c r="C96" s="36">
        <v>1749</v>
      </c>
      <c r="D96" s="642">
        <v>75.223556317895941</v>
      </c>
      <c r="E96" s="642">
        <v>-196.44997141223561</v>
      </c>
      <c r="F96" s="642">
        <v>-100.5197255574614</v>
      </c>
      <c r="G96" s="650">
        <v>-221.746140651801</v>
      </c>
      <c r="H96" s="642">
        <v>0</v>
      </c>
      <c r="I96" s="642">
        <v>0</v>
      </c>
      <c r="J96" s="642">
        <v>40.824471126357921</v>
      </c>
      <c r="K96" s="642">
        <v>0</v>
      </c>
      <c r="L96" s="642">
        <v>21.809605488850771</v>
      </c>
      <c r="M96" s="642">
        <v>0</v>
      </c>
      <c r="N96" s="642">
        <v>0</v>
      </c>
      <c r="O96" s="642">
        <v>0</v>
      </c>
      <c r="P96" s="642">
        <v>8.1343624928530591</v>
      </c>
      <c r="Q96" s="642">
        <v>0</v>
      </c>
      <c r="R96" s="642">
        <v>0</v>
      </c>
      <c r="S96" s="642">
        <v>0</v>
      </c>
      <c r="T96" s="642">
        <v>0</v>
      </c>
      <c r="U96" s="642">
        <v>0</v>
      </c>
      <c r="V96" s="642">
        <v>3.5637507146941112</v>
      </c>
      <c r="W96" s="642">
        <v>0</v>
      </c>
      <c r="X96" s="642">
        <v>0</v>
      </c>
      <c r="Y96" s="642">
        <v>0</v>
      </c>
      <c r="Z96" s="642">
        <v>0.89136649514008004</v>
      </c>
      <c r="AA96" s="642">
        <v>0</v>
      </c>
      <c r="AB96" s="642">
        <v>0</v>
      </c>
      <c r="AC96" s="642">
        <v>0</v>
      </c>
      <c r="AD96" s="642">
        <v>0</v>
      </c>
      <c r="AE96" s="642">
        <v>0</v>
      </c>
      <c r="AF96" s="642">
        <v>0</v>
      </c>
      <c r="AG96" s="642">
        <v>0</v>
      </c>
      <c r="AH96" s="642">
        <v>0</v>
      </c>
      <c r="AI96" s="642">
        <v>0</v>
      </c>
      <c r="AJ96" s="642">
        <v>0</v>
      </c>
      <c r="AK96" s="642">
        <v>0</v>
      </c>
      <c r="AL96" s="642">
        <v>0</v>
      </c>
      <c r="AM96" s="642">
        <v>0</v>
      </c>
      <c r="AN96" s="642">
        <v>0</v>
      </c>
      <c r="AO96" s="642">
        <v>0</v>
      </c>
      <c r="AP96" s="642">
        <v>0</v>
      </c>
      <c r="AQ96" s="642">
        <v>0</v>
      </c>
    </row>
    <row r="97" spans="1:43" ht="16.5" customHeight="1">
      <c r="A97" s="641">
        <v>256</v>
      </c>
      <c r="B97" s="631" t="s">
        <v>137</v>
      </c>
      <c r="C97" s="36">
        <v>1523</v>
      </c>
      <c r="D97" s="642">
        <v>662.23965856861457</v>
      </c>
      <c r="E97" s="642">
        <v>-196.44977019041369</v>
      </c>
      <c r="F97" s="642">
        <v>-100.5200262639527</v>
      </c>
      <c r="G97" s="650">
        <v>365.26986211424821</v>
      </c>
      <c r="H97" s="642">
        <v>517.39198949441891</v>
      </c>
      <c r="I97" s="642">
        <v>0</v>
      </c>
      <c r="J97" s="642">
        <v>78.137885751805641</v>
      </c>
      <c r="K97" s="642">
        <v>0</v>
      </c>
      <c r="L97" s="642">
        <v>0</v>
      </c>
      <c r="M97" s="642">
        <v>0</v>
      </c>
      <c r="N97" s="642">
        <v>55.731451083388052</v>
      </c>
      <c r="O97" s="642">
        <v>0</v>
      </c>
      <c r="P97" s="642">
        <v>6.1595535128036767</v>
      </c>
      <c r="Q97" s="642">
        <v>0</v>
      </c>
      <c r="R97" s="642">
        <v>0</v>
      </c>
      <c r="S97" s="642">
        <v>0</v>
      </c>
      <c r="T97" s="642">
        <v>0</v>
      </c>
      <c r="U97" s="642">
        <v>0</v>
      </c>
      <c r="V97" s="642">
        <v>3.564018384766908</v>
      </c>
      <c r="W97" s="642">
        <v>0</v>
      </c>
      <c r="X97" s="642">
        <v>0</v>
      </c>
      <c r="Y97" s="642">
        <v>0</v>
      </c>
      <c r="Z97" s="642">
        <v>1.254760341431385</v>
      </c>
      <c r="AA97" s="642">
        <v>0</v>
      </c>
      <c r="AB97" s="642">
        <v>0</v>
      </c>
      <c r="AC97" s="642">
        <v>0</v>
      </c>
      <c r="AD97" s="642">
        <v>0</v>
      </c>
      <c r="AE97" s="642">
        <v>0</v>
      </c>
      <c r="AF97" s="642">
        <v>0</v>
      </c>
      <c r="AG97" s="642">
        <v>0</v>
      </c>
      <c r="AH97" s="642">
        <v>0</v>
      </c>
      <c r="AI97" s="642">
        <v>0</v>
      </c>
      <c r="AJ97" s="642">
        <v>0</v>
      </c>
      <c r="AK97" s="642">
        <v>0</v>
      </c>
      <c r="AL97" s="642">
        <v>0</v>
      </c>
      <c r="AM97" s="642">
        <v>0</v>
      </c>
      <c r="AN97" s="642">
        <v>0</v>
      </c>
      <c r="AO97" s="642">
        <v>0</v>
      </c>
      <c r="AP97" s="642">
        <v>0</v>
      </c>
      <c r="AQ97" s="642">
        <v>0</v>
      </c>
    </row>
    <row r="98" spans="1:43" ht="16.5" customHeight="1">
      <c r="A98" s="641">
        <v>257</v>
      </c>
      <c r="B98" s="631" t="s">
        <v>138</v>
      </c>
      <c r="C98" s="36">
        <v>41154</v>
      </c>
      <c r="D98" s="642">
        <v>241.39765271905529</v>
      </c>
      <c r="E98" s="642">
        <v>-196.44999271030761</v>
      </c>
      <c r="F98" s="642">
        <v>-100.519998056082</v>
      </c>
      <c r="G98" s="650">
        <v>-55.572338047334412</v>
      </c>
      <c r="H98" s="642">
        <v>145.001457938475</v>
      </c>
      <c r="I98" s="642">
        <v>0</v>
      </c>
      <c r="J98" s="642">
        <v>35.27844194974972</v>
      </c>
      <c r="K98" s="642">
        <v>19.811828740827139</v>
      </c>
      <c r="L98" s="642">
        <v>8.3420566652087285</v>
      </c>
      <c r="M98" s="642">
        <v>0</v>
      </c>
      <c r="N98" s="642">
        <v>13.86817806288575</v>
      </c>
      <c r="O98" s="642">
        <v>-11.662535840987511</v>
      </c>
      <c r="P98" s="642">
        <v>9.3848471594498708</v>
      </c>
      <c r="Q98" s="642">
        <v>14.36815376391116</v>
      </c>
      <c r="R98" s="642">
        <v>0</v>
      </c>
      <c r="S98" s="642">
        <v>0</v>
      </c>
      <c r="T98" s="642">
        <v>6.951936628274287E-2</v>
      </c>
      <c r="U98" s="642">
        <v>0</v>
      </c>
      <c r="V98" s="642">
        <v>3.5640034990523399</v>
      </c>
      <c r="W98" s="642">
        <v>0</v>
      </c>
      <c r="X98" s="642">
        <v>0</v>
      </c>
      <c r="Y98" s="642">
        <v>0</v>
      </c>
      <c r="Z98" s="642">
        <v>1.416484424357292</v>
      </c>
      <c r="AA98" s="642">
        <v>0</v>
      </c>
      <c r="AB98" s="642">
        <v>1.0982407542401711</v>
      </c>
      <c r="AC98" s="642">
        <v>0</v>
      </c>
      <c r="AD98" s="642">
        <v>0</v>
      </c>
      <c r="AE98" s="642">
        <v>0.85697623560285752</v>
      </c>
      <c r="AF98" s="642">
        <v>0</v>
      </c>
      <c r="AG98" s="642">
        <v>0</v>
      </c>
      <c r="AH98" s="642">
        <v>0</v>
      </c>
      <c r="AI98" s="642">
        <v>0</v>
      </c>
      <c r="AJ98" s="642">
        <v>0</v>
      </c>
      <c r="AK98" s="642">
        <v>0</v>
      </c>
      <c r="AL98" s="642">
        <v>0</v>
      </c>
      <c r="AM98" s="642">
        <v>0</v>
      </c>
      <c r="AN98" s="642">
        <v>0</v>
      </c>
      <c r="AO98" s="642">
        <v>0</v>
      </c>
      <c r="AP98" s="642">
        <v>0</v>
      </c>
      <c r="AQ98" s="642">
        <v>0</v>
      </c>
    </row>
    <row r="99" spans="1:43" ht="16.5" customHeight="1">
      <c r="A99" s="641">
        <v>260</v>
      </c>
      <c r="B99" s="631" t="s">
        <v>139</v>
      </c>
      <c r="C99" s="36">
        <v>9689</v>
      </c>
      <c r="D99" s="642">
        <v>322.16916090411809</v>
      </c>
      <c r="E99" s="642">
        <v>-196.44999483950869</v>
      </c>
      <c r="F99" s="642">
        <v>-100.5199711012488</v>
      </c>
      <c r="G99" s="650">
        <v>25.199194963360512</v>
      </c>
      <c r="H99" s="642">
        <v>146.56466095572301</v>
      </c>
      <c r="I99" s="642">
        <v>0</v>
      </c>
      <c r="J99" s="642">
        <v>36.847146248322836</v>
      </c>
      <c r="K99" s="642">
        <v>59.228609763649501</v>
      </c>
      <c r="L99" s="642">
        <v>0</v>
      </c>
      <c r="M99" s="642">
        <v>0</v>
      </c>
      <c r="N99" s="642">
        <v>21.924656827329962</v>
      </c>
      <c r="O99" s="642">
        <v>45.844462792857883</v>
      </c>
      <c r="P99" s="642">
        <v>4.8136030550108373</v>
      </c>
      <c r="Q99" s="642">
        <v>0</v>
      </c>
      <c r="R99" s="642">
        <v>0</v>
      </c>
      <c r="S99" s="642">
        <v>0</v>
      </c>
      <c r="T99" s="642">
        <v>7.9677985344204769E-2</v>
      </c>
      <c r="U99" s="642">
        <v>0</v>
      </c>
      <c r="V99" s="642">
        <v>3.5640416967695319</v>
      </c>
      <c r="W99" s="642">
        <v>0</v>
      </c>
      <c r="X99" s="642">
        <v>0</v>
      </c>
      <c r="Y99" s="642">
        <v>0</v>
      </c>
      <c r="Z99" s="642">
        <v>0.86262772215914951</v>
      </c>
      <c r="AA99" s="642">
        <v>2.439673856951182</v>
      </c>
      <c r="AB99" s="642">
        <v>0</v>
      </c>
      <c r="AC99" s="642">
        <v>0</v>
      </c>
      <c r="AD99" s="642">
        <v>0</v>
      </c>
      <c r="AE99" s="642">
        <v>0</v>
      </c>
      <c r="AF99" s="642">
        <v>0</v>
      </c>
      <c r="AG99" s="642">
        <v>0</v>
      </c>
      <c r="AH99" s="642">
        <v>0</v>
      </c>
      <c r="AI99" s="642">
        <v>0</v>
      </c>
      <c r="AJ99" s="642">
        <v>0</v>
      </c>
      <c r="AK99" s="642">
        <v>0</v>
      </c>
      <c r="AL99" s="642">
        <v>0</v>
      </c>
      <c r="AM99" s="642">
        <v>0</v>
      </c>
      <c r="AN99" s="642">
        <v>0</v>
      </c>
      <c r="AO99" s="642">
        <v>0</v>
      </c>
      <c r="AP99" s="642">
        <v>0</v>
      </c>
      <c r="AQ99" s="642">
        <v>0</v>
      </c>
    </row>
    <row r="100" spans="1:43" ht="16.5" customHeight="1">
      <c r="A100" s="641">
        <v>261</v>
      </c>
      <c r="B100" s="631" t="s">
        <v>140</v>
      </c>
      <c r="C100" s="36">
        <v>6822</v>
      </c>
      <c r="D100" s="642">
        <v>349.3843447669305</v>
      </c>
      <c r="E100" s="642">
        <v>-196.45001465845789</v>
      </c>
      <c r="F100" s="642">
        <v>-100.5199355027851</v>
      </c>
      <c r="G100" s="650">
        <v>52.414394605687477</v>
      </c>
      <c r="H100" s="642">
        <v>177.98768689533861</v>
      </c>
      <c r="I100" s="642">
        <v>0</v>
      </c>
      <c r="J100" s="642">
        <v>55.821313397830551</v>
      </c>
      <c r="K100" s="642">
        <v>2.621958369979478</v>
      </c>
      <c r="L100" s="642">
        <v>5.591468777484609</v>
      </c>
      <c r="M100" s="642">
        <v>0</v>
      </c>
      <c r="N100" s="642">
        <v>86.481237173849308</v>
      </c>
      <c r="O100" s="642">
        <v>1.747874523600117</v>
      </c>
      <c r="P100" s="642">
        <v>9.9516270888302554</v>
      </c>
      <c r="Q100" s="642">
        <v>0</v>
      </c>
      <c r="R100" s="642">
        <v>0</v>
      </c>
      <c r="S100" s="642">
        <v>0</v>
      </c>
      <c r="T100" s="642">
        <v>0</v>
      </c>
      <c r="U100" s="642">
        <v>0</v>
      </c>
      <c r="V100" s="642">
        <v>3.564057461155087</v>
      </c>
      <c r="W100" s="642">
        <v>0</v>
      </c>
      <c r="X100" s="642">
        <v>0</v>
      </c>
      <c r="Y100" s="642">
        <v>0</v>
      </c>
      <c r="Z100" s="642">
        <v>1.2858399296394021</v>
      </c>
      <c r="AA100" s="642">
        <v>4.331281149223102</v>
      </c>
      <c r="AB100" s="642">
        <v>0</v>
      </c>
      <c r="AC100" s="642">
        <v>0</v>
      </c>
      <c r="AD100" s="642">
        <v>0</v>
      </c>
      <c r="AE100" s="642">
        <v>0</v>
      </c>
      <c r="AF100" s="642">
        <v>0</v>
      </c>
      <c r="AG100" s="642">
        <v>0</v>
      </c>
      <c r="AH100" s="642">
        <v>0</v>
      </c>
      <c r="AI100" s="642">
        <v>0</v>
      </c>
      <c r="AJ100" s="642">
        <v>0</v>
      </c>
      <c r="AK100" s="642">
        <v>0</v>
      </c>
      <c r="AL100" s="642">
        <v>0</v>
      </c>
      <c r="AM100" s="642">
        <v>0</v>
      </c>
      <c r="AN100" s="642">
        <v>0</v>
      </c>
      <c r="AO100" s="642">
        <v>0</v>
      </c>
      <c r="AP100" s="642">
        <v>0</v>
      </c>
      <c r="AQ100" s="642">
        <v>0</v>
      </c>
    </row>
    <row r="101" spans="1:43" ht="16.5" customHeight="1">
      <c r="A101" s="641">
        <v>263</v>
      </c>
      <c r="B101" s="631" t="s">
        <v>141</v>
      </c>
      <c r="C101" s="36">
        <v>7475</v>
      </c>
      <c r="D101" s="642">
        <v>248.34354515050171</v>
      </c>
      <c r="E101" s="642">
        <v>-196.45003344481611</v>
      </c>
      <c r="F101" s="642">
        <v>-100.52</v>
      </c>
      <c r="G101" s="650">
        <v>-48.626488294314377</v>
      </c>
      <c r="H101" s="642">
        <v>156.3198662207358</v>
      </c>
      <c r="I101" s="642">
        <v>0</v>
      </c>
      <c r="J101" s="642">
        <v>41.392775919732443</v>
      </c>
      <c r="K101" s="642">
        <v>4.3868896321070237</v>
      </c>
      <c r="L101" s="642">
        <v>0</v>
      </c>
      <c r="M101" s="642">
        <v>0</v>
      </c>
      <c r="N101" s="642">
        <v>31.284013377926421</v>
      </c>
      <c r="O101" s="642">
        <v>4.3868896321070237</v>
      </c>
      <c r="P101" s="642">
        <v>4.3914381270903009</v>
      </c>
      <c r="Q101" s="642">
        <v>0</v>
      </c>
      <c r="R101" s="642">
        <v>0</v>
      </c>
      <c r="S101" s="642">
        <v>0</v>
      </c>
      <c r="T101" s="642">
        <v>0</v>
      </c>
      <c r="U101" s="642">
        <v>0</v>
      </c>
      <c r="V101" s="642">
        <v>3.5640133779264209</v>
      </c>
      <c r="W101" s="642">
        <v>0</v>
      </c>
      <c r="X101" s="642">
        <v>0</v>
      </c>
      <c r="Y101" s="642">
        <v>0</v>
      </c>
      <c r="Z101" s="642">
        <v>1.1060869565217391</v>
      </c>
      <c r="AA101" s="642">
        <v>0</v>
      </c>
      <c r="AB101" s="642">
        <v>1.511571906354515</v>
      </c>
      <c r="AC101" s="642">
        <v>0</v>
      </c>
      <c r="AD101" s="642">
        <v>0</v>
      </c>
      <c r="AE101" s="642">
        <v>0</v>
      </c>
      <c r="AF101" s="642">
        <v>0</v>
      </c>
      <c r="AG101" s="642">
        <v>0</v>
      </c>
      <c r="AH101" s="642">
        <v>0</v>
      </c>
      <c r="AI101" s="642">
        <v>0</v>
      </c>
      <c r="AJ101" s="642">
        <v>0</v>
      </c>
      <c r="AK101" s="642">
        <v>0</v>
      </c>
      <c r="AL101" s="642">
        <v>0</v>
      </c>
      <c r="AM101" s="642">
        <v>0</v>
      </c>
      <c r="AN101" s="642">
        <v>0</v>
      </c>
      <c r="AO101" s="642">
        <v>0</v>
      </c>
      <c r="AP101" s="642">
        <v>0</v>
      </c>
      <c r="AQ101" s="642">
        <v>0</v>
      </c>
    </row>
    <row r="102" spans="1:43" ht="16.5" customHeight="1">
      <c r="A102" s="641">
        <v>265</v>
      </c>
      <c r="B102" s="631" t="s">
        <v>142</v>
      </c>
      <c r="C102" s="36">
        <v>1035</v>
      </c>
      <c r="D102" s="642">
        <v>33.936231884057968</v>
      </c>
      <c r="E102" s="642">
        <v>-196.4502415458937</v>
      </c>
      <c r="F102" s="642">
        <v>-100.519806763285</v>
      </c>
      <c r="G102" s="650">
        <v>-263.03381642512079</v>
      </c>
      <c r="H102" s="642">
        <v>0</v>
      </c>
      <c r="I102" s="642">
        <v>0</v>
      </c>
      <c r="J102" s="642">
        <v>22.996135265700481</v>
      </c>
      <c r="K102" s="642">
        <v>0</v>
      </c>
      <c r="L102" s="642">
        <v>0</v>
      </c>
      <c r="M102" s="642">
        <v>0</v>
      </c>
      <c r="N102" s="642">
        <v>0</v>
      </c>
      <c r="O102" s="642">
        <v>0</v>
      </c>
      <c r="P102" s="642">
        <v>6.7294685990338161</v>
      </c>
      <c r="Q102" s="642">
        <v>0</v>
      </c>
      <c r="R102" s="642">
        <v>0</v>
      </c>
      <c r="S102" s="642">
        <v>0</v>
      </c>
      <c r="T102" s="642">
        <v>0</v>
      </c>
      <c r="U102" s="642">
        <v>0</v>
      </c>
      <c r="V102" s="642">
        <v>3.5642512077294688</v>
      </c>
      <c r="W102" s="642">
        <v>0</v>
      </c>
      <c r="X102" s="642">
        <v>0</v>
      </c>
      <c r="Y102" s="642">
        <v>0</v>
      </c>
      <c r="Z102" s="642">
        <v>1.002898550724638</v>
      </c>
      <c r="AA102" s="642">
        <v>0</v>
      </c>
      <c r="AB102" s="642">
        <v>0</v>
      </c>
      <c r="AC102" s="642">
        <v>0</v>
      </c>
      <c r="AD102" s="642">
        <v>0</v>
      </c>
      <c r="AE102" s="642">
        <v>0</v>
      </c>
      <c r="AF102" s="642">
        <v>0</v>
      </c>
      <c r="AG102" s="642">
        <v>0</v>
      </c>
      <c r="AH102" s="642">
        <v>0</v>
      </c>
      <c r="AI102" s="642">
        <v>0</v>
      </c>
      <c r="AJ102" s="642">
        <v>0</v>
      </c>
      <c r="AK102" s="642">
        <v>0</v>
      </c>
      <c r="AL102" s="642">
        <v>0</v>
      </c>
      <c r="AM102" s="642">
        <v>0</v>
      </c>
      <c r="AN102" s="642">
        <v>0</v>
      </c>
      <c r="AO102" s="642">
        <v>0</v>
      </c>
      <c r="AP102" s="642">
        <v>0</v>
      </c>
      <c r="AQ102" s="642">
        <v>-0.35652173913043478</v>
      </c>
    </row>
    <row r="103" spans="1:43" ht="16.5" customHeight="1">
      <c r="A103" s="641">
        <v>271</v>
      </c>
      <c r="B103" s="631" t="s">
        <v>143</v>
      </c>
      <c r="C103" s="36">
        <v>6766</v>
      </c>
      <c r="D103" s="642">
        <v>260.21608040200999</v>
      </c>
      <c r="E103" s="642">
        <v>-196.4500443393438</v>
      </c>
      <c r="F103" s="642">
        <v>-100.5199527047</v>
      </c>
      <c r="G103" s="650">
        <v>-36.753916642033701</v>
      </c>
      <c r="H103" s="642">
        <v>166.9804906887378</v>
      </c>
      <c r="I103" s="642">
        <v>0</v>
      </c>
      <c r="J103" s="642">
        <v>56.283328406739578</v>
      </c>
      <c r="K103" s="642">
        <v>5.2871711498669818</v>
      </c>
      <c r="L103" s="642">
        <v>0</v>
      </c>
      <c r="M103" s="642">
        <v>0</v>
      </c>
      <c r="N103" s="642">
        <v>14.678096364173809</v>
      </c>
      <c r="O103" s="642">
        <v>1.321755838013597</v>
      </c>
      <c r="P103" s="642">
        <v>5.5437481525273427</v>
      </c>
      <c r="Q103" s="642">
        <v>0</v>
      </c>
      <c r="R103" s="642">
        <v>0</v>
      </c>
      <c r="S103" s="642">
        <v>0</v>
      </c>
      <c r="T103" s="642">
        <v>2.0004433934377772</v>
      </c>
      <c r="U103" s="642">
        <v>0</v>
      </c>
      <c r="V103" s="642">
        <v>3.5639964528524981</v>
      </c>
      <c r="W103" s="642">
        <v>0</v>
      </c>
      <c r="X103" s="642">
        <v>0</v>
      </c>
      <c r="Y103" s="642">
        <v>0</v>
      </c>
      <c r="Z103" s="642">
        <v>1.0634052616021279</v>
      </c>
      <c r="AA103" s="642">
        <v>3.4936446940585282</v>
      </c>
      <c r="AB103" s="642">
        <v>0</v>
      </c>
      <c r="AC103" s="642">
        <v>0</v>
      </c>
      <c r="AD103" s="642">
        <v>0</v>
      </c>
      <c r="AE103" s="642">
        <v>0</v>
      </c>
      <c r="AF103" s="642">
        <v>0</v>
      </c>
      <c r="AG103" s="642">
        <v>0</v>
      </c>
      <c r="AH103" s="642">
        <v>0</v>
      </c>
      <c r="AI103" s="642">
        <v>0</v>
      </c>
      <c r="AJ103" s="642">
        <v>0</v>
      </c>
      <c r="AK103" s="642">
        <v>0</v>
      </c>
      <c r="AL103" s="642">
        <v>0</v>
      </c>
      <c r="AM103" s="642">
        <v>0</v>
      </c>
      <c r="AN103" s="642">
        <v>0</v>
      </c>
      <c r="AO103" s="642">
        <v>0</v>
      </c>
      <c r="AP103" s="642">
        <v>0</v>
      </c>
      <c r="AQ103" s="642">
        <v>0</v>
      </c>
    </row>
    <row r="104" spans="1:43" ht="16.5" customHeight="1">
      <c r="A104" s="641">
        <v>272</v>
      </c>
      <c r="B104" s="631" t="s">
        <v>144</v>
      </c>
      <c r="C104" s="36">
        <v>48295</v>
      </c>
      <c r="D104" s="642">
        <v>313.33084170203949</v>
      </c>
      <c r="E104" s="642">
        <v>-196.45000517651931</v>
      </c>
      <c r="F104" s="642">
        <v>-100.5199917175691</v>
      </c>
      <c r="G104" s="650">
        <v>16.360844807951128</v>
      </c>
      <c r="H104" s="642">
        <v>143.3408634434206</v>
      </c>
      <c r="I104" s="642">
        <v>0</v>
      </c>
      <c r="J104" s="642">
        <v>45.339579666632147</v>
      </c>
      <c r="K104" s="642">
        <v>22.653918625116471</v>
      </c>
      <c r="L104" s="642">
        <v>29.22414328605446</v>
      </c>
      <c r="M104" s="642">
        <v>0</v>
      </c>
      <c r="N104" s="642">
        <v>14.94247851744487</v>
      </c>
      <c r="O104" s="642">
        <v>10.740552852262139</v>
      </c>
      <c r="P104" s="642">
        <v>15.94527383787142</v>
      </c>
      <c r="Q104" s="642">
        <v>0</v>
      </c>
      <c r="R104" s="642">
        <v>0</v>
      </c>
      <c r="S104" s="642">
        <v>0</v>
      </c>
      <c r="T104" s="642">
        <v>8.0946060668806297</v>
      </c>
      <c r="U104" s="642">
        <v>3.592918521586085</v>
      </c>
      <c r="V104" s="642">
        <v>3.5639921316906511</v>
      </c>
      <c r="W104" s="642">
        <v>0.53429961693757122</v>
      </c>
      <c r="X104" s="642">
        <v>6.8783517962521996</v>
      </c>
      <c r="Y104" s="642">
        <v>4.3747385857749252</v>
      </c>
      <c r="Z104" s="642">
        <v>1.519474065638265</v>
      </c>
      <c r="AA104" s="642">
        <v>2.263712599647997</v>
      </c>
      <c r="AB104" s="642">
        <v>0</v>
      </c>
      <c r="AC104" s="642">
        <v>0</v>
      </c>
      <c r="AD104" s="642">
        <v>0</v>
      </c>
      <c r="AE104" s="642">
        <v>3.9527901439072373E-2</v>
      </c>
      <c r="AF104" s="642">
        <v>0</v>
      </c>
      <c r="AG104" s="642">
        <v>0</v>
      </c>
      <c r="AH104" s="642">
        <v>0</v>
      </c>
      <c r="AI104" s="642">
        <v>0</v>
      </c>
      <c r="AJ104" s="642">
        <v>0</v>
      </c>
      <c r="AK104" s="642">
        <v>0</v>
      </c>
      <c r="AL104" s="642">
        <v>0</v>
      </c>
      <c r="AM104" s="642">
        <v>0</v>
      </c>
      <c r="AN104" s="642">
        <v>0</v>
      </c>
      <c r="AO104" s="642">
        <v>0</v>
      </c>
      <c r="AP104" s="642">
        <v>0</v>
      </c>
      <c r="AQ104" s="642">
        <v>0.28241018738999901</v>
      </c>
    </row>
    <row r="105" spans="1:43" ht="16.5" customHeight="1">
      <c r="A105" s="641">
        <v>273</v>
      </c>
      <c r="B105" s="631" t="s">
        <v>145</v>
      </c>
      <c r="C105" s="36">
        <v>4011</v>
      </c>
      <c r="D105" s="642">
        <v>248.77237596609331</v>
      </c>
      <c r="E105" s="642">
        <v>-196.45001246571931</v>
      </c>
      <c r="F105" s="642">
        <v>-100.5200698080279</v>
      </c>
      <c r="G105" s="650">
        <v>-48.197706307653952</v>
      </c>
      <c r="H105" s="642">
        <v>166.548990276739</v>
      </c>
      <c r="I105" s="642">
        <v>0</v>
      </c>
      <c r="J105" s="642">
        <v>29.669409124906512</v>
      </c>
      <c r="K105" s="642">
        <v>1.858140114684617</v>
      </c>
      <c r="L105" s="642">
        <v>0</v>
      </c>
      <c r="M105" s="642">
        <v>0</v>
      </c>
      <c r="N105" s="642">
        <v>33.455996010969827</v>
      </c>
      <c r="O105" s="642">
        <v>1.858140114684617</v>
      </c>
      <c r="P105" s="642">
        <v>10.67813512839691</v>
      </c>
      <c r="Q105" s="642">
        <v>0</v>
      </c>
      <c r="R105" s="642">
        <v>0</v>
      </c>
      <c r="S105" s="642">
        <v>0</v>
      </c>
      <c r="T105" s="642">
        <v>0</v>
      </c>
      <c r="U105" s="642">
        <v>0</v>
      </c>
      <c r="V105" s="642">
        <v>3.56394913986537</v>
      </c>
      <c r="W105" s="642">
        <v>0</v>
      </c>
      <c r="X105" s="642">
        <v>0</v>
      </c>
      <c r="Y105" s="642">
        <v>0</v>
      </c>
      <c r="Z105" s="642">
        <v>1.1396160558464219</v>
      </c>
      <c r="AA105" s="642">
        <v>0</v>
      </c>
      <c r="AB105" s="642">
        <v>0</v>
      </c>
      <c r="AC105" s="642">
        <v>0</v>
      </c>
      <c r="AD105" s="642">
        <v>0</v>
      </c>
      <c r="AE105" s="642">
        <v>0</v>
      </c>
      <c r="AF105" s="642">
        <v>0</v>
      </c>
      <c r="AG105" s="642">
        <v>0</v>
      </c>
      <c r="AH105" s="642">
        <v>0</v>
      </c>
      <c r="AI105" s="642">
        <v>0</v>
      </c>
      <c r="AJ105" s="642">
        <v>0</v>
      </c>
      <c r="AK105" s="642">
        <v>0</v>
      </c>
      <c r="AL105" s="642">
        <v>0</v>
      </c>
      <c r="AM105" s="642">
        <v>0</v>
      </c>
      <c r="AN105" s="642">
        <v>0</v>
      </c>
      <c r="AO105" s="642">
        <v>0</v>
      </c>
      <c r="AP105" s="642">
        <v>0</v>
      </c>
      <c r="AQ105" s="642">
        <v>0</v>
      </c>
    </row>
    <row r="106" spans="1:43" ht="16.5" customHeight="1">
      <c r="A106" s="641">
        <v>275</v>
      </c>
      <c r="B106" s="631" t="s">
        <v>146</v>
      </c>
      <c r="C106" s="36">
        <v>2499</v>
      </c>
      <c r="D106" s="642">
        <v>366.80992396958783</v>
      </c>
      <c r="E106" s="642">
        <v>-196.45018007202879</v>
      </c>
      <c r="F106" s="642">
        <v>-100.5198079231693</v>
      </c>
      <c r="G106" s="650">
        <v>69.839935974389761</v>
      </c>
      <c r="H106" s="642">
        <v>242.8063225290116</v>
      </c>
      <c r="I106" s="642">
        <v>0</v>
      </c>
      <c r="J106" s="642">
        <v>66.669067627050822</v>
      </c>
      <c r="K106" s="642">
        <v>23.858343337334929</v>
      </c>
      <c r="L106" s="642">
        <v>0</v>
      </c>
      <c r="M106" s="642">
        <v>0</v>
      </c>
      <c r="N106" s="642">
        <v>0</v>
      </c>
      <c r="O106" s="642">
        <v>23.858343337334929</v>
      </c>
      <c r="P106" s="642">
        <v>2.7815126050420171</v>
      </c>
      <c r="Q106" s="642">
        <v>0</v>
      </c>
      <c r="R106" s="642">
        <v>0</v>
      </c>
      <c r="S106" s="642">
        <v>0</v>
      </c>
      <c r="T106" s="642">
        <v>2.2725090036014399</v>
      </c>
      <c r="U106" s="642">
        <v>0</v>
      </c>
      <c r="V106" s="642">
        <v>3.5638255302120849</v>
      </c>
      <c r="W106" s="642">
        <v>0</v>
      </c>
      <c r="X106" s="642">
        <v>0</v>
      </c>
      <c r="Y106" s="642">
        <v>0</v>
      </c>
      <c r="Z106" s="642">
        <v>1</v>
      </c>
      <c r="AA106" s="642">
        <v>0</v>
      </c>
      <c r="AB106" s="642">
        <v>0</v>
      </c>
      <c r="AC106" s="642">
        <v>0</v>
      </c>
      <c r="AD106" s="642">
        <v>0</v>
      </c>
      <c r="AE106" s="642">
        <v>0</v>
      </c>
      <c r="AF106" s="642">
        <v>0</v>
      </c>
      <c r="AG106" s="642">
        <v>0</v>
      </c>
      <c r="AH106" s="642">
        <v>0</v>
      </c>
      <c r="AI106" s="642">
        <v>0</v>
      </c>
      <c r="AJ106" s="642">
        <v>0</v>
      </c>
      <c r="AK106" s="642">
        <v>0</v>
      </c>
      <c r="AL106" s="642">
        <v>0</v>
      </c>
      <c r="AM106" s="642">
        <v>0</v>
      </c>
      <c r="AN106" s="642">
        <v>0</v>
      </c>
      <c r="AO106" s="642">
        <v>0</v>
      </c>
      <c r="AP106" s="642">
        <v>0</v>
      </c>
      <c r="AQ106" s="642">
        <v>0</v>
      </c>
    </row>
    <row r="107" spans="1:43" ht="16.5" customHeight="1">
      <c r="A107" s="641">
        <v>276</v>
      </c>
      <c r="B107" s="631" t="s">
        <v>147</v>
      </c>
      <c r="C107" s="36">
        <v>15136</v>
      </c>
      <c r="D107" s="642">
        <v>186.80998942917549</v>
      </c>
      <c r="E107" s="642">
        <v>-196.44998678646931</v>
      </c>
      <c r="F107" s="642">
        <v>-100.5200184989429</v>
      </c>
      <c r="G107" s="650">
        <v>-110.1600158562368</v>
      </c>
      <c r="H107" s="642">
        <v>101.5594608879493</v>
      </c>
      <c r="I107" s="642">
        <v>0</v>
      </c>
      <c r="J107" s="642">
        <v>56.608681289640593</v>
      </c>
      <c r="K107" s="642">
        <v>1.6741543340380549</v>
      </c>
      <c r="L107" s="642">
        <v>5.0403673361522197</v>
      </c>
      <c r="M107" s="642">
        <v>0</v>
      </c>
      <c r="N107" s="642">
        <v>0</v>
      </c>
      <c r="O107" s="642">
        <v>0.98480443974630016</v>
      </c>
      <c r="P107" s="642">
        <v>13.965248414376321</v>
      </c>
      <c r="Q107" s="642">
        <v>0</v>
      </c>
      <c r="R107" s="642">
        <v>0</v>
      </c>
      <c r="S107" s="642">
        <v>0</v>
      </c>
      <c r="T107" s="642">
        <v>0</v>
      </c>
      <c r="U107" s="642">
        <v>0</v>
      </c>
      <c r="V107" s="642">
        <v>3.5640195560253698</v>
      </c>
      <c r="W107" s="642">
        <v>0</v>
      </c>
      <c r="X107" s="642">
        <v>0</v>
      </c>
      <c r="Y107" s="642">
        <v>0</v>
      </c>
      <c r="Z107" s="642">
        <v>1.461086152219873</v>
      </c>
      <c r="AA107" s="642">
        <v>1.952167019027484</v>
      </c>
      <c r="AB107" s="642">
        <v>0</v>
      </c>
      <c r="AC107" s="642">
        <v>0</v>
      </c>
      <c r="AD107" s="642">
        <v>0</v>
      </c>
      <c r="AE107" s="642">
        <v>0</v>
      </c>
      <c r="AF107" s="642">
        <v>0</v>
      </c>
      <c r="AG107" s="642">
        <v>0</v>
      </c>
      <c r="AH107" s="642">
        <v>0</v>
      </c>
      <c r="AI107" s="642">
        <v>0</v>
      </c>
      <c r="AJ107" s="642">
        <v>0</v>
      </c>
      <c r="AK107" s="642">
        <v>0</v>
      </c>
      <c r="AL107" s="642">
        <v>0</v>
      </c>
      <c r="AM107" s="642">
        <v>0</v>
      </c>
      <c r="AN107" s="642">
        <v>0</v>
      </c>
      <c r="AO107" s="642">
        <v>0</v>
      </c>
      <c r="AP107" s="642">
        <v>0</v>
      </c>
      <c r="AQ107" s="642">
        <v>0</v>
      </c>
    </row>
    <row r="108" spans="1:43" ht="16.5" customHeight="1">
      <c r="A108" s="641">
        <v>280</v>
      </c>
      <c r="B108" s="631" t="s">
        <v>148</v>
      </c>
      <c r="C108" s="36">
        <v>2015</v>
      </c>
      <c r="D108" s="642">
        <v>151.6491315136476</v>
      </c>
      <c r="E108" s="642">
        <v>-196.4501240694789</v>
      </c>
      <c r="F108" s="642">
        <v>-100.5200992555831</v>
      </c>
      <c r="G108" s="650">
        <v>-145.32109181141439</v>
      </c>
      <c r="H108" s="642">
        <v>0</v>
      </c>
      <c r="I108" s="642">
        <v>0</v>
      </c>
      <c r="J108" s="642">
        <v>94.494292803970225</v>
      </c>
      <c r="K108" s="642">
        <v>19.233250620347391</v>
      </c>
      <c r="L108" s="642">
        <v>0</v>
      </c>
      <c r="M108" s="642">
        <v>0</v>
      </c>
      <c r="N108" s="642">
        <v>0</v>
      </c>
      <c r="O108" s="642">
        <v>19.233250620347391</v>
      </c>
      <c r="P108" s="642">
        <v>13.95930521091811</v>
      </c>
      <c r="Q108" s="642">
        <v>0</v>
      </c>
      <c r="R108" s="642">
        <v>0</v>
      </c>
      <c r="S108" s="642">
        <v>0</v>
      </c>
      <c r="T108" s="642">
        <v>0</v>
      </c>
      <c r="U108" s="642">
        <v>0</v>
      </c>
      <c r="V108" s="642">
        <v>3.5637717121588088</v>
      </c>
      <c r="W108" s="642">
        <v>0</v>
      </c>
      <c r="X108" s="642">
        <v>0</v>
      </c>
      <c r="Y108" s="642">
        <v>0</v>
      </c>
      <c r="Z108" s="642">
        <v>1.165260545905707</v>
      </c>
      <c r="AA108" s="642">
        <v>0</v>
      </c>
      <c r="AB108" s="642">
        <v>0</v>
      </c>
      <c r="AC108" s="642">
        <v>0</v>
      </c>
      <c r="AD108" s="642">
        <v>0</v>
      </c>
      <c r="AE108" s="642">
        <v>0</v>
      </c>
      <c r="AF108" s="642">
        <v>0</v>
      </c>
      <c r="AG108" s="642">
        <v>0</v>
      </c>
      <c r="AH108" s="642">
        <v>0</v>
      </c>
      <c r="AI108" s="642">
        <v>0</v>
      </c>
      <c r="AJ108" s="642">
        <v>0</v>
      </c>
      <c r="AK108" s="642">
        <v>0</v>
      </c>
      <c r="AL108" s="642">
        <v>0</v>
      </c>
      <c r="AM108" s="642">
        <v>0</v>
      </c>
      <c r="AN108" s="642">
        <v>0</v>
      </c>
      <c r="AO108" s="642">
        <v>0</v>
      </c>
      <c r="AP108" s="642">
        <v>0</v>
      </c>
      <c r="AQ108" s="642">
        <v>0</v>
      </c>
    </row>
    <row r="109" spans="1:43" ht="16.5" customHeight="1">
      <c r="A109" s="641">
        <v>284</v>
      </c>
      <c r="B109" s="631" t="s">
        <v>149</v>
      </c>
      <c r="C109" s="36">
        <v>2207</v>
      </c>
      <c r="D109" s="642">
        <v>709.16492976891709</v>
      </c>
      <c r="E109" s="642">
        <v>-196.4499320344359</v>
      </c>
      <c r="F109" s="642">
        <v>-100.5201631173539</v>
      </c>
      <c r="G109" s="650">
        <v>412.1948346171273</v>
      </c>
      <c r="H109" s="642">
        <v>563.97734481196198</v>
      </c>
      <c r="I109" s="642">
        <v>0</v>
      </c>
      <c r="J109" s="642">
        <v>86.273674671499776</v>
      </c>
      <c r="K109" s="642">
        <v>12.15677390122338</v>
      </c>
      <c r="L109" s="642">
        <v>17.28364295423652</v>
      </c>
      <c r="M109" s="642">
        <v>0</v>
      </c>
      <c r="N109" s="642">
        <v>0</v>
      </c>
      <c r="O109" s="642">
        <v>12.15677390122338</v>
      </c>
      <c r="P109" s="642">
        <v>12.684639782510191</v>
      </c>
      <c r="Q109" s="642">
        <v>0</v>
      </c>
      <c r="R109" s="642">
        <v>0</v>
      </c>
      <c r="S109" s="642">
        <v>0</v>
      </c>
      <c r="T109" s="642">
        <v>0</v>
      </c>
      <c r="U109" s="642">
        <v>0</v>
      </c>
      <c r="V109" s="642">
        <v>3.564114182147712</v>
      </c>
      <c r="W109" s="642">
        <v>0</v>
      </c>
      <c r="X109" s="642">
        <v>0</v>
      </c>
      <c r="Y109" s="642">
        <v>0</v>
      </c>
      <c r="Z109" s="642">
        <v>1.0679655641141821</v>
      </c>
      <c r="AA109" s="642">
        <v>0</v>
      </c>
      <c r="AB109" s="642">
        <v>0</v>
      </c>
      <c r="AC109" s="642">
        <v>0</v>
      </c>
      <c r="AD109" s="642">
        <v>0</v>
      </c>
      <c r="AE109" s="642">
        <v>0</v>
      </c>
      <c r="AF109" s="642">
        <v>0</v>
      </c>
      <c r="AG109" s="642">
        <v>0</v>
      </c>
      <c r="AH109" s="642">
        <v>0</v>
      </c>
      <c r="AI109" s="642">
        <v>0</v>
      </c>
      <c r="AJ109" s="642">
        <v>0</v>
      </c>
      <c r="AK109" s="642">
        <v>0</v>
      </c>
      <c r="AL109" s="642">
        <v>0</v>
      </c>
      <c r="AM109" s="642">
        <v>0</v>
      </c>
      <c r="AN109" s="642">
        <v>0</v>
      </c>
      <c r="AO109" s="642">
        <v>0</v>
      </c>
      <c r="AP109" s="642">
        <v>0</v>
      </c>
      <c r="AQ109" s="642">
        <v>0</v>
      </c>
    </row>
    <row r="110" spans="1:43" ht="16.5" customHeight="1">
      <c r="A110" s="641">
        <v>285</v>
      </c>
      <c r="B110" s="631" t="s">
        <v>150</v>
      </c>
      <c r="C110" s="36">
        <v>50500</v>
      </c>
      <c r="D110" s="642">
        <v>307.43043564356441</v>
      </c>
      <c r="E110" s="642">
        <v>-196.45</v>
      </c>
      <c r="F110" s="642">
        <v>-100.52</v>
      </c>
      <c r="G110" s="650">
        <v>10.46043564356436</v>
      </c>
      <c r="H110" s="642">
        <v>132.3250099009901</v>
      </c>
      <c r="I110" s="642">
        <v>0</v>
      </c>
      <c r="J110" s="642">
        <v>57.027683168316827</v>
      </c>
      <c r="K110" s="642">
        <v>20.80881188118812</v>
      </c>
      <c r="L110" s="642">
        <v>27.19275247524752</v>
      </c>
      <c r="M110" s="642">
        <v>0</v>
      </c>
      <c r="N110" s="642">
        <v>14.78566336633663</v>
      </c>
      <c r="O110" s="642">
        <v>12.19011881188119</v>
      </c>
      <c r="P110" s="642">
        <v>5.2530297029702968</v>
      </c>
      <c r="Q110" s="642">
        <v>0</v>
      </c>
      <c r="R110" s="642">
        <v>0</v>
      </c>
      <c r="S110" s="642">
        <v>0</v>
      </c>
      <c r="T110" s="642">
        <v>3.4490891089108908</v>
      </c>
      <c r="U110" s="642">
        <v>8.1446930693069302</v>
      </c>
      <c r="V110" s="642">
        <v>3.5640000000000001</v>
      </c>
      <c r="W110" s="642">
        <v>10.927504950495051</v>
      </c>
      <c r="X110" s="642">
        <v>6.5780198019801981</v>
      </c>
      <c r="Y110" s="642">
        <v>0</v>
      </c>
      <c r="Z110" s="642">
        <v>1.1792079207920789</v>
      </c>
      <c r="AA110" s="642">
        <v>2.3989306930693068</v>
      </c>
      <c r="AB110" s="642">
        <v>0</v>
      </c>
      <c r="AC110" s="642">
        <v>0</v>
      </c>
      <c r="AD110" s="642">
        <v>0</v>
      </c>
      <c r="AE110" s="642">
        <v>0</v>
      </c>
      <c r="AF110" s="642">
        <v>0</v>
      </c>
      <c r="AG110" s="642">
        <v>0</v>
      </c>
      <c r="AH110" s="642">
        <v>0</v>
      </c>
      <c r="AI110" s="642">
        <v>0</v>
      </c>
      <c r="AJ110" s="642">
        <v>0</v>
      </c>
      <c r="AK110" s="642">
        <v>0</v>
      </c>
      <c r="AL110" s="642">
        <v>0</v>
      </c>
      <c r="AM110" s="642">
        <v>0</v>
      </c>
      <c r="AN110" s="642">
        <v>0</v>
      </c>
      <c r="AO110" s="642">
        <v>0</v>
      </c>
      <c r="AP110" s="642">
        <v>0</v>
      </c>
      <c r="AQ110" s="642">
        <v>1.605920792079208</v>
      </c>
    </row>
    <row r="111" spans="1:43" ht="16.5" customHeight="1">
      <c r="A111" s="641">
        <v>286</v>
      </c>
      <c r="B111" s="631" t="s">
        <v>151</v>
      </c>
      <c r="C111" s="36">
        <v>78880</v>
      </c>
      <c r="D111" s="642">
        <v>225.10763184584181</v>
      </c>
      <c r="E111" s="642">
        <v>-196.45</v>
      </c>
      <c r="F111" s="642">
        <v>-100.5200050709939</v>
      </c>
      <c r="G111" s="650">
        <v>-71.862373225152126</v>
      </c>
      <c r="H111" s="642">
        <v>107.6138184584179</v>
      </c>
      <c r="I111" s="642">
        <v>0</v>
      </c>
      <c r="J111" s="642">
        <v>52.200050709939148</v>
      </c>
      <c r="K111" s="642">
        <v>4.3462094320486813</v>
      </c>
      <c r="L111" s="642">
        <v>12.08969320486815</v>
      </c>
      <c r="M111" s="642">
        <v>0</v>
      </c>
      <c r="N111" s="642">
        <v>12.59103701825558</v>
      </c>
      <c r="O111" s="642">
        <v>11.03558569979716</v>
      </c>
      <c r="P111" s="642">
        <v>5.6762423935091277</v>
      </c>
      <c r="Q111" s="642">
        <v>0</v>
      </c>
      <c r="R111" s="642">
        <v>0</v>
      </c>
      <c r="S111" s="642">
        <v>0</v>
      </c>
      <c r="T111" s="642">
        <v>5.8949797160243396</v>
      </c>
      <c r="U111" s="642">
        <v>2.810851926977687</v>
      </c>
      <c r="V111" s="642">
        <v>3.5639959432048678</v>
      </c>
      <c r="W111" s="642">
        <v>3.5376901622718049</v>
      </c>
      <c r="X111" s="642">
        <v>0</v>
      </c>
      <c r="Y111" s="642">
        <v>0</v>
      </c>
      <c r="Z111" s="642">
        <v>1.127079107505071</v>
      </c>
      <c r="AA111" s="642">
        <v>1.5358265720081139</v>
      </c>
      <c r="AB111" s="642">
        <v>0.71623985801217038</v>
      </c>
      <c r="AC111" s="642">
        <v>0</v>
      </c>
      <c r="AD111" s="642">
        <v>0</v>
      </c>
      <c r="AE111" s="642">
        <v>3.8159229208924949E-3</v>
      </c>
      <c r="AF111" s="642">
        <v>0</v>
      </c>
      <c r="AG111" s="642">
        <v>0</v>
      </c>
      <c r="AH111" s="642">
        <v>0</v>
      </c>
      <c r="AI111" s="642">
        <v>0</v>
      </c>
      <c r="AJ111" s="642">
        <v>0</v>
      </c>
      <c r="AK111" s="642">
        <v>0</v>
      </c>
      <c r="AL111" s="642">
        <v>0</v>
      </c>
      <c r="AM111" s="642">
        <v>0</v>
      </c>
      <c r="AN111" s="642">
        <v>0</v>
      </c>
      <c r="AO111" s="642">
        <v>0</v>
      </c>
      <c r="AP111" s="642">
        <v>0</v>
      </c>
      <c r="AQ111" s="642">
        <v>0.36451572008113592</v>
      </c>
    </row>
    <row r="112" spans="1:43" ht="16.5" customHeight="1">
      <c r="A112" s="641">
        <v>287</v>
      </c>
      <c r="B112" s="631" t="s">
        <v>152</v>
      </c>
      <c r="C112" s="36">
        <v>6199</v>
      </c>
      <c r="D112" s="642">
        <v>396.98338441684137</v>
      </c>
      <c r="E112" s="642">
        <v>-196.45007259235359</v>
      </c>
      <c r="F112" s="642">
        <v>-100.5199225681561</v>
      </c>
      <c r="G112" s="650">
        <v>100.01338925633171</v>
      </c>
      <c r="H112" s="642">
        <v>186.3957089853202</v>
      </c>
      <c r="I112" s="642">
        <v>0</v>
      </c>
      <c r="J112" s="642">
        <v>61.431359896757542</v>
      </c>
      <c r="K112" s="642">
        <v>101.7110824326504</v>
      </c>
      <c r="L112" s="642">
        <v>6.1534118406194551</v>
      </c>
      <c r="M112" s="642">
        <v>0</v>
      </c>
      <c r="N112" s="642">
        <v>26.618002903694141</v>
      </c>
      <c r="O112" s="642">
        <v>-75.501855137925475</v>
      </c>
      <c r="P112" s="642">
        <v>6.0508146475237936</v>
      </c>
      <c r="Q112" s="642">
        <v>0</v>
      </c>
      <c r="R112" s="642">
        <v>0</v>
      </c>
      <c r="S112" s="642">
        <v>0</v>
      </c>
      <c r="T112" s="642">
        <v>0</v>
      </c>
      <c r="U112" s="642">
        <v>10.367317309243431</v>
      </c>
      <c r="V112" s="642">
        <v>3.563961929343443</v>
      </c>
      <c r="W112" s="642">
        <v>15.63961929343442</v>
      </c>
      <c r="X112" s="642">
        <v>0</v>
      </c>
      <c r="Y112" s="642">
        <v>0</v>
      </c>
      <c r="Z112" s="642">
        <v>0.97306017099532183</v>
      </c>
      <c r="AA112" s="642">
        <v>0</v>
      </c>
      <c r="AB112" s="642">
        <v>0</v>
      </c>
      <c r="AC112" s="642">
        <v>0</v>
      </c>
      <c r="AD112" s="642">
        <v>0</v>
      </c>
      <c r="AE112" s="642">
        <v>8.1855137925471855</v>
      </c>
      <c r="AF112" s="642">
        <v>0</v>
      </c>
      <c r="AG112" s="642">
        <v>0</v>
      </c>
      <c r="AH112" s="642">
        <v>0</v>
      </c>
      <c r="AI112" s="642">
        <v>36.801903532827879</v>
      </c>
      <c r="AJ112" s="642">
        <v>0</v>
      </c>
      <c r="AK112" s="642">
        <v>0</v>
      </c>
      <c r="AL112" s="642">
        <v>0</v>
      </c>
      <c r="AM112" s="642">
        <v>0</v>
      </c>
      <c r="AN112" s="642">
        <v>1.9548314244232941</v>
      </c>
      <c r="AO112" s="642">
        <v>0</v>
      </c>
      <c r="AP112" s="642">
        <v>3.7909340216163899E-2</v>
      </c>
      <c r="AQ112" s="642">
        <v>6.6007420551701887</v>
      </c>
    </row>
    <row r="113" spans="1:43" ht="16.5" customHeight="1">
      <c r="A113" s="641">
        <v>288</v>
      </c>
      <c r="B113" s="631" t="s">
        <v>153</v>
      </c>
      <c r="C113" s="36">
        <v>6368</v>
      </c>
      <c r="D113" s="642">
        <v>347.8925879396985</v>
      </c>
      <c r="E113" s="642">
        <v>-196.45006281407029</v>
      </c>
      <c r="F113" s="642">
        <v>-100.5199434673367</v>
      </c>
      <c r="G113" s="650">
        <v>50.922581658291463</v>
      </c>
      <c r="H113" s="642">
        <v>199.7515703517588</v>
      </c>
      <c r="I113" s="642">
        <v>0</v>
      </c>
      <c r="J113" s="642">
        <v>26.163002512562819</v>
      </c>
      <c r="K113" s="642">
        <v>8.6606469849246235</v>
      </c>
      <c r="L113" s="642">
        <v>47.921325376884433</v>
      </c>
      <c r="M113" s="642">
        <v>0</v>
      </c>
      <c r="N113" s="642">
        <v>37.010207286432163</v>
      </c>
      <c r="O113" s="642">
        <v>-0.93624371859296485</v>
      </c>
      <c r="P113" s="642">
        <v>20.507851758793969</v>
      </c>
      <c r="Q113" s="642">
        <v>0</v>
      </c>
      <c r="R113" s="642">
        <v>0</v>
      </c>
      <c r="S113" s="642">
        <v>0</v>
      </c>
      <c r="T113" s="642">
        <v>0</v>
      </c>
      <c r="U113" s="642">
        <v>0</v>
      </c>
      <c r="V113" s="642">
        <v>3.5640703517587942</v>
      </c>
      <c r="W113" s="642">
        <v>0</v>
      </c>
      <c r="X113" s="642">
        <v>0</v>
      </c>
      <c r="Y113" s="642">
        <v>0</v>
      </c>
      <c r="Z113" s="642">
        <v>1.3487751256281411</v>
      </c>
      <c r="AA113" s="642">
        <v>3.7119974874371859</v>
      </c>
      <c r="AB113" s="642">
        <v>0</v>
      </c>
      <c r="AC113" s="642">
        <v>0</v>
      </c>
      <c r="AD113" s="642">
        <v>0</v>
      </c>
      <c r="AE113" s="642">
        <v>0.18938442211055281</v>
      </c>
      <c r="AF113" s="642">
        <v>0</v>
      </c>
      <c r="AG113" s="642">
        <v>0</v>
      </c>
      <c r="AH113" s="642">
        <v>0</v>
      </c>
      <c r="AI113" s="642">
        <v>0</v>
      </c>
      <c r="AJ113" s="642">
        <v>0</v>
      </c>
      <c r="AK113" s="642">
        <v>0</v>
      </c>
      <c r="AL113" s="642">
        <v>0</v>
      </c>
      <c r="AM113" s="642">
        <v>0</v>
      </c>
      <c r="AN113" s="642">
        <v>0</v>
      </c>
      <c r="AO113" s="642">
        <v>0</v>
      </c>
      <c r="AP113" s="642">
        <v>0</v>
      </c>
      <c r="AQ113" s="642">
        <v>0</v>
      </c>
    </row>
    <row r="114" spans="1:43" ht="16.5" customHeight="1">
      <c r="A114" s="641">
        <v>290</v>
      </c>
      <c r="B114" s="631" t="s">
        <v>154</v>
      </c>
      <c r="C114" s="36">
        <v>7582</v>
      </c>
      <c r="D114" s="642">
        <v>270.97982062780272</v>
      </c>
      <c r="E114" s="642">
        <v>-196.45001318913219</v>
      </c>
      <c r="F114" s="642">
        <v>-100.5200474808758</v>
      </c>
      <c r="G114" s="650">
        <v>-25.990240042205219</v>
      </c>
      <c r="H114" s="642">
        <v>125.12186758111319</v>
      </c>
      <c r="I114" s="642">
        <v>0</v>
      </c>
      <c r="J114" s="642">
        <v>40.808625692429437</v>
      </c>
      <c r="K114" s="642">
        <v>4.9147982062780269</v>
      </c>
      <c r="L114" s="642">
        <v>5.0309944605644947</v>
      </c>
      <c r="M114" s="642">
        <v>0</v>
      </c>
      <c r="N114" s="642">
        <v>0</v>
      </c>
      <c r="O114" s="642">
        <v>3.7352941176470589</v>
      </c>
      <c r="P114" s="642">
        <v>8.967818517541545</v>
      </c>
      <c r="Q114" s="642">
        <v>72.990767607491421</v>
      </c>
      <c r="R114" s="642">
        <v>0</v>
      </c>
      <c r="S114" s="642">
        <v>0</v>
      </c>
      <c r="T114" s="642">
        <v>1.519783698232656</v>
      </c>
      <c r="U114" s="642">
        <v>0</v>
      </c>
      <c r="V114" s="642">
        <v>3.563967290952256</v>
      </c>
      <c r="W114" s="642">
        <v>0</v>
      </c>
      <c r="X114" s="642">
        <v>0</v>
      </c>
      <c r="Y114" s="642">
        <v>0</v>
      </c>
      <c r="Z114" s="642">
        <v>0.81851754154576628</v>
      </c>
      <c r="AA114" s="642">
        <v>3.507385914006858</v>
      </c>
      <c r="AB114" s="642">
        <v>0</v>
      </c>
      <c r="AC114" s="642">
        <v>0</v>
      </c>
      <c r="AD114" s="642">
        <v>0</v>
      </c>
      <c r="AE114" s="642">
        <v>0</v>
      </c>
      <c r="AF114" s="642">
        <v>0</v>
      </c>
      <c r="AG114" s="642">
        <v>0</v>
      </c>
      <c r="AH114" s="642">
        <v>0</v>
      </c>
      <c r="AI114" s="642">
        <v>0</v>
      </c>
      <c r="AJ114" s="642">
        <v>0</v>
      </c>
      <c r="AK114" s="642">
        <v>0</v>
      </c>
      <c r="AL114" s="642">
        <v>0</v>
      </c>
      <c r="AM114" s="642">
        <v>0</v>
      </c>
      <c r="AN114" s="642">
        <v>0</v>
      </c>
      <c r="AO114" s="642">
        <v>0</v>
      </c>
      <c r="AP114" s="642">
        <v>0</v>
      </c>
      <c r="AQ114" s="642">
        <v>0</v>
      </c>
    </row>
    <row r="115" spans="1:43" ht="16.5" customHeight="1">
      <c r="A115" s="641">
        <v>291</v>
      </c>
      <c r="B115" s="631" t="s">
        <v>155</v>
      </c>
      <c r="C115" s="36">
        <v>2092</v>
      </c>
      <c r="D115" s="642">
        <v>353.42734225621422</v>
      </c>
      <c r="E115" s="642">
        <v>-196.44980879541109</v>
      </c>
      <c r="F115" s="642">
        <v>-100.5200764818356</v>
      </c>
      <c r="G115" s="650">
        <v>56.457456978967492</v>
      </c>
      <c r="H115" s="642">
        <v>294.8217017208413</v>
      </c>
      <c r="I115" s="642">
        <v>0</v>
      </c>
      <c r="J115" s="642">
        <v>0</v>
      </c>
      <c r="K115" s="642">
        <v>24.937858508604211</v>
      </c>
      <c r="L115" s="642">
        <v>0</v>
      </c>
      <c r="M115" s="642">
        <v>0</v>
      </c>
      <c r="N115" s="642">
        <v>0</v>
      </c>
      <c r="O115" s="642">
        <v>24.937858508604211</v>
      </c>
      <c r="P115" s="642">
        <v>4.4842256214149137</v>
      </c>
      <c r="Q115" s="642">
        <v>0</v>
      </c>
      <c r="R115" s="642">
        <v>0</v>
      </c>
      <c r="S115" s="642">
        <v>0</v>
      </c>
      <c r="T115" s="642">
        <v>0</v>
      </c>
      <c r="U115" s="642">
        <v>0</v>
      </c>
      <c r="V115" s="642">
        <v>3.5640535372848952</v>
      </c>
      <c r="W115" s="642">
        <v>0</v>
      </c>
      <c r="X115" s="642">
        <v>0</v>
      </c>
      <c r="Y115" s="642">
        <v>0</v>
      </c>
      <c r="Z115" s="642">
        <v>0.6816443594646272</v>
      </c>
      <c r="AA115" s="642">
        <v>0</v>
      </c>
      <c r="AB115" s="642">
        <v>0</v>
      </c>
      <c r="AC115" s="642">
        <v>0</v>
      </c>
      <c r="AD115" s="642">
        <v>0</v>
      </c>
      <c r="AE115" s="642">
        <v>0</v>
      </c>
      <c r="AF115" s="642">
        <v>0</v>
      </c>
      <c r="AG115" s="642">
        <v>0</v>
      </c>
      <c r="AH115" s="642">
        <v>0</v>
      </c>
      <c r="AI115" s="642">
        <v>0</v>
      </c>
      <c r="AJ115" s="642">
        <v>0</v>
      </c>
      <c r="AK115" s="642">
        <v>0</v>
      </c>
      <c r="AL115" s="642">
        <v>0</v>
      </c>
      <c r="AM115" s="642">
        <v>0</v>
      </c>
      <c r="AN115" s="642">
        <v>0</v>
      </c>
      <c r="AO115" s="642">
        <v>0</v>
      </c>
      <c r="AP115" s="642">
        <v>0</v>
      </c>
      <c r="AQ115" s="642">
        <v>0</v>
      </c>
    </row>
    <row r="116" spans="1:43" ht="16.5" customHeight="1">
      <c r="A116" s="641">
        <v>297</v>
      </c>
      <c r="B116" s="631" t="s">
        <v>156</v>
      </c>
      <c r="C116" s="36">
        <v>124021</v>
      </c>
      <c r="D116" s="642">
        <v>327.87449706098158</v>
      </c>
      <c r="E116" s="642">
        <v>-196.44999637158219</v>
      </c>
      <c r="F116" s="642">
        <v>-100.52000064505209</v>
      </c>
      <c r="G116" s="650">
        <v>30.90450004434733</v>
      </c>
      <c r="H116" s="642">
        <v>153.07626934148249</v>
      </c>
      <c r="I116" s="642">
        <v>0</v>
      </c>
      <c r="J116" s="642">
        <v>40.300997411728659</v>
      </c>
      <c r="K116" s="642">
        <v>20.684029317615561</v>
      </c>
      <c r="L116" s="642">
        <v>15.68617411567396</v>
      </c>
      <c r="M116" s="642">
        <v>0</v>
      </c>
      <c r="N116" s="642">
        <v>12.83680989509841</v>
      </c>
      <c r="O116" s="642">
        <v>16.34531248740133</v>
      </c>
      <c r="P116" s="642">
        <v>8.132171164560841</v>
      </c>
      <c r="Q116" s="642">
        <v>0</v>
      </c>
      <c r="R116" s="642">
        <v>0</v>
      </c>
      <c r="S116" s="642">
        <v>24.97396408672725</v>
      </c>
      <c r="T116" s="642">
        <v>5.9611033615274831</v>
      </c>
      <c r="U116" s="642">
        <v>6.218309802372179</v>
      </c>
      <c r="V116" s="642">
        <v>3.5640012578514928</v>
      </c>
      <c r="W116" s="642">
        <v>3.9323743559558459</v>
      </c>
      <c r="X116" s="642">
        <v>5.3569959926141539</v>
      </c>
      <c r="Y116" s="642">
        <v>3.7428016223059002</v>
      </c>
      <c r="Z116" s="642">
        <v>1.47378266583885</v>
      </c>
      <c r="AA116" s="642">
        <v>0.23824997379476059</v>
      </c>
      <c r="AB116" s="642">
        <v>0</v>
      </c>
      <c r="AC116" s="642">
        <v>5.1845816434313541</v>
      </c>
      <c r="AD116" s="642">
        <v>0</v>
      </c>
      <c r="AE116" s="642">
        <v>0.27059933398376079</v>
      </c>
      <c r="AF116" s="642">
        <v>0</v>
      </c>
      <c r="AG116" s="642">
        <v>0</v>
      </c>
      <c r="AH116" s="642">
        <v>0</v>
      </c>
      <c r="AI116" s="642">
        <v>0</v>
      </c>
      <c r="AJ116" s="642">
        <v>0</v>
      </c>
      <c r="AK116" s="642">
        <v>0</v>
      </c>
      <c r="AL116" s="642">
        <v>0</v>
      </c>
      <c r="AM116" s="642">
        <v>0</v>
      </c>
      <c r="AN116" s="642">
        <v>0</v>
      </c>
      <c r="AO116" s="642">
        <v>0</v>
      </c>
      <c r="AP116" s="642">
        <v>0</v>
      </c>
      <c r="AQ116" s="642">
        <v>-0.1040307689826723</v>
      </c>
    </row>
    <row r="117" spans="1:43" ht="16.5" customHeight="1">
      <c r="A117" s="641">
        <v>300</v>
      </c>
      <c r="B117" s="631" t="s">
        <v>157</v>
      </c>
      <c r="C117" s="36">
        <v>3381</v>
      </c>
      <c r="D117" s="642">
        <v>865.8521147589471</v>
      </c>
      <c r="E117" s="642">
        <v>-196.44986690328309</v>
      </c>
      <c r="F117" s="642">
        <v>-100.5199645075421</v>
      </c>
      <c r="G117" s="650">
        <v>568.88228334812186</v>
      </c>
      <c r="H117" s="642">
        <v>678.08163265306121</v>
      </c>
      <c r="I117" s="642">
        <v>0</v>
      </c>
      <c r="J117" s="642">
        <v>49.277136941733218</v>
      </c>
      <c r="K117" s="642">
        <v>15.43034605146406</v>
      </c>
      <c r="L117" s="642">
        <v>45.129251700680271</v>
      </c>
      <c r="M117" s="642">
        <v>0</v>
      </c>
      <c r="N117" s="642">
        <v>0</v>
      </c>
      <c r="O117" s="642">
        <v>7.9355220349009166</v>
      </c>
      <c r="P117" s="642">
        <v>8.3194321206743567</v>
      </c>
      <c r="Q117" s="642">
        <v>0</v>
      </c>
      <c r="R117" s="642">
        <v>0</v>
      </c>
      <c r="S117" s="642">
        <v>0</v>
      </c>
      <c r="T117" s="642">
        <v>0</v>
      </c>
      <c r="U117" s="642">
        <v>0</v>
      </c>
      <c r="V117" s="642">
        <v>3.5640343093759239</v>
      </c>
      <c r="W117" s="642">
        <v>0</v>
      </c>
      <c r="X117" s="642">
        <v>0</v>
      </c>
      <c r="Y117" s="642">
        <v>57.034309375924281</v>
      </c>
      <c r="Z117" s="642">
        <v>1.080449571132801</v>
      </c>
      <c r="AA117" s="642">
        <v>0</v>
      </c>
      <c r="AB117" s="642">
        <v>0</v>
      </c>
      <c r="AC117" s="642">
        <v>0</v>
      </c>
      <c r="AD117" s="642">
        <v>0</v>
      </c>
      <c r="AE117" s="642">
        <v>0</v>
      </c>
      <c r="AF117" s="642">
        <v>0</v>
      </c>
      <c r="AG117" s="642">
        <v>0</v>
      </c>
      <c r="AH117" s="642">
        <v>0</v>
      </c>
      <c r="AI117" s="642">
        <v>0</v>
      </c>
      <c r="AJ117" s="642">
        <v>0</v>
      </c>
      <c r="AK117" s="642">
        <v>0</v>
      </c>
      <c r="AL117" s="642">
        <v>0</v>
      </c>
      <c r="AM117" s="642">
        <v>0</v>
      </c>
      <c r="AN117" s="642">
        <v>0</v>
      </c>
      <c r="AO117" s="642">
        <v>0</v>
      </c>
      <c r="AP117" s="642">
        <v>0</v>
      </c>
      <c r="AQ117" s="642">
        <v>0</v>
      </c>
    </row>
    <row r="118" spans="1:43" ht="16.5" customHeight="1">
      <c r="A118" s="641">
        <v>301</v>
      </c>
      <c r="B118" s="631" t="s">
        <v>158</v>
      </c>
      <c r="C118" s="36">
        <v>19759</v>
      </c>
      <c r="D118" s="642">
        <v>244.08062148894169</v>
      </c>
      <c r="E118" s="642">
        <v>-196.45002277443189</v>
      </c>
      <c r="F118" s="642">
        <v>-100.5200161951516</v>
      </c>
      <c r="G118" s="650">
        <v>-52.889417480641733</v>
      </c>
      <c r="H118" s="642">
        <v>139.3578116301432</v>
      </c>
      <c r="I118" s="642">
        <v>0</v>
      </c>
      <c r="J118" s="642">
        <v>24.09109772761779</v>
      </c>
      <c r="K118" s="642">
        <v>21.801305734095859</v>
      </c>
      <c r="L118" s="642">
        <v>5.7915886431499572</v>
      </c>
      <c r="M118" s="642">
        <v>0</v>
      </c>
      <c r="N118" s="642">
        <v>0</v>
      </c>
      <c r="O118" s="642">
        <v>21.49956981628625</v>
      </c>
      <c r="P118" s="642">
        <v>4.271471228301027</v>
      </c>
      <c r="Q118" s="642">
        <v>21.980262159016149</v>
      </c>
      <c r="R118" s="642">
        <v>0</v>
      </c>
      <c r="S118" s="642">
        <v>0</v>
      </c>
      <c r="T118" s="642">
        <v>0</v>
      </c>
      <c r="U118" s="642">
        <v>0</v>
      </c>
      <c r="V118" s="642">
        <v>3.5639961536515008</v>
      </c>
      <c r="W118" s="642">
        <v>0</v>
      </c>
      <c r="X118" s="642">
        <v>0</v>
      </c>
      <c r="Y118" s="642">
        <v>0</v>
      </c>
      <c r="Z118" s="642">
        <v>1.151677716483628</v>
      </c>
      <c r="AA118" s="642">
        <v>0</v>
      </c>
      <c r="AB118" s="642">
        <v>0.57184068019636625</v>
      </c>
      <c r="AC118" s="642">
        <v>0</v>
      </c>
      <c r="AD118" s="642">
        <v>0</v>
      </c>
      <c r="AE118" s="642">
        <v>0</v>
      </c>
      <c r="AF118" s="642">
        <v>0</v>
      </c>
      <c r="AG118" s="642">
        <v>0</v>
      </c>
      <c r="AH118" s="642">
        <v>0</v>
      </c>
      <c r="AI118" s="642">
        <v>0</v>
      </c>
      <c r="AJ118" s="642">
        <v>0</v>
      </c>
      <c r="AK118" s="642">
        <v>0</v>
      </c>
      <c r="AL118" s="642">
        <v>0</v>
      </c>
      <c r="AM118" s="642">
        <v>0</v>
      </c>
      <c r="AN118" s="642">
        <v>0</v>
      </c>
      <c r="AO118" s="642">
        <v>0</v>
      </c>
      <c r="AP118" s="642">
        <v>0</v>
      </c>
      <c r="AQ118" s="642">
        <v>0</v>
      </c>
    </row>
    <row r="119" spans="1:43" ht="16.5" customHeight="1">
      <c r="A119" s="641">
        <v>304</v>
      </c>
      <c r="B119" s="631" t="s">
        <v>159</v>
      </c>
      <c r="C119" s="36">
        <v>949</v>
      </c>
      <c r="D119" s="642">
        <v>76.889357218124346</v>
      </c>
      <c r="E119" s="642">
        <v>-196.449947312961</v>
      </c>
      <c r="F119" s="642">
        <v>-100.5194942044257</v>
      </c>
      <c r="G119" s="650">
        <v>-220.08008429926241</v>
      </c>
      <c r="H119" s="642">
        <v>0</v>
      </c>
      <c r="I119" s="642">
        <v>0</v>
      </c>
      <c r="J119" s="642">
        <v>50.160168598524763</v>
      </c>
      <c r="K119" s="642">
        <v>6.2824025289778724</v>
      </c>
      <c r="L119" s="642">
        <v>0</v>
      </c>
      <c r="M119" s="642">
        <v>0</v>
      </c>
      <c r="N119" s="642">
        <v>0</v>
      </c>
      <c r="O119" s="642">
        <v>6.2824025289778724</v>
      </c>
      <c r="P119" s="642">
        <v>9.9947312961011594</v>
      </c>
      <c r="Q119" s="642">
        <v>0</v>
      </c>
      <c r="R119" s="642">
        <v>0</v>
      </c>
      <c r="S119" s="642">
        <v>0</v>
      </c>
      <c r="T119" s="642">
        <v>0</v>
      </c>
      <c r="U119" s="642">
        <v>0</v>
      </c>
      <c r="V119" s="642">
        <v>3.5637513171759752</v>
      </c>
      <c r="W119" s="642">
        <v>0</v>
      </c>
      <c r="X119" s="642">
        <v>0</v>
      </c>
      <c r="Y119" s="642">
        <v>0</v>
      </c>
      <c r="Z119" s="642">
        <v>0.60590094836670183</v>
      </c>
      <c r="AA119" s="642">
        <v>0</v>
      </c>
      <c r="AB119" s="642">
        <v>0</v>
      </c>
      <c r="AC119" s="642">
        <v>0</v>
      </c>
      <c r="AD119" s="642">
        <v>0</v>
      </c>
      <c r="AE119" s="642">
        <v>0</v>
      </c>
      <c r="AF119" s="642">
        <v>0</v>
      </c>
      <c r="AG119" s="642">
        <v>0</v>
      </c>
      <c r="AH119" s="642">
        <v>0</v>
      </c>
      <c r="AI119" s="642">
        <v>0</v>
      </c>
      <c r="AJ119" s="642">
        <v>0</v>
      </c>
      <c r="AK119" s="642">
        <v>0</v>
      </c>
      <c r="AL119" s="642">
        <v>0</v>
      </c>
      <c r="AM119" s="642">
        <v>0</v>
      </c>
      <c r="AN119" s="642">
        <v>0</v>
      </c>
      <c r="AO119" s="642">
        <v>0</v>
      </c>
      <c r="AP119" s="642">
        <v>0</v>
      </c>
      <c r="AQ119" s="642">
        <v>0</v>
      </c>
    </row>
    <row r="120" spans="1:43" ht="16.5" customHeight="1">
      <c r="A120" s="641">
        <v>305</v>
      </c>
      <c r="B120" s="631" t="s">
        <v>160</v>
      </c>
      <c r="C120" s="36">
        <v>15019</v>
      </c>
      <c r="D120" s="642">
        <v>285.52793128703638</v>
      </c>
      <c r="E120" s="642">
        <v>-196.45002996204809</v>
      </c>
      <c r="F120" s="642">
        <v>-100.5200079898795</v>
      </c>
      <c r="G120" s="650">
        <v>-11.44210666489114</v>
      </c>
      <c r="H120" s="642">
        <v>133.9656435182103</v>
      </c>
      <c r="I120" s="642">
        <v>0</v>
      </c>
      <c r="J120" s="642">
        <v>47.541380917504497</v>
      </c>
      <c r="K120" s="642">
        <v>19.452027431919571</v>
      </c>
      <c r="L120" s="642">
        <v>20.318463279845531</v>
      </c>
      <c r="M120" s="642">
        <v>0</v>
      </c>
      <c r="N120" s="642">
        <v>0</v>
      </c>
      <c r="O120" s="642">
        <v>6.7486517078367401</v>
      </c>
      <c r="P120" s="642">
        <v>5.3570810306944541</v>
      </c>
      <c r="Q120" s="642">
        <v>30.166522404953721</v>
      </c>
      <c r="R120" s="642">
        <v>0</v>
      </c>
      <c r="S120" s="642">
        <v>0</v>
      </c>
      <c r="T120" s="642">
        <v>0</v>
      </c>
      <c r="U120" s="642">
        <v>0</v>
      </c>
      <c r="V120" s="642">
        <v>3.5640189093814501</v>
      </c>
      <c r="W120" s="642">
        <v>7.8541846993807836</v>
      </c>
      <c r="X120" s="642">
        <v>0</v>
      </c>
      <c r="Y120" s="642">
        <v>0</v>
      </c>
      <c r="Z120" s="642">
        <v>1.1318995938477929</v>
      </c>
      <c r="AA120" s="642">
        <v>1.573873094080831</v>
      </c>
      <c r="AB120" s="642">
        <v>0</v>
      </c>
      <c r="AC120" s="642">
        <v>0</v>
      </c>
      <c r="AD120" s="642">
        <v>0</v>
      </c>
      <c r="AE120" s="642">
        <v>0</v>
      </c>
      <c r="AF120" s="642">
        <v>0</v>
      </c>
      <c r="AG120" s="642">
        <v>0</v>
      </c>
      <c r="AH120" s="642">
        <v>0</v>
      </c>
      <c r="AI120" s="642">
        <v>0</v>
      </c>
      <c r="AJ120" s="642">
        <v>0</v>
      </c>
      <c r="AK120" s="642">
        <v>0</v>
      </c>
      <c r="AL120" s="642">
        <v>0</v>
      </c>
      <c r="AM120" s="642">
        <v>0</v>
      </c>
      <c r="AN120" s="642">
        <v>0</v>
      </c>
      <c r="AO120" s="642">
        <v>0</v>
      </c>
      <c r="AP120" s="642">
        <v>0</v>
      </c>
      <c r="AQ120" s="642">
        <v>7.8541846993807836</v>
      </c>
    </row>
    <row r="121" spans="1:43" ht="16.5" customHeight="1">
      <c r="A121" s="641">
        <v>309</v>
      </c>
      <c r="B121" s="631" t="s">
        <v>161</v>
      </c>
      <c r="C121" s="36">
        <v>6409</v>
      </c>
      <c r="D121" s="642">
        <v>371.34092682165698</v>
      </c>
      <c r="E121" s="642">
        <v>-196.44999219847091</v>
      </c>
      <c r="F121" s="642">
        <v>-100.5200499297862</v>
      </c>
      <c r="G121" s="650">
        <v>74.370884693399901</v>
      </c>
      <c r="H121" s="642">
        <v>154.66250585114679</v>
      </c>
      <c r="I121" s="642">
        <v>0</v>
      </c>
      <c r="J121" s="642">
        <v>37.136526759244809</v>
      </c>
      <c r="K121" s="642">
        <v>96.285223903885168</v>
      </c>
      <c r="L121" s="642">
        <v>0</v>
      </c>
      <c r="M121" s="642">
        <v>0</v>
      </c>
      <c r="N121" s="642">
        <v>0</v>
      </c>
      <c r="O121" s="642">
        <v>61.399282259322817</v>
      </c>
      <c r="P121" s="642">
        <v>2.5598377281947262</v>
      </c>
      <c r="Q121" s="642">
        <v>0</v>
      </c>
      <c r="R121" s="642">
        <v>0</v>
      </c>
      <c r="S121" s="642">
        <v>0</v>
      </c>
      <c r="T121" s="642">
        <v>0</v>
      </c>
      <c r="U121" s="642">
        <v>10.027617413012949</v>
      </c>
      <c r="V121" s="642">
        <v>3.5640505539085661</v>
      </c>
      <c r="W121" s="642">
        <v>0</v>
      </c>
      <c r="X121" s="642">
        <v>0</v>
      </c>
      <c r="Y121" s="642">
        <v>0</v>
      </c>
      <c r="Z121" s="642">
        <v>1.0954907161803711</v>
      </c>
      <c r="AA121" s="642">
        <v>4.6103916367608049</v>
      </c>
      <c r="AB121" s="642">
        <v>0</v>
      </c>
      <c r="AC121" s="642">
        <v>0</v>
      </c>
      <c r="AD121" s="642">
        <v>0</v>
      </c>
      <c r="AE121" s="642">
        <v>0</v>
      </c>
      <c r="AF121" s="642">
        <v>0</v>
      </c>
      <c r="AG121" s="642">
        <v>0</v>
      </c>
      <c r="AH121" s="642">
        <v>0</v>
      </c>
      <c r="AI121" s="642">
        <v>0</v>
      </c>
      <c r="AJ121" s="642">
        <v>0</v>
      </c>
      <c r="AK121" s="642">
        <v>0</v>
      </c>
      <c r="AL121" s="642">
        <v>0</v>
      </c>
      <c r="AM121" s="642">
        <v>0</v>
      </c>
      <c r="AN121" s="642">
        <v>0</v>
      </c>
      <c r="AO121" s="642">
        <v>0</v>
      </c>
      <c r="AP121" s="642">
        <v>0</v>
      </c>
      <c r="AQ121" s="642">
        <v>0</v>
      </c>
    </row>
    <row r="122" spans="1:43" ht="16.5" customHeight="1">
      <c r="A122" s="641">
        <v>312</v>
      </c>
      <c r="B122" s="631" t="s">
        <v>162</v>
      </c>
      <c r="C122" s="36">
        <v>1174</v>
      </c>
      <c r="D122" s="642">
        <v>2.39778534923339</v>
      </c>
      <c r="E122" s="642">
        <v>-196.44974446337309</v>
      </c>
      <c r="F122" s="642">
        <v>-100.5195911413969</v>
      </c>
      <c r="G122" s="650">
        <v>-294.57155025553658</v>
      </c>
      <c r="H122" s="642">
        <v>0</v>
      </c>
      <c r="I122" s="642">
        <v>0</v>
      </c>
      <c r="J122" s="642">
        <v>0</v>
      </c>
      <c r="K122" s="642">
        <v>0</v>
      </c>
      <c r="L122" s="642">
        <v>0</v>
      </c>
      <c r="M122" s="642">
        <v>0</v>
      </c>
      <c r="N122" s="642">
        <v>0</v>
      </c>
      <c r="O122" s="642">
        <v>-10.156729131175471</v>
      </c>
      <c r="P122" s="642">
        <v>7.9778534923339013</v>
      </c>
      <c r="Q122" s="642">
        <v>0</v>
      </c>
      <c r="R122" s="642">
        <v>0</v>
      </c>
      <c r="S122" s="642">
        <v>0</v>
      </c>
      <c r="T122" s="642">
        <v>0</v>
      </c>
      <c r="U122" s="642">
        <v>0</v>
      </c>
      <c r="V122" s="642">
        <v>3.5638841567291308</v>
      </c>
      <c r="W122" s="642">
        <v>0</v>
      </c>
      <c r="X122" s="642">
        <v>0</v>
      </c>
      <c r="Y122" s="642">
        <v>0</v>
      </c>
      <c r="Z122" s="642">
        <v>1.0127768313458261</v>
      </c>
      <c r="AA122" s="642">
        <v>0</v>
      </c>
      <c r="AB122" s="642">
        <v>0</v>
      </c>
      <c r="AC122" s="642">
        <v>0</v>
      </c>
      <c r="AD122" s="642">
        <v>0</v>
      </c>
      <c r="AE122" s="642">
        <v>0</v>
      </c>
      <c r="AF122" s="642">
        <v>0</v>
      </c>
      <c r="AG122" s="642">
        <v>0</v>
      </c>
      <c r="AH122" s="642">
        <v>0</v>
      </c>
      <c r="AI122" s="642">
        <v>0</v>
      </c>
      <c r="AJ122" s="642">
        <v>0</v>
      </c>
      <c r="AK122" s="642">
        <v>0</v>
      </c>
      <c r="AL122" s="642">
        <v>0</v>
      </c>
      <c r="AM122" s="642">
        <v>0</v>
      </c>
      <c r="AN122" s="642">
        <v>0</v>
      </c>
      <c r="AO122" s="642">
        <v>0</v>
      </c>
      <c r="AP122" s="642">
        <v>0</v>
      </c>
      <c r="AQ122" s="642">
        <v>0</v>
      </c>
    </row>
    <row r="123" spans="1:43" ht="16.5" customHeight="1">
      <c r="A123" s="641">
        <v>316</v>
      </c>
      <c r="B123" s="631" t="s">
        <v>163</v>
      </c>
      <c r="C123" s="36">
        <v>4114</v>
      </c>
      <c r="D123" s="642">
        <v>117.8879436071949</v>
      </c>
      <c r="E123" s="642">
        <v>-196.4499270782693</v>
      </c>
      <c r="F123" s="642">
        <v>-100.51993193971801</v>
      </c>
      <c r="G123" s="650">
        <v>-179.08191541079239</v>
      </c>
      <c r="H123" s="642">
        <v>0</v>
      </c>
      <c r="I123" s="642">
        <v>0</v>
      </c>
      <c r="J123" s="642">
        <v>40.497326203208559</v>
      </c>
      <c r="K123" s="642">
        <v>34.419786096256693</v>
      </c>
      <c r="L123" s="642">
        <v>0</v>
      </c>
      <c r="M123" s="642">
        <v>0</v>
      </c>
      <c r="N123" s="642">
        <v>0</v>
      </c>
      <c r="O123" s="642">
        <v>33.333009236752552</v>
      </c>
      <c r="P123" s="642">
        <v>2.301895964997569</v>
      </c>
      <c r="Q123" s="642">
        <v>0</v>
      </c>
      <c r="R123" s="642">
        <v>0</v>
      </c>
      <c r="S123" s="642">
        <v>0</v>
      </c>
      <c r="T123" s="642">
        <v>0</v>
      </c>
      <c r="U123" s="642">
        <v>0</v>
      </c>
      <c r="V123" s="642">
        <v>3.563928050559066</v>
      </c>
      <c r="W123" s="642">
        <v>0</v>
      </c>
      <c r="X123" s="642">
        <v>0</v>
      </c>
      <c r="Y123" s="642">
        <v>0</v>
      </c>
      <c r="Z123" s="642">
        <v>1.025522605736509</v>
      </c>
      <c r="AA123" s="642">
        <v>0</v>
      </c>
      <c r="AB123" s="642">
        <v>2.7464754496840058</v>
      </c>
      <c r="AC123" s="642">
        <v>0</v>
      </c>
      <c r="AD123" s="642">
        <v>0</v>
      </c>
      <c r="AE123" s="642">
        <v>0</v>
      </c>
      <c r="AF123" s="642">
        <v>0</v>
      </c>
      <c r="AG123" s="642">
        <v>0</v>
      </c>
      <c r="AH123" s="642">
        <v>0</v>
      </c>
      <c r="AI123" s="642">
        <v>0</v>
      </c>
      <c r="AJ123" s="642">
        <v>0</v>
      </c>
      <c r="AK123" s="642">
        <v>0</v>
      </c>
      <c r="AL123" s="642">
        <v>0</v>
      </c>
      <c r="AM123" s="642">
        <v>0</v>
      </c>
      <c r="AN123" s="642">
        <v>0</v>
      </c>
      <c r="AO123" s="642">
        <v>0</v>
      </c>
      <c r="AP123" s="642">
        <v>0</v>
      </c>
      <c r="AQ123" s="642">
        <v>0</v>
      </c>
    </row>
    <row r="124" spans="1:43" ht="16.5" customHeight="1">
      <c r="A124" s="641">
        <v>317</v>
      </c>
      <c r="B124" s="631" t="s">
        <v>164</v>
      </c>
      <c r="C124" s="36">
        <v>2440</v>
      </c>
      <c r="D124" s="642">
        <v>363.35409836065571</v>
      </c>
      <c r="E124" s="642">
        <v>-196.45</v>
      </c>
      <c r="F124" s="642">
        <v>-100.5200819672131</v>
      </c>
      <c r="G124" s="650">
        <v>66.384016393442622</v>
      </c>
      <c r="H124" s="642">
        <v>313.05409836065581</v>
      </c>
      <c r="I124" s="642">
        <v>0</v>
      </c>
      <c r="J124" s="642">
        <v>29.26311475409836</v>
      </c>
      <c r="K124" s="642">
        <v>0</v>
      </c>
      <c r="L124" s="642">
        <v>0</v>
      </c>
      <c r="M124" s="642">
        <v>0</v>
      </c>
      <c r="N124" s="642">
        <v>0</v>
      </c>
      <c r="O124" s="642">
        <v>0</v>
      </c>
      <c r="P124" s="642">
        <v>3.8991803278688519</v>
      </c>
      <c r="Q124" s="642">
        <v>0</v>
      </c>
      <c r="R124" s="642">
        <v>0</v>
      </c>
      <c r="S124" s="642">
        <v>0</v>
      </c>
      <c r="T124" s="642">
        <v>3.738524590163935</v>
      </c>
      <c r="U124" s="642">
        <v>0</v>
      </c>
      <c r="V124" s="642">
        <v>3.5639344262295078</v>
      </c>
      <c r="W124" s="642">
        <v>0</v>
      </c>
      <c r="X124" s="642">
        <v>0</v>
      </c>
      <c r="Y124" s="642">
        <v>0</v>
      </c>
      <c r="Z124" s="642">
        <v>1.3586065573770489</v>
      </c>
      <c r="AA124" s="642">
        <v>8.4766393442622956</v>
      </c>
      <c r="AB124" s="642">
        <v>0</v>
      </c>
      <c r="AC124" s="642">
        <v>0</v>
      </c>
      <c r="AD124" s="642">
        <v>0</v>
      </c>
      <c r="AE124" s="642">
        <v>0</v>
      </c>
      <c r="AF124" s="642">
        <v>0</v>
      </c>
      <c r="AG124" s="642">
        <v>0</v>
      </c>
      <c r="AH124" s="642">
        <v>0</v>
      </c>
      <c r="AI124" s="642">
        <v>0</v>
      </c>
      <c r="AJ124" s="642">
        <v>0</v>
      </c>
      <c r="AK124" s="642">
        <v>0</v>
      </c>
      <c r="AL124" s="642">
        <v>0</v>
      </c>
      <c r="AM124" s="642">
        <v>0</v>
      </c>
      <c r="AN124" s="642">
        <v>0</v>
      </c>
      <c r="AO124" s="642">
        <v>0</v>
      </c>
      <c r="AP124" s="642">
        <v>0</v>
      </c>
      <c r="AQ124" s="642">
        <v>0</v>
      </c>
    </row>
    <row r="125" spans="1:43" ht="16.5" customHeight="1">
      <c r="A125" s="641">
        <v>320</v>
      </c>
      <c r="B125" s="631" t="s">
        <v>165</v>
      </c>
      <c r="C125" s="36">
        <v>7030</v>
      </c>
      <c r="D125" s="642">
        <v>343.28435277382653</v>
      </c>
      <c r="E125" s="642">
        <v>-196.45007112375529</v>
      </c>
      <c r="F125" s="642">
        <v>-100.5200568990043</v>
      </c>
      <c r="G125" s="650">
        <v>46.31422475106686</v>
      </c>
      <c r="H125" s="642">
        <v>104.6307254623044</v>
      </c>
      <c r="I125" s="642">
        <v>0</v>
      </c>
      <c r="J125" s="642">
        <v>10.15675675675676</v>
      </c>
      <c r="K125" s="642">
        <v>54.491322901849223</v>
      </c>
      <c r="L125" s="642">
        <v>10.85220483641536</v>
      </c>
      <c r="M125" s="642">
        <v>0</v>
      </c>
      <c r="N125" s="642">
        <v>41.720910384068283</v>
      </c>
      <c r="O125" s="642">
        <v>53.855192034139399</v>
      </c>
      <c r="P125" s="642">
        <v>2.6667140825035558</v>
      </c>
      <c r="Q125" s="642">
        <v>60.560028449502127</v>
      </c>
      <c r="R125" s="642">
        <v>0</v>
      </c>
      <c r="S125" s="642">
        <v>0</v>
      </c>
      <c r="T125" s="642">
        <v>0</v>
      </c>
      <c r="U125" s="642">
        <v>0</v>
      </c>
      <c r="V125" s="642">
        <v>3.5640113798008541</v>
      </c>
      <c r="W125" s="642">
        <v>0</v>
      </c>
      <c r="X125" s="642">
        <v>0</v>
      </c>
      <c r="Y125" s="642">
        <v>0</v>
      </c>
      <c r="Z125" s="642">
        <v>0.78648648648648645</v>
      </c>
      <c r="AA125" s="642">
        <v>0</v>
      </c>
      <c r="AB125" s="642">
        <v>0</v>
      </c>
      <c r="AC125" s="642">
        <v>0</v>
      </c>
      <c r="AD125" s="642">
        <v>0</v>
      </c>
      <c r="AE125" s="642">
        <v>0</v>
      </c>
      <c r="AF125" s="642">
        <v>0</v>
      </c>
      <c r="AG125" s="642">
        <v>0</v>
      </c>
      <c r="AH125" s="642">
        <v>0</v>
      </c>
      <c r="AI125" s="642">
        <v>0</v>
      </c>
      <c r="AJ125" s="642">
        <v>0</v>
      </c>
      <c r="AK125" s="642">
        <v>0</v>
      </c>
      <c r="AL125" s="642">
        <v>0</v>
      </c>
      <c r="AM125" s="642">
        <v>0</v>
      </c>
      <c r="AN125" s="642">
        <v>0</v>
      </c>
      <c r="AO125" s="642">
        <v>0</v>
      </c>
      <c r="AP125" s="642">
        <v>0</v>
      </c>
      <c r="AQ125" s="642">
        <v>0</v>
      </c>
    </row>
    <row r="126" spans="1:43" ht="16.5" customHeight="1">
      <c r="A126" s="641">
        <v>322</v>
      </c>
      <c r="B126" s="631" t="s">
        <v>166</v>
      </c>
      <c r="C126" s="36">
        <v>6462</v>
      </c>
      <c r="D126" s="642">
        <v>233.98081089445989</v>
      </c>
      <c r="E126" s="642">
        <v>-196.45001547508511</v>
      </c>
      <c r="F126" s="642">
        <v>-100.5199628597957</v>
      </c>
      <c r="G126" s="650">
        <v>-62.989167440420921</v>
      </c>
      <c r="H126" s="642">
        <v>121.4608480346642</v>
      </c>
      <c r="I126" s="642">
        <v>0</v>
      </c>
      <c r="J126" s="642">
        <v>40.515165583410713</v>
      </c>
      <c r="K126" s="642">
        <v>18.22253172392448</v>
      </c>
      <c r="L126" s="642">
        <v>5.9029712163416903</v>
      </c>
      <c r="M126" s="642">
        <v>0</v>
      </c>
      <c r="N126" s="642">
        <v>22.999845249148869</v>
      </c>
      <c r="O126" s="642">
        <v>13.147941813679971</v>
      </c>
      <c r="P126" s="642">
        <v>7.2174249458372017</v>
      </c>
      <c r="Q126" s="642">
        <v>0</v>
      </c>
      <c r="R126" s="642">
        <v>0</v>
      </c>
      <c r="S126" s="642">
        <v>0</v>
      </c>
      <c r="T126" s="642">
        <v>0</v>
      </c>
      <c r="U126" s="642">
        <v>0</v>
      </c>
      <c r="V126" s="642">
        <v>3.5640668523676879</v>
      </c>
      <c r="W126" s="642">
        <v>0</v>
      </c>
      <c r="X126" s="642">
        <v>0</v>
      </c>
      <c r="Y126" s="642">
        <v>0</v>
      </c>
      <c r="Z126" s="642">
        <v>0.95001547508511297</v>
      </c>
      <c r="AA126" s="642">
        <v>0</v>
      </c>
      <c r="AB126" s="642">
        <v>0</v>
      </c>
      <c r="AC126" s="642">
        <v>0</v>
      </c>
      <c r="AD126" s="642">
        <v>0</v>
      </c>
      <c r="AE126" s="642">
        <v>0</v>
      </c>
      <c r="AF126" s="642">
        <v>0</v>
      </c>
      <c r="AG126" s="642">
        <v>0</v>
      </c>
      <c r="AH126" s="642">
        <v>0</v>
      </c>
      <c r="AI126" s="642">
        <v>0</v>
      </c>
      <c r="AJ126" s="642">
        <v>0</v>
      </c>
      <c r="AK126" s="642">
        <v>0</v>
      </c>
      <c r="AL126" s="642">
        <v>0</v>
      </c>
      <c r="AM126" s="642">
        <v>0</v>
      </c>
      <c r="AN126" s="642">
        <v>0</v>
      </c>
      <c r="AO126" s="642">
        <v>0</v>
      </c>
      <c r="AP126" s="642">
        <v>0</v>
      </c>
      <c r="AQ126" s="642">
        <v>0</v>
      </c>
    </row>
    <row r="127" spans="1:43" ht="16.5" customHeight="1">
      <c r="A127" s="641">
        <v>398</v>
      </c>
      <c r="B127" s="631" t="s">
        <v>167</v>
      </c>
      <c r="C127" s="36">
        <v>120693</v>
      </c>
      <c r="D127" s="642">
        <v>300.96137307051782</v>
      </c>
      <c r="E127" s="642">
        <v>-196.45000124282271</v>
      </c>
      <c r="F127" s="642">
        <v>-100.51999701722551</v>
      </c>
      <c r="G127" s="650">
        <v>3.991374810469539</v>
      </c>
      <c r="H127" s="642">
        <v>144.37492646632359</v>
      </c>
      <c r="I127" s="642">
        <v>0</v>
      </c>
      <c r="J127" s="642">
        <v>28.396982426487039</v>
      </c>
      <c r="K127" s="642">
        <v>16.425517635654099</v>
      </c>
      <c r="L127" s="642">
        <v>9.7976436081628595</v>
      </c>
      <c r="M127" s="642">
        <v>0</v>
      </c>
      <c r="N127" s="642">
        <v>17.45783102582585</v>
      </c>
      <c r="O127" s="642">
        <v>11.349664023597059</v>
      </c>
      <c r="P127" s="642">
        <v>7.616962044194775</v>
      </c>
      <c r="Q127" s="642">
        <v>0</v>
      </c>
      <c r="R127" s="642">
        <v>0</v>
      </c>
      <c r="S127" s="642">
        <v>38.273222142129207</v>
      </c>
      <c r="T127" s="642">
        <v>0</v>
      </c>
      <c r="U127" s="642">
        <v>7.0021293695574727</v>
      </c>
      <c r="V127" s="642">
        <v>3.56400122625173</v>
      </c>
      <c r="W127" s="642">
        <v>0</v>
      </c>
      <c r="X127" s="642">
        <v>5.015402715981871</v>
      </c>
      <c r="Y127" s="642">
        <v>4.8652200210451308</v>
      </c>
      <c r="Z127" s="642">
        <v>1.3205571159884999</v>
      </c>
      <c r="AA127" s="642">
        <v>1.322015361288559</v>
      </c>
      <c r="AB127" s="642">
        <v>2.0596554895478612</v>
      </c>
      <c r="AC127" s="642">
        <v>0</v>
      </c>
      <c r="AD127" s="642">
        <v>0.98556668572328143</v>
      </c>
      <c r="AE127" s="642">
        <v>0</v>
      </c>
      <c r="AF127" s="642">
        <v>0</v>
      </c>
      <c r="AG127" s="642">
        <v>0</v>
      </c>
      <c r="AH127" s="642">
        <v>1.1340757127588179</v>
      </c>
      <c r="AI127" s="642">
        <v>0</v>
      </c>
      <c r="AJ127" s="642">
        <v>0</v>
      </c>
      <c r="AK127" s="642">
        <v>0</v>
      </c>
      <c r="AL127" s="642">
        <v>0</v>
      </c>
      <c r="AM127" s="642">
        <v>0</v>
      </c>
      <c r="AN127" s="642">
        <v>0</v>
      </c>
      <c r="AO127" s="642">
        <v>0</v>
      </c>
      <c r="AP127" s="642">
        <v>0</v>
      </c>
      <c r="AQ127" s="642">
        <v>0</v>
      </c>
    </row>
    <row r="128" spans="1:43" ht="16.5" customHeight="1">
      <c r="A128" s="641">
        <v>399</v>
      </c>
      <c r="B128" s="631" t="s">
        <v>168</v>
      </c>
      <c r="C128" s="36">
        <v>7682</v>
      </c>
      <c r="D128" s="642">
        <v>272.35290288987238</v>
      </c>
      <c r="E128" s="642">
        <v>-196.45001301744341</v>
      </c>
      <c r="F128" s="642">
        <v>-100.52004686279609</v>
      </c>
      <c r="G128" s="650">
        <v>-24.617156990367089</v>
      </c>
      <c r="H128" s="642">
        <v>190.551288726894</v>
      </c>
      <c r="I128" s="642">
        <v>0</v>
      </c>
      <c r="J128" s="642">
        <v>55.768680031241857</v>
      </c>
      <c r="K128" s="642">
        <v>2.5223900026034891</v>
      </c>
      <c r="L128" s="642">
        <v>4.9655037750585782</v>
      </c>
      <c r="M128" s="642">
        <v>0</v>
      </c>
      <c r="N128" s="642">
        <v>0</v>
      </c>
      <c r="O128" s="642">
        <v>2.5223900026034891</v>
      </c>
      <c r="P128" s="642">
        <v>7.2865139286644096</v>
      </c>
      <c r="Q128" s="642">
        <v>0</v>
      </c>
      <c r="R128" s="642">
        <v>0</v>
      </c>
      <c r="S128" s="642">
        <v>0</v>
      </c>
      <c r="T128" s="642">
        <v>0</v>
      </c>
      <c r="U128" s="642">
        <v>0</v>
      </c>
      <c r="V128" s="642">
        <v>3.5640458214006769</v>
      </c>
      <c r="W128" s="642">
        <v>0</v>
      </c>
      <c r="X128" s="642">
        <v>0</v>
      </c>
      <c r="Y128" s="642">
        <v>0</v>
      </c>
      <c r="Z128" s="642">
        <v>1.325696433220515</v>
      </c>
      <c r="AA128" s="642">
        <v>3.8463941681853679</v>
      </c>
      <c r="AB128" s="642">
        <v>0</v>
      </c>
      <c r="AC128" s="642">
        <v>0</v>
      </c>
      <c r="AD128" s="642">
        <v>0</v>
      </c>
      <c r="AE128" s="642">
        <v>0</v>
      </c>
      <c r="AF128" s="642">
        <v>0</v>
      </c>
      <c r="AG128" s="642">
        <v>0</v>
      </c>
      <c r="AH128" s="642">
        <v>0</v>
      </c>
      <c r="AI128" s="642">
        <v>0</v>
      </c>
      <c r="AJ128" s="642">
        <v>0</v>
      </c>
      <c r="AK128" s="642">
        <v>0</v>
      </c>
      <c r="AL128" s="642">
        <v>0</v>
      </c>
      <c r="AM128" s="642">
        <v>0</v>
      </c>
      <c r="AN128" s="642">
        <v>0</v>
      </c>
      <c r="AO128" s="642">
        <v>0</v>
      </c>
      <c r="AP128" s="642">
        <v>0</v>
      </c>
      <c r="AQ128" s="642">
        <v>0</v>
      </c>
    </row>
    <row r="129" spans="1:43" ht="16.5" customHeight="1">
      <c r="A129" s="641">
        <v>400</v>
      </c>
      <c r="B129" s="631" t="s">
        <v>169</v>
      </c>
      <c r="C129" s="36">
        <v>8441</v>
      </c>
      <c r="D129" s="642">
        <v>447.01611183509061</v>
      </c>
      <c r="E129" s="642">
        <v>-196.44994668878101</v>
      </c>
      <c r="F129" s="642">
        <v>-100.5199620897998</v>
      </c>
      <c r="G129" s="650">
        <v>150.04620305650991</v>
      </c>
      <c r="H129" s="642">
        <v>146.731192986613</v>
      </c>
      <c r="I129" s="642">
        <v>0</v>
      </c>
      <c r="J129" s="642">
        <v>56.393318327212413</v>
      </c>
      <c r="K129" s="642">
        <v>13.95024286222012</v>
      </c>
      <c r="L129" s="642">
        <v>31.633455751688189</v>
      </c>
      <c r="M129" s="642">
        <v>0</v>
      </c>
      <c r="N129" s="642">
        <v>65.992536429333015</v>
      </c>
      <c r="O129" s="642">
        <v>42.027366425778943</v>
      </c>
      <c r="P129" s="642">
        <v>6.6665087074991112</v>
      </c>
      <c r="Q129" s="642">
        <v>74.559293922521022</v>
      </c>
      <c r="R129" s="642">
        <v>0</v>
      </c>
      <c r="S129" s="642">
        <v>0</v>
      </c>
      <c r="T129" s="642">
        <v>0</v>
      </c>
      <c r="U129" s="642">
        <v>0</v>
      </c>
      <c r="V129" s="642">
        <v>3.5640326975476841</v>
      </c>
      <c r="W129" s="642">
        <v>0</v>
      </c>
      <c r="X129" s="642">
        <v>0</v>
      </c>
      <c r="Y129" s="642">
        <v>0</v>
      </c>
      <c r="Z129" s="642">
        <v>1.2688070133870391</v>
      </c>
      <c r="AA129" s="642">
        <v>2.450302096907949</v>
      </c>
      <c r="AB129" s="642">
        <v>1.338585475654543</v>
      </c>
      <c r="AC129" s="642">
        <v>0</v>
      </c>
      <c r="AD129" s="642">
        <v>0</v>
      </c>
      <c r="AE129" s="642">
        <v>0.44046913872763888</v>
      </c>
      <c r="AF129" s="642">
        <v>0</v>
      </c>
      <c r="AG129" s="642">
        <v>0</v>
      </c>
      <c r="AH129" s="642">
        <v>0</v>
      </c>
      <c r="AI129" s="642">
        <v>0</v>
      </c>
      <c r="AJ129" s="642">
        <v>0</v>
      </c>
      <c r="AK129" s="642">
        <v>0</v>
      </c>
      <c r="AL129" s="642">
        <v>0</v>
      </c>
      <c r="AM129" s="642">
        <v>0</v>
      </c>
      <c r="AN129" s="642">
        <v>0</v>
      </c>
      <c r="AO129" s="642">
        <v>0</v>
      </c>
      <c r="AP129" s="642">
        <v>0</v>
      </c>
      <c r="AQ129" s="642">
        <v>0</v>
      </c>
    </row>
    <row r="130" spans="1:43" ht="16.5" customHeight="1">
      <c r="A130" s="641">
        <v>402</v>
      </c>
      <c r="B130" s="631" t="s">
        <v>170</v>
      </c>
      <c r="C130" s="36">
        <v>8975</v>
      </c>
      <c r="D130" s="642">
        <v>313.71766016713087</v>
      </c>
      <c r="E130" s="642">
        <v>-196.45002785515319</v>
      </c>
      <c r="F130" s="642">
        <v>-100.52</v>
      </c>
      <c r="G130" s="650">
        <v>16.747632311977711</v>
      </c>
      <c r="H130" s="642">
        <v>148.49236768802231</v>
      </c>
      <c r="I130" s="642">
        <v>0</v>
      </c>
      <c r="J130" s="642">
        <v>71.601337047353766</v>
      </c>
      <c r="K130" s="642">
        <v>21.59030640668524</v>
      </c>
      <c r="L130" s="642">
        <v>0</v>
      </c>
      <c r="M130" s="642">
        <v>0</v>
      </c>
      <c r="N130" s="642">
        <v>34.925682451253479</v>
      </c>
      <c r="O130" s="642">
        <v>12.45593314763231</v>
      </c>
      <c r="P130" s="642">
        <v>6.1955431754874652</v>
      </c>
      <c r="Q130" s="642">
        <v>0</v>
      </c>
      <c r="R130" s="642">
        <v>0</v>
      </c>
      <c r="S130" s="642">
        <v>0</v>
      </c>
      <c r="T130" s="642">
        <v>1.363899721448468</v>
      </c>
      <c r="U130" s="642">
        <v>0</v>
      </c>
      <c r="V130" s="642">
        <v>3.5640111420612808</v>
      </c>
      <c r="W130" s="642">
        <v>0</v>
      </c>
      <c r="X130" s="642">
        <v>0</v>
      </c>
      <c r="Y130" s="642">
        <v>9.8833426183844004</v>
      </c>
      <c r="Z130" s="642">
        <v>1.127242339832869</v>
      </c>
      <c r="AA130" s="642">
        <v>0</v>
      </c>
      <c r="AB130" s="642">
        <v>2.517994428969359</v>
      </c>
      <c r="AC130" s="642">
        <v>0</v>
      </c>
      <c r="AD130" s="642">
        <v>0</v>
      </c>
      <c r="AE130" s="642">
        <v>0</v>
      </c>
      <c r="AF130" s="642">
        <v>0</v>
      </c>
      <c r="AG130" s="642">
        <v>0</v>
      </c>
      <c r="AH130" s="642">
        <v>0</v>
      </c>
      <c r="AI130" s="642">
        <v>0</v>
      </c>
      <c r="AJ130" s="642">
        <v>0</v>
      </c>
      <c r="AK130" s="642">
        <v>0</v>
      </c>
      <c r="AL130" s="642">
        <v>0</v>
      </c>
      <c r="AM130" s="642">
        <v>0</v>
      </c>
      <c r="AN130" s="642">
        <v>0</v>
      </c>
      <c r="AO130" s="642">
        <v>0</v>
      </c>
      <c r="AP130" s="642">
        <v>0</v>
      </c>
      <c r="AQ130" s="642">
        <v>0</v>
      </c>
    </row>
    <row r="131" spans="1:43" ht="16.5" customHeight="1">
      <c r="A131" s="641">
        <v>403</v>
      </c>
      <c r="B131" s="631" t="s">
        <v>171</v>
      </c>
      <c r="C131" s="36">
        <v>2789</v>
      </c>
      <c r="D131" s="642">
        <v>341.34349229114378</v>
      </c>
      <c r="E131" s="642">
        <v>-196.44998207242739</v>
      </c>
      <c r="F131" s="642">
        <v>-100.51989960559339</v>
      </c>
      <c r="G131" s="650">
        <v>44.373610613122977</v>
      </c>
      <c r="H131" s="642">
        <v>258.75546790964501</v>
      </c>
      <c r="I131" s="642">
        <v>0</v>
      </c>
      <c r="J131" s="642">
        <v>25.601290785227679</v>
      </c>
      <c r="K131" s="642">
        <v>28.325564718537109</v>
      </c>
      <c r="L131" s="642">
        <v>0</v>
      </c>
      <c r="M131" s="642">
        <v>0</v>
      </c>
      <c r="N131" s="642">
        <v>0</v>
      </c>
      <c r="O131" s="642">
        <v>13.895661527429191</v>
      </c>
      <c r="P131" s="642">
        <v>5.9512370025098598</v>
      </c>
      <c r="Q131" s="642">
        <v>0</v>
      </c>
      <c r="R131" s="642">
        <v>0</v>
      </c>
      <c r="S131" s="642">
        <v>0</v>
      </c>
      <c r="T131" s="642">
        <v>3.182861240588025</v>
      </c>
      <c r="U131" s="642">
        <v>0</v>
      </c>
      <c r="V131" s="642">
        <v>3.5640014342058079</v>
      </c>
      <c r="W131" s="642">
        <v>0</v>
      </c>
      <c r="X131" s="642">
        <v>0</v>
      </c>
      <c r="Y131" s="642">
        <v>0</v>
      </c>
      <c r="Z131" s="642">
        <v>1.0078881319469339</v>
      </c>
      <c r="AA131" s="642">
        <v>1.0595195410541409</v>
      </c>
      <c r="AB131" s="642">
        <v>0</v>
      </c>
      <c r="AC131" s="642">
        <v>0</v>
      </c>
      <c r="AD131" s="642">
        <v>0</v>
      </c>
      <c r="AE131" s="642">
        <v>0</v>
      </c>
      <c r="AF131" s="642">
        <v>0</v>
      </c>
      <c r="AG131" s="642">
        <v>0</v>
      </c>
      <c r="AH131" s="642">
        <v>0</v>
      </c>
      <c r="AI131" s="642">
        <v>0</v>
      </c>
      <c r="AJ131" s="642">
        <v>0</v>
      </c>
      <c r="AK131" s="642">
        <v>0</v>
      </c>
      <c r="AL131" s="642">
        <v>0</v>
      </c>
      <c r="AM131" s="642">
        <v>0</v>
      </c>
      <c r="AN131" s="642">
        <v>0</v>
      </c>
      <c r="AO131" s="642">
        <v>0</v>
      </c>
      <c r="AP131" s="642">
        <v>0</v>
      </c>
      <c r="AQ131" s="642">
        <v>0</v>
      </c>
    </row>
    <row r="132" spans="1:43" ht="16.5" customHeight="1">
      <c r="A132" s="641">
        <v>405</v>
      </c>
      <c r="B132" s="631" t="s">
        <v>172</v>
      </c>
      <c r="C132" s="36">
        <v>72988</v>
      </c>
      <c r="D132" s="642">
        <v>253.5053433441114</v>
      </c>
      <c r="E132" s="642">
        <v>-196.4500054803529</v>
      </c>
      <c r="F132" s="642">
        <v>-100.5200032882118</v>
      </c>
      <c r="G132" s="650">
        <v>-43.464665424453337</v>
      </c>
      <c r="H132" s="642">
        <v>124.75</v>
      </c>
      <c r="I132" s="642">
        <v>0</v>
      </c>
      <c r="J132" s="642">
        <v>35.217939935331827</v>
      </c>
      <c r="K132" s="642">
        <v>20.156505178933529</v>
      </c>
      <c r="L132" s="642">
        <v>6.2715103852688117</v>
      </c>
      <c r="M132" s="642">
        <v>0</v>
      </c>
      <c r="N132" s="642">
        <v>0</v>
      </c>
      <c r="O132" s="642">
        <v>13.580615991669861</v>
      </c>
      <c r="P132" s="642">
        <v>9.606359949580753</v>
      </c>
      <c r="Q132" s="642">
        <v>0</v>
      </c>
      <c r="R132" s="642">
        <v>0</v>
      </c>
      <c r="S132" s="642">
        <v>24.772674960267441</v>
      </c>
      <c r="T132" s="642">
        <v>0</v>
      </c>
      <c r="U132" s="642">
        <v>4.4906148955992764</v>
      </c>
      <c r="V132" s="642">
        <v>3.5639968213952979</v>
      </c>
      <c r="W132" s="642">
        <v>0</v>
      </c>
      <c r="X132" s="642">
        <v>5.9672548912149939</v>
      </c>
      <c r="Y132" s="642">
        <v>0</v>
      </c>
      <c r="Z132" s="642">
        <v>1.393612648654573</v>
      </c>
      <c r="AA132" s="642">
        <v>2.8742944045596541</v>
      </c>
      <c r="AB132" s="642">
        <v>0.61923877897736612</v>
      </c>
      <c r="AC132" s="642">
        <v>0</v>
      </c>
      <c r="AD132" s="642">
        <v>0</v>
      </c>
      <c r="AE132" s="642">
        <v>0</v>
      </c>
      <c r="AF132" s="642">
        <v>0</v>
      </c>
      <c r="AG132" s="642">
        <v>0</v>
      </c>
      <c r="AH132" s="642">
        <v>0</v>
      </c>
      <c r="AI132" s="642">
        <v>0</v>
      </c>
      <c r="AJ132" s="642">
        <v>0.24072450265797121</v>
      </c>
      <c r="AK132" s="642">
        <v>0</v>
      </c>
      <c r="AL132" s="642">
        <v>0</v>
      </c>
      <c r="AM132" s="642">
        <v>0</v>
      </c>
      <c r="AN132" s="642">
        <v>0</v>
      </c>
      <c r="AO132" s="642">
        <v>0</v>
      </c>
      <c r="AP132" s="642">
        <v>0</v>
      </c>
      <c r="AQ132" s="642">
        <v>0</v>
      </c>
    </row>
    <row r="133" spans="1:43" ht="16.5" customHeight="1">
      <c r="A133" s="641">
        <v>407</v>
      </c>
      <c r="B133" s="631" t="s">
        <v>173</v>
      </c>
      <c r="C133" s="36">
        <v>2449</v>
      </c>
      <c r="D133" s="642">
        <v>59.015108207431602</v>
      </c>
      <c r="E133" s="642">
        <v>-196.44997958350351</v>
      </c>
      <c r="F133" s="642">
        <v>-100.5198040016333</v>
      </c>
      <c r="G133" s="650">
        <v>-237.9546753777052</v>
      </c>
      <c r="H133" s="642">
        <v>0</v>
      </c>
      <c r="I133" s="642">
        <v>0</v>
      </c>
      <c r="J133" s="642">
        <v>0</v>
      </c>
      <c r="K133" s="642">
        <v>0</v>
      </c>
      <c r="L133" s="642">
        <v>46.727643936300531</v>
      </c>
      <c r="M133" s="642">
        <v>0</v>
      </c>
      <c r="N133" s="642">
        <v>0</v>
      </c>
      <c r="O133" s="642">
        <v>0</v>
      </c>
      <c r="P133" s="642">
        <v>7.6610861576153528</v>
      </c>
      <c r="Q133" s="642">
        <v>0</v>
      </c>
      <c r="R133" s="642">
        <v>0</v>
      </c>
      <c r="S133" s="642">
        <v>0</v>
      </c>
      <c r="T133" s="642">
        <v>0</v>
      </c>
      <c r="U133" s="642">
        <v>0</v>
      </c>
      <c r="V133" s="642">
        <v>3.5639036341363819</v>
      </c>
      <c r="W133" s="642">
        <v>0</v>
      </c>
      <c r="X133" s="642">
        <v>0</v>
      </c>
      <c r="Y133" s="642">
        <v>0</v>
      </c>
      <c r="Z133" s="642">
        <v>1.062474479379339</v>
      </c>
      <c r="AA133" s="642">
        <v>0</v>
      </c>
      <c r="AB133" s="642">
        <v>0</v>
      </c>
      <c r="AC133" s="642">
        <v>0</v>
      </c>
      <c r="AD133" s="642">
        <v>0</v>
      </c>
      <c r="AE133" s="642">
        <v>0</v>
      </c>
      <c r="AF133" s="642">
        <v>0</v>
      </c>
      <c r="AG133" s="642">
        <v>0</v>
      </c>
      <c r="AH133" s="642">
        <v>0</v>
      </c>
      <c r="AI133" s="642">
        <v>0</v>
      </c>
      <c r="AJ133" s="642">
        <v>0</v>
      </c>
      <c r="AK133" s="642">
        <v>0</v>
      </c>
      <c r="AL133" s="642">
        <v>0</v>
      </c>
      <c r="AM133" s="642">
        <v>0</v>
      </c>
      <c r="AN133" s="642">
        <v>0</v>
      </c>
      <c r="AO133" s="642">
        <v>0</v>
      </c>
      <c r="AP133" s="642">
        <v>0</v>
      </c>
      <c r="AQ133" s="642">
        <v>0</v>
      </c>
    </row>
    <row r="134" spans="1:43" ht="16.5" customHeight="1">
      <c r="A134" s="641">
        <v>408</v>
      </c>
      <c r="B134" s="631" t="s">
        <v>174</v>
      </c>
      <c r="C134" s="36">
        <v>14024</v>
      </c>
      <c r="D134" s="642">
        <v>319.69773245864229</v>
      </c>
      <c r="E134" s="642">
        <v>-196.4500142612664</v>
      </c>
      <c r="F134" s="642">
        <v>-100.5199657729606</v>
      </c>
      <c r="G134" s="650">
        <v>22.727752424415289</v>
      </c>
      <c r="H134" s="642">
        <v>140.0211779806047</v>
      </c>
      <c r="I134" s="642">
        <v>0</v>
      </c>
      <c r="J134" s="642">
        <v>40.731531660011413</v>
      </c>
      <c r="K134" s="642">
        <v>15.624073017683971</v>
      </c>
      <c r="L134" s="642">
        <v>16.320022818026239</v>
      </c>
      <c r="M134" s="642">
        <v>0</v>
      </c>
      <c r="N134" s="642">
        <v>25.618725042783801</v>
      </c>
      <c r="O134" s="642">
        <v>14.77381631488876</v>
      </c>
      <c r="P134" s="642">
        <v>10.677481460353681</v>
      </c>
      <c r="Q134" s="642">
        <v>41.578864803194527</v>
      </c>
      <c r="R134" s="642">
        <v>0</v>
      </c>
      <c r="S134" s="642">
        <v>0</v>
      </c>
      <c r="T134" s="642">
        <v>0</v>
      </c>
      <c r="U134" s="642">
        <v>7.3322162007986309</v>
      </c>
      <c r="V134" s="642">
        <v>3.5640330861380489</v>
      </c>
      <c r="W134" s="642">
        <v>0</v>
      </c>
      <c r="X134" s="642">
        <v>0</v>
      </c>
      <c r="Y134" s="642">
        <v>0</v>
      </c>
      <c r="Z134" s="642">
        <v>1.3488305761551631</v>
      </c>
      <c r="AA134" s="642">
        <v>2.1069594980034232</v>
      </c>
      <c r="AB134" s="642">
        <v>0</v>
      </c>
      <c r="AC134" s="642">
        <v>0</v>
      </c>
      <c r="AD134" s="642">
        <v>0</v>
      </c>
      <c r="AE134" s="642">
        <v>0</v>
      </c>
      <c r="AF134" s="642">
        <v>0</v>
      </c>
      <c r="AG134" s="642">
        <v>0</v>
      </c>
      <c r="AH134" s="642">
        <v>0</v>
      </c>
      <c r="AI134" s="642">
        <v>0</v>
      </c>
      <c r="AJ134" s="642">
        <v>0</v>
      </c>
      <c r="AK134" s="642">
        <v>0</v>
      </c>
      <c r="AL134" s="642">
        <v>0</v>
      </c>
      <c r="AM134" s="642">
        <v>0</v>
      </c>
      <c r="AN134" s="642">
        <v>0</v>
      </c>
      <c r="AO134" s="642">
        <v>0</v>
      </c>
      <c r="AP134" s="642">
        <v>0</v>
      </c>
      <c r="AQ134" s="642">
        <v>0</v>
      </c>
    </row>
    <row r="135" spans="1:43" ht="16.5" customHeight="1">
      <c r="A135" s="641">
        <v>410</v>
      </c>
      <c r="B135" s="631" t="s">
        <v>175</v>
      </c>
      <c r="C135" s="36">
        <v>18762</v>
      </c>
      <c r="D135" s="642">
        <v>261.6884660483957</v>
      </c>
      <c r="E135" s="642">
        <v>-196.45000532992219</v>
      </c>
      <c r="F135" s="642">
        <v>-100.51998720818681</v>
      </c>
      <c r="G135" s="650">
        <v>-35.281526489713251</v>
      </c>
      <c r="H135" s="642">
        <v>116.6327683615819</v>
      </c>
      <c r="I135" s="642">
        <v>0</v>
      </c>
      <c r="J135" s="642">
        <v>62.159684468606763</v>
      </c>
      <c r="K135" s="642">
        <v>0</v>
      </c>
      <c r="L135" s="642">
        <v>24.397452297196459</v>
      </c>
      <c r="M135" s="642">
        <v>0</v>
      </c>
      <c r="N135" s="642">
        <v>14.603826884127489</v>
      </c>
      <c r="O135" s="642">
        <v>21.609210105532458</v>
      </c>
      <c r="P135" s="642">
        <v>12.841328216608041</v>
      </c>
      <c r="Q135" s="642">
        <v>0</v>
      </c>
      <c r="R135" s="642">
        <v>0</v>
      </c>
      <c r="S135" s="642">
        <v>0</v>
      </c>
      <c r="T135" s="642">
        <v>0</v>
      </c>
      <c r="U135" s="642">
        <v>0</v>
      </c>
      <c r="V135" s="642">
        <v>3.5640123654194649</v>
      </c>
      <c r="W135" s="642">
        <v>0</v>
      </c>
      <c r="X135" s="642">
        <v>0</v>
      </c>
      <c r="Y135" s="642">
        <v>0</v>
      </c>
      <c r="Z135" s="642">
        <v>1.4705255303272571</v>
      </c>
      <c r="AA135" s="642">
        <v>4.4096578189958429</v>
      </c>
      <c r="AB135" s="642">
        <v>0</v>
      </c>
      <c r="AC135" s="642">
        <v>0</v>
      </c>
      <c r="AD135" s="642">
        <v>0</v>
      </c>
      <c r="AE135" s="642">
        <v>0</v>
      </c>
      <c r="AF135" s="642">
        <v>0</v>
      </c>
      <c r="AG135" s="642">
        <v>0</v>
      </c>
      <c r="AH135" s="642">
        <v>0</v>
      </c>
      <c r="AI135" s="642">
        <v>0</v>
      </c>
      <c r="AJ135" s="642">
        <v>0</v>
      </c>
      <c r="AK135" s="642">
        <v>0</v>
      </c>
      <c r="AL135" s="642">
        <v>0</v>
      </c>
      <c r="AM135" s="642">
        <v>0</v>
      </c>
      <c r="AN135" s="642">
        <v>0</v>
      </c>
      <c r="AO135" s="642">
        <v>0</v>
      </c>
      <c r="AP135" s="642">
        <v>0</v>
      </c>
      <c r="AQ135" s="642">
        <v>0</v>
      </c>
    </row>
    <row r="136" spans="1:43" ht="16.5" customHeight="1">
      <c r="A136" s="641">
        <v>416</v>
      </c>
      <c r="B136" s="631" t="s">
        <v>176</v>
      </c>
      <c r="C136" s="36">
        <v>2862</v>
      </c>
      <c r="D136" s="642">
        <v>75.620894479385043</v>
      </c>
      <c r="E136" s="642">
        <v>-196.450034940601</v>
      </c>
      <c r="F136" s="642">
        <v>-100.51991614255761</v>
      </c>
      <c r="G136" s="650">
        <v>-221.34905660377359</v>
      </c>
      <c r="H136" s="642">
        <v>0</v>
      </c>
      <c r="I136" s="642">
        <v>0</v>
      </c>
      <c r="J136" s="642">
        <v>49.896925227113897</v>
      </c>
      <c r="K136" s="642">
        <v>0</v>
      </c>
      <c r="L136" s="642">
        <v>13.32809224318658</v>
      </c>
      <c r="M136" s="642">
        <v>0</v>
      </c>
      <c r="N136" s="642">
        <v>0</v>
      </c>
      <c r="O136" s="642">
        <v>-5.2082459818308866</v>
      </c>
      <c r="P136" s="642">
        <v>8.9168413696715589</v>
      </c>
      <c r="Q136" s="642">
        <v>0</v>
      </c>
      <c r="R136" s="642">
        <v>0</v>
      </c>
      <c r="S136" s="642">
        <v>0</v>
      </c>
      <c r="T136" s="642">
        <v>0</v>
      </c>
      <c r="U136" s="642">
        <v>0</v>
      </c>
      <c r="V136" s="642">
        <v>3.5639412997903559</v>
      </c>
      <c r="W136" s="642">
        <v>0</v>
      </c>
      <c r="X136" s="642">
        <v>0</v>
      </c>
      <c r="Y136" s="642">
        <v>0</v>
      </c>
      <c r="Z136" s="642">
        <v>1.175401816911251</v>
      </c>
      <c r="AA136" s="642">
        <v>0</v>
      </c>
      <c r="AB136" s="642">
        <v>3.9479385045422779</v>
      </c>
      <c r="AC136" s="642">
        <v>0</v>
      </c>
      <c r="AD136" s="642">
        <v>0</v>
      </c>
      <c r="AE136" s="642">
        <v>0</v>
      </c>
      <c r="AF136" s="642">
        <v>0</v>
      </c>
      <c r="AG136" s="642">
        <v>0</v>
      </c>
      <c r="AH136" s="642">
        <v>0</v>
      </c>
      <c r="AI136" s="642">
        <v>0</v>
      </c>
      <c r="AJ136" s="642">
        <v>0</v>
      </c>
      <c r="AK136" s="642">
        <v>0</v>
      </c>
      <c r="AL136" s="642">
        <v>0</v>
      </c>
      <c r="AM136" s="642">
        <v>0</v>
      </c>
      <c r="AN136" s="642">
        <v>0</v>
      </c>
      <c r="AO136" s="642">
        <v>0</v>
      </c>
      <c r="AP136" s="642">
        <v>0</v>
      </c>
      <c r="AQ136" s="642">
        <v>0</v>
      </c>
    </row>
    <row r="137" spans="1:43" ht="16.5" customHeight="1">
      <c r="A137" s="641">
        <v>418</v>
      </c>
      <c r="B137" s="631" t="s">
        <v>177</v>
      </c>
      <c r="C137" s="36">
        <v>24711</v>
      </c>
      <c r="D137" s="642">
        <v>197.64258832099071</v>
      </c>
      <c r="E137" s="642">
        <v>-196.4500020233904</v>
      </c>
      <c r="F137" s="642">
        <v>-100.52001133098619</v>
      </c>
      <c r="G137" s="650">
        <v>-99.327425033385936</v>
      </c>
      <c r="H137" s="642">
        <v>139.35263647768201</v>
      </c>
      <c r="I137" s="642">
        <v>0</v>
      </c>
      <c r="J137" s="642">
        <v>36.600339929586013</v>
      </c>
      <c r="K137" s="642">
        <v>0.30160657197199631</v>
      </c>
      <c r="L137" s="642">
        <v>4.6309740601351628</v>
      </c>
      <c r="M137" s="642">
        <v>0</v>
      </c>
      <c r="N137" s="642">
        <v>0</v>
      </c>
      <c r="O137" s="642">
        <v>0.30160657197199631</v>
      </c>
      <c r="P137" s="642">
        <v>11.324754158067259</v>
      </c>
      <c r="Q137" s="642">
        <v>0</v>
      </c>
      <c r="R137" s="642">
        <v>0</v>
      </c>
      <c r="S137" s="642">
        <v>0</v>
      </c>
      <c r="T137" s="642">
        <v>0</v>
      </c>
      <c r="U137" s="642">
        <v>0</v>
      </c>
      <c r="V137" s="642">
        <v>3.563999838128769</v>
      </c>
      <c r="W137" s="642">
        <v>0</v>
      </c>
      <c r="X137" s="642">
        <v>0</v>
      </c>
      <c r="Y137" s="642">
        <v>0</v>
      </c>
      <c r="Z137" s="642">
        <v>1.566670713447452</v>
      </c>
      <c r="AA137" s="642">
        <v>0</v>
      </c>
      <c r="AB137" s="642">
        <v>0</v>
      </c>
      <c r="AC137" s="642">
        <v>0</v>
      </c>
      <c r="AD137" s="642">
        <v>0</v>
      </c>
      <c r="AE137" s="642">
        <v>0</v>
      </c>
      <c r="AF137" s="642">
        <v>0</v>
      </c>
      <c r="AG137" s="642">
        <v>0</v>
      </c>
      <c r="AH137" s="642">
        <v>0</v>
      </c>
      <c r="AI137" s="642">
        <v>0</v>
      </c>
      <c r="AJ137" s="642">
        <v>0</v>
      </c>
      <c r="AK137" s="642">
        <v>0</v>
      </c>
      <c r="AL137" s="642">
        <v>0</v>
      </c>
      <c r="AM137" s="642">
        <v>0</v>
      </c>
      <c r="AN137" s="642">
        <v>0</v>
      </c>
      <c r="AO137" s="642">
        <v>0</v>
      </c>
      <c r="AP137" s="642">
        <v>0</v>
      </c>
      <c r="AQ137" s="642">
        <v>0</v>
      </c>
    </row>
    <row r="138" spans="1:43" ht="16.5" customHeight="1">
      <c r="A138" s="641">
        <v>420</v>
      </c>
      <c r="B138" s="631" t="s">
        <v>178</v>
      </c>
      <c r="C138" s="36">
        <v>9049</v>
      </c>
      <c r="D138" s="642">
        <v>173.4091059785612</v>
      </c>
      <c r="E138" s="642">
        <v>-196.44999447452761</v>
      </c>
      <c r="F138" s="642">
        <v>-100.5199469554647</v>
      </c>
      <c r="G138" s="650">
        <v>-123.5608354514311</v>
      </c>
      <c r="H138" s="642">
        <v>100.2603602608023</v>
      </c>
      <c r="I138" s="642">
        <v>0</v>
      </c>
      <c r="J138" s="642">
        <v>39.453199248535753</v>
      </c>
      <c r="K138" s="642">
        <v>0</v>
      </c>
      <c r="L138" s="642">
        <v>8.4308763399270639</v>
      </c>
      <c r="M138" s="642">
        <v>0</v>
      </c>
      <c r="N138" s="642">
        <v>0</v>
      </c>
      <c r="O138" s="642">
        <v>14.49541385788485</v>
      </c>
      <c r="P138" s="642">
        <v>6.218587689247431</v>
      </c>
      <c r="Q138" s="642">
        <v>0</v>
      </c>
      <c r="R138" s="642">
        <v>0</v>
      </c>
      <c r="S138" s="642">
        <v>0</v>
      </c>
      <c r="T138" s="642">
        <v>0</v>
      </c>
      <c r="U138" s="642">
        <v>0</v>
      </c>
      <c r="V138" s="642">
        <v>3.5640402254392751</v>
      </c>
      <c r="W138" s="642">
        <v>0</v>
      </c>
      <c r="X138" s="642">
        <v>0</v>
      </c>
      <c r="Y138" s="642">
        <v>0</v>
      </c>
      <c r="Z138" s="642">
        <v>0.9866283567245</v>
      </c>
      <c r="AA138" s="642">
        <v>0</v>
      </c>
      <c r="AB138" s="642">
        <v>0</v>
      </c>
      <c r="AC138" s="642">
        <v>0</v>
      </c>
      <c r="AD138" s="642">
        <v>0</v>
      </c>
      <c r="AE138" s="642">
        <v>0</v>
      </c>
      <c r="AF138" s="642">
        <v>0</v>
      </c>
      <c r="AG138" s="642">
        <v>0</v>
      </c>
      <c r="AH138" s="642">
        <v>0</v>
      </c>
      <c r="AI138" s="642">
        <v>0</v>
      </c>
      <c r="AJ138" s="642">
        <v>0</v>
      </c>
      <c r="AK138" s="642">
        <v>0</v>
      </c>
      <c r="AL138" s="642">
        <v>0</v>
      </c>
      <c r="AM138" s="642">
        <v>0</v>
      </c>
      <c r="AN138" s="642">
        <v>0</v>
      </c>
      <c r="AO138" s="642">
        <v>0</v>
      </c>
      <c r="AP138" s="642">
        <v>0</v>
      </c>
      <c r="AQ138" s="642">
        <v>0</v>
      </c>
    </row>
    <row r="139" spans="1:43" ht="16.5" customHeight="1">
      <c r="A139" s="641">
        <v>421</v>
      </c>
      <c r="B139" s="631" t="s">
        <v>179</v>
      </c>
      <c r="C139" s="36">
        <v>682</v>
      </c>
      <c r="D139" s="642">
        <v>109.1275659824047</v>
      </c>
      <c r="E139" s="642">
        <v>-196.450146627566</v>
      </c>
      <c r="F139" s="642">
        <v>-100.5205278592375</v>
      </c>
      <c r="G139" s="650">
        <v>-187.8431085043988</v>
      </c>
      <c r="H139" s="642">
        <v>0</v>
      </c>
      <c r="I139" s="642">
        <v>0</v>
      </c>
      <c r="J139" s="642">
        <v>34.89882697947214</v>
      </c>
      <c r="K139" s="642">
        <v>0</v>
      </c>
      <c r="L139" s="642">
        <v>55.931085043988269</v>
      </c>
      <c r="M139" s="642">
        <v>0</v>
      </c>
      <c r="N139" s="642">
        <v>0</v>
      </c>
      <c r="O139" s="642">
        <v>0</v>
      </c>
      <c r="P139" s="642">
        <v>13.602639296187681</v>
      </c>
      <c r="Q139" s="642">
        <v>0</v>
      </c>
      <c r="R139" s="642">
        <v>0</v>
      </c>
      <c r="S139" s="642">
        <v>0</v>
      </c>
      <c r="T139" s="642">
        <v>0</v>
      </c>
      <c r="U139" s="642">
        <v>0</v>
      </c>
      <c r="V139" s="642">
        <v>3.564516129032258</v>
      </c>
      <c r="W139" s="642">
        <v>0</v>
      </c>
      <c r="X139" s="642">
        <v>0</v>
      </c>
      <c r="Y139" s="642">
        <v>0</v>
      </c>
      <c r="Z139" s="642">
        <v>1.1304985337243401</v>
      </c>
      <c r="AA139" s="642">
        <v>0</v>
      </c>
      <c r="AB139" s="642">
        <v>0</v>
      </c>
      <c r="AC139" s="642">
        <v>0</v>
      </c>
      <c r="AD139" s="642">
        <v>0</v>
      </c>
      <c r="AE139" s="642">
        <v>0</v>
      </c>
      <c r="AF139" s="642">
        <v>0</v>
      </c>
      <c r="AG139" s="642">
        <v>0</v>
      </c>
      <c r="AH139" s="642">
        <v>0</v>
      </c>
      <c r="AI139" s="642">
        <v>0</v>
      </c>
      <c r="AJ139" s="642">
        <v>0</v>
      </c>
      <c r="AK139" s="642">
        <v>0</v>
      </c>
      <c r="AL139" s="642">
        <v>0</v>
      </c>
      <c r="AM139" s="642">
        <v>0</v>
      </c>
      <c r="AN139" s="642">
        <v>0</v>
      </c>
      <c r="AO139" s="642">
        <v>0</v>
      </c>
      <c r="AP139" s="642">
        <v>0</v>
      </c>
      <c r="AQ139" s="642">
        <v>0</v>
      </c>
    </row>
    <row r="140" spans="1:43" ht="16.5" customHeight="1">
      <c r="A140" s="641">
        <v>422</v>
      </c>
      <c r="B140" s="631" t="s">
        <v>180</v>
      </c>
      <c r="C140" s="36">
        <v>10228</v>
      </c>
      <c r="D140" s="642">
        <v>282.22086429409472</v>
      </c>
      <c r="E140" s="642">
        <v>-196.45003910833009</v>
      </c>
      <c r="F140" s="642">
        <v>-100.5200430191631</v>
      </c>
      <c r="G140" s="650">
        <v>-14.749217833398509</v>
      </c>
      <c r="H140" s="642">
        <v>88.387074696910446</v>
      </c>
      <c r="I140" s="642">
        <v>0</v>
      </c>
      <c r="J140" s="642">
        <v>39.559444661712938</v>
      </c>
      <c r="K140" s="642">
        <v>30.166797027766911</v>
      </c>
      <c r="L140" s="642">
        <v>0</v>
      </c>
      <c r="M140" s="642">
        <v>0</v>
      </c>
      <c r="N140" s="642">
        <v>22.303578412201801</v>
      </c>
      <c r="O140" s="642">
        <v>14.28187328901056</v>
      </c>
      <c r="P140" s="642">
        <v>2.7500977708251861</v>
      </c>
      <c r="Q140" s="642">
        <v>65.83496284708643</v>
      </c>
      <c r="R140" s="642">
        <v>0</v>
      </c>
      <c r="S140" s="642">
        <v>0</v>
      </c>
      <c r="T140" s="642">
        <v>0</v>
      </c>
      <c r="U140" s="642">
        <v>12.25263981228002</v>
      </c>
      <c r="V140" s="642">
        <v>3.5640398904966761</v>
      </c>
      <c r="W140" s="642">
        <v>0</v>
      </c>
      <c r="X140" s="642">
        <v>0</v>
      </c>
      <c r="Y140" s="642">
        <v>0</v>
      </c>
      <c r="Z140" s="642">
        <v>0.80924912006257332</v>
      </c>
      <c r="AA140" s="642">
        <v>2.3111067657411031</v>
      </c>
      <c r="AB140" s="642">
        <v>0</v>
      </c>
      <c r="AC140" s="642">
        <v>0</v>
      </c>
      <c r="AD140" s="642">
        <v>0</v>
      </c>
      <c r="AE140" s="642">
        <v>0</v>
      </c>
      <c r="AF140" s="642">
        <v>0</v>
      </c>
      <c r="AG140" s="642">
        <v>0</v>
      </c>
      <c r="AH140" s="642">
        <v>0</v>
      </c>
      <c r="AI140" s="642">
        <v>0</v>
      </c>
      <c r="AJ140" s="642">
        <v>0</v>
      </c>
      <c r="AK140" s="642">
        <v>0</v>
      </c>
      <c r="AL140" s="642">
        <v>0</v>
      </c>
      <c r="AM140" s="642">
        <v>0</v>
      </c>
      <c r="AN140" s="642">
        <v>0</v>
      </c>
      <c r="AO140" s="642">
        <v>0</v>
      </c>
      <c r="AP140" s="642">
        <v>0</v>
      </c>
      <c r="AQ140" s="642">
        <v>0</v>
      </c>
    </row>
    <row r="141" spans="1:43" ht="16.5" customHeight="1">
      <c r="A141" s="641">
        <v>423</v>
      </c>
      <c r="B141" s="631" t="s">
        <v>181</v>
      </c>
      <c r="C141" s="36">
        <v>20637</v>
      </c>
      <c r="D141" s="642">
        <v>181.7864999757717</v>
      </c>
      <c r="E141" s="642">
        <v>-196.45001695982941</v>
      </c>
      <c r="F141" s="642">
        <v>-100.5199883704027</v>
      </c>
      <c r="G141" s="650">
        <v>-115.18350535446039</v>
      </c>
      <c r="H141" s="642">
        <v>88.486747104714837</v>
      </c>
      <c r="I141" s="642">
        <v>0</v>
      </c>
      <c r="J141" s="642">
        <v>49.592237243785434</v>
      </c>
      <c r="K141" s="642">
        <v>1.227891650918254</v>
      </c>
      <c r="L141" s="642">
        <v>11.090371662547851</v>
      </c>
      <c r="M141" s="642">
        <v>0</v>
      </c>
      <c r="N141" s="642">
        <v>17.93666715123322</v>
      </c>
      <c r="O141" s="642">
        <v>-0.57779716043998641</v>
      </c>
      <c r="P141" s="642">
        <v>8.5500314968260884</v>
      </c>
      <c r="Q141" s="642">
        <v>0</v>
      </c>
      <c r="R141" s="642">
        <v>0</v>
      </c>
      <c r="S141" s="642">
        <v>0</v>
      </c>
      <c r="T141" s="642">
        <v>0</v>
      </c>
      <c r="U141" s="642">
        <v>0</v>
      </c>
      <c r="V141" s="642">
        <v>3.5639870136163201</v>
      </c>
      <c r="W141" s="642">
        <v>0</v>
      </c>
      <c r="X141" s="642">
        <v>0</v>
      </c>
      <c r="Y141" s="642">
        <v>0</v>
      </c>
      <c r="Z141" s="642">
        <v>1.368852061830693</v>
      </c>
      <c r="AA141" s="642">
        <v>0</v>
      </c>
      <c r="AB141" s="642">
        <v>0.54751175073896396</v>
      </c>
      <c r="AC141" s="642">
        <v>0</v>
      </c>
      <c r="AD141" s="642">
        <v>0</v>
      </c>
      <c r="AE141" s="642">
        <v>0</v>
      </c>
      <c r="AF141" s="642">
        <v>0</v>
      </c>
      <c r="AG141" s="642">
        <v>0</v>
      </c>
      <c r="AH141" s="642">
        <v>0</v>
      </c>
      <c r="AI141" s="642">
        <v>0</v>
      </c>
      <c r="AJ141" s="642">
        <v>0</v>
      </c>
      <c r="AK141" s="642">
        <v>0</v>
      </c>
      <c r="AL141" s="642">
        <v>0</v>
      </c>
      <c r="AM141" s="642">
        <v>0</v>
      </c>
      <c r="AN141" s="642">
        <v>0</v>
      </c>
      <c r="AO141" s="642">
        <v>0</v>
      </c>
      <c r="AP141" s="642">
        <v>0</v>
      </c>
      <c r="AQ141" s="642">
        <v>0</v>
      </c>
    </row>
    <row r="142" spans="1:43" ht="16.5" customHeight="1">
      <c r="A142" s="641">
        <v>425</v>
      </c>
      <c r="B142" s="631" t="s">
        <v>182</v>
      </c>
      <c r="C142" s="36">
        <v>10256</v>
      </c>
      <c r="D142" s="642">
        <v>447.85764430577223</v>
      </c>
      <c r="E142" s="642">
        <v>-196.44998049922</v>
      </c>
      <c r="F142" s="642">
        <v>-100.519988299532</v>
      </c>
      <c r="G142" s="650">
        <v>150.8876755070203</v>
      </c>
      <c r="H142" s="642">
        <v>253.47133385335411</v>
      </c>
      <c r="I142" s="642">
        <v>0</v>
      </c>
      <c r="J142" s="642">
        <v>88.185549921996881</v>
      </c>
      <c r="K142" s="642">
        <v>5.8133775351014041</v>
      </c>
      <c r="L142" s="642">
        <v>26.035296411856471</v>
      </c>
      <c r="M142" s="642">
        <v>0</v>
      </c>
      <c r="N142" s="642">
        <v>14.513845553822151</v>
      </c>
      <c r="O142" s="642">
        <v>5.8133775351014041</v>
      </c>
      <c r="P142" s="642">
        <v>12.91263650546022</v>
      </c>
      <c r="Q142" s="642">
        <v>34.682527301092037</v>
      </c>
      <c r="R142" s="642">
        <v>0</v>
      </c>
      <c r="S142" s="642">
        <v>0</v>
      </c>
      <c r="T142" s="642">
        <v>0.83677847113884551</v>
      </c>
      <c r="U142" s="642">
        <v>0</v>
      </c>
      <c r="V142" s="642">
        <v>3.56396255850234</v>
      </c>
      <c r="W142" s="642">
        <v>0</v>
      </c>
      <c r="X142" s="642">
        <v>0</v>
      </c>
      <c r="Y142" s="642">
        <v>0</v>
      </c>
      <c r="Z142" s="642">
        <v>2.0289586583463342</v>
      </c>
      <c r="AA142" s="642">
        <v>0</v>
      </c>
      <c r="AB142" s="642">
        <v>0</v>
      </c>
      <c r="AC142" s="642">
        <v>0</v>
      </c>
      <c r="AD142" s="642">
        <v>0</v>
      </c>
      <c r="AE142" s="642">
        <v>0</v>
      </c>
      <c r="AF142" s="642">
        <v>0</v>
      </c>
      <c r="AG142" s="642">
        <v>0</v>
      </c>
      <c r="AH142" s="642">
        <v>0</v>
      </c>
      <c r="AI142" s="642">
        <v>0</v>
      </c>
      <c r="AJ142" s="642">
        <v>0</v>
      </c>
      <c r="AK142" s="642">
        <v>0</v>
      </c>
      <c r="AL142" s="642">
        <v>0</v>
      </c>
      <c r="AM142" s="642">
        <v>0</v>
      </c>
      <c r="AN142" s="642">
        <v>0</v>
      </c>
      <c r="AO142" s="642">
        <v>0</v>
      </c>
      <c r="AP142" s="642">
        <v>0</v>
      </c>
      <c r="AQ142" s="642">
        <v>0</v>
      </c>
    </row>
    <row r="143" spans="1:43" ht="16.5" customHeight="1">
      <c r="A143" s="641">
        <v>426</v>
      </c>
      <c r="B143" s="631" t="s">
        <v>183</v>
      </c>
      <c r="C143" s="36">
        <v>11969</v>
      </c>
      <c r="D143" s="642">
        <v>136.63622691954211</v>
      </c>
      <c r="E143" s="642">
        <v>-196.44999582254161</v>
      </c>
      <c r="F143" s="642">
        <v>-100.52001002590021</v>
      </c>
      <c r="G143" s="650">
        <v>-160.33377892889959</v>
      </c>
      <c r="H143" s="642">
        <v>0</v>
      </c>
      <c r="I143" s="642">
        <v>0</v>
      </c>
      <c r="J143" s="642">
        <v>33.80516333862478</v>
      </c>
      <c r="K143" s="642">
        <v>10.33636895312892</v>
      </c>
      <c r="L143" s="642">
        <v>79.675411479655779</v>
      </c>
      <c r="M143" s="642">
        <v>0</v>
      </c>
      <c r="N143" s="642">
        <v>0</v>
      </c>
      <c r="O143" s="642">
        <v>-0.49812014370457008</v>
      </c>
      <c r="P143" s="642">
        <v>6.0027571225666314</v>
      </c>
      <c r="Q143" s="642">
        <v>0</v>
      </c>
      <c r="R143" s="642">
        <v>0</v>
      </c>
      <c r="S143" s="642">
        <v>0</v>
      </c>
      <c r="T143" s="642">
        <v>0</v>
      </c>
      <c r="U143" s="642">
        <v>0</v>
      </c>
      <c r="V143" s="642">
        <v>3.5640404377976438</v>
      </c>
      <c r="W143" s="642">
        <v>0</v>
      </c>
      <c r="X143" s="642">
        <v>0</v>
      </c>
      <c r="Y143" s="642">
        <v>0</v>
      </c>
      <c r="Z143" s="642">
        <v>1.2818948951457929</v>
      </c>
      <c r="AA143" s="642">
        <v>2.4687108363271779</v>
      </c>
      <c r="AB143" s="642">
        <v>0</v>
      </c>
      <c r="AC143" s="642">
        <v>0</v>
      </c>
      <c r="AD143" s="642">
        <v>0</v>
      </c>
      <c r="AE143" s="642">
        <v>0</v>
      </c>
      <c r="AF143" s="642">
        <v>0</v>
      </c>
      <c r="AG143" s="642">
        <v>0</v>
      </c>
      <c r="AH143" s="642">
        <v>0</v>
      </c>
      <c r="AI143" s="642">
        <v>0</v>
      </c>
      <c r="AJ143" s="642">
        <v>0</v>
      </c>
      <c r="AK143" s="642">
        <v>0</v>
      </c>
      <c r="AL143" s="642">
        <v>0</v>
      </c>
      <c r="AM143" s="642">
        <v>0</v>
      </c>
      <c r="AN143" s="642">
        <v>0</v>
      </c>
      <c r="AO143" s="642">
        <v>0</v>
      </c>
      <c r="AP143" s="642">
        <v>0</v>
      </c>
      <c r="AQ143" s="642">
        <v>0</v>
      </c>
    </row>
    <row r="144" spans="1:43" ht="16.5" customHeight="1">
      <c r="A144" s="641">
        <v>430</v>
      </c>
      <c r="B144" s="631" t="s">
        <v>184</v>
      </c>
      <c r="C144" s="36">
        <v>15420</v>
      </c>
      <c r="D144" s="642">
        <v>182.85499351491569</v>
      </c>
      <c r="E144" s="642">
        <v>-196.45</v>
      </c>
      <c r="F144" s="642">
        <v>-100.5199740596628</v>
      </c>
      <c r="G144" s="650">
        <v>-114.1149805447471</v>
      </c>
      <c r="H144" s="642">
        <v>0</v>
      </c>
      <c r="I144" s="642">
        <v>0</v>
      </c>
      <c r="J144" s="642">
        <v>60.196627756160829</v>
      </c>
      <c r="K144" s="642">
        <v>25.615953307392999</v>
      </c>
      <c r="L144" s="642">
        <v>27.211348897535672</v>
      </c>
      <c r="M144" s="642">
        <v>0</v>
      </c>
      <c r="N144" s="642">
        <v>15.50324254215305</v>
      </c>
      <c r="O144" s="642">
        <v>13.33962386511025</v>
      </c>
      <c r="P144" s="642">
        <v>9.121725032425422</v>
      </c>
      <c r="Q144" s="642">
        <v>27.182360570687418</v>
      </c>
      <c r="R144" s="642">
        <v>0</v>
      </c>
      <c r="S144" s="642">
        <v>0</v>
      </c>
      <c r="T144" s="642">
        <v>0</v>
      </c>
      <c r="U144" s="642">
        <v>0</v>
      </c>
      <c r="V144" s="642">
        <v>3.564007782101168</v>
      </c>
      <c r="W144" s="642">
        <v>0</v>
      </c>
      <c r="X144" s="642">
        <v>0</v>
      </c>
      <c r="Y144" s="642">
        <v>0</v>
      </c>
      <c r="Z144" s="642">
        <v>1.120103761348898</v>
      </c>
      <c r="AA144" s="642">
        <v>0</v>
      </c>
      <c r="AB144" s="642">
        <v>0</v>
      </c>
      <c r="AC144" s="642">
        <v>0</v>
      </c>
      <c r="AD144" s="642">
        <v>0</v>
      </c>
      <c r="AE144" s="642">
        <v>0</v>
      </c>
      <c r="AF144" s="642">
        <v>0</v>
      </c>
      <c r="AG144" s="642">
        <v>0</v>
      </c>
      <c r="AH144" s="642">
        <v>0</v>
      </c>
      <c r="AI144" s="642">
        <v>0</v>
      </c>
      <c r="AJ144" s="642">
        <v>0</v>
      </c>
      <c r="AK144" s="642">
        <v>0</v>
      </c>
      <c r="AL144" s="642">
        <v>0</v>
      </c>
      <c r="AM144" s="642">
        <v>0</v>
      </c>
      <c r="AN144" s="642">
        <v>0</v>
      </c>
      <c r="AO144" s="642">
        <v>0</v>
      </c>
      <c r="AP144" s="642">
        <v>0</v>
      </c>
      <c r="AQ144" s="642">
        <v>0</v>
      </c>
    </row>
    <row r="145" spans="1:43" ht="16.5" customHeight="1">
      <c r="A145" s="641">
        <v>433</v>
      </c>
      <c r="B145" s="631" t="s">
        <v>185</v>
      </c>
      <c r="C145" s="36">
        <v>7692</v>
      </c>
      <c r="D145" s="642">
        <v>185.68213728549139</v>
      </c>
      <c r="E145" s="642">
        <v>-196.44994799791991</v>
      </c>
      <c r="F145" s="642">
        <v>-100.520020800832</v>
      </c>
      <c r="G145" s="650">
        <v>-111.2878315132605</v>
      </c>
      <c r="H145" s="642">
        <v>102.3285231409256</v>
      </c>
      <c r="I145" s="642">
        <v>0</v>
      </c>
      <c r="J145" s="642">
        <v>27.848023920956841</v>
      </c>
      <c r="K145" s="642">
        <v>0.96892875715028604</v>
      </c>
      <c r="L145" s="642">
        <v>14.877275091003639</v>
      </c>
      <c r="M145" s="642">
        <v>0</v>
      </c>
      <c r="N145" s="642">
        <v>15.77028081123245</v>
      </c>
      <c r="O145" s="642">
        <v>8.7200988039521583</v>
      </c>
      <c r="P145" s="642">
        <v>6.9726989079563184</v>
      </c>
      <c r="Q145" s="642">
        <v>0</v>
      </c>
      <c r="R145" s="642">
        <v>0</v>
      </c>
      <c r="S145" s="642">
        <v>0</v>
      </c>
      <c r="T145" s="642">
        <v>0</v>
      </c>
      <c r="U145" s="642">
        <v>0</v>
      </c>
      <c r="V145" s="642">
        <v>3.56396255850234</v>
      </c>
      <c r="W145" s="642">
        <v>0</v>
      </c>
      <c r="X145" s="642">
        <v>0</v>
      </c>
      <c r="Y145" s="642">
        <v>0</v>
      </c>
      <c r="Z145" s="642">
        <v>1.1751170046801871</v>
      </c>
      <c r="AA145" s="642">
        <v>3.4572282891315651</v>
      </c>
      <c r="AB145" s="642">
        <v>0</v>
      </c>
      <c r="AC145" s="642">
        <v>0</v>
      </c>
      <c r="AD145" s="642">
        <v>0</v>
      </c>
      <c r="AE145" s="642">
        <v>0</v>
      </c>
      <c r="AF145" s="642">
        <v>0</v>
      </c>
      <c r="AG145" s="642">
        <v>0</v>
      </c>
      <c r="AH145" s="642">
        <v>0</v>
      </c>
      <c r="AI145" s="642">
        <v>0</v>
      </c>
      <c r="AJ145" s="642">
        <v>0</v>
      </c>
      <c r="AK145" s="642">
        <v>0</v>
      </c>
      <c r="AL145" s="642">
        <v>0</v>
      </c>
      <c r="AM145" s="642">
        <v>0</v>
      </c>
      <c r="AN145" s="642">
        <v>0</v>
      </c>
      <c r="AO145" s="642">
        <v>0</v>
      </c>
      <c r="AP145" s="642">
        <v>0</v>
      </c>
      <c r="AQ145" s="642">
        <v>0</v>
      </c>
    </row>
    <row r="146" spans="1:43" ht="16.5" customHeight="1">
      <c r="A146" s="641">
        <v>434</v>
      </c>
      <c r="B146" s="631" t="s">
        <v>186</v>
      </c>
      <c r="C146" s="36">
        <v>14458</v>
      </c>
      <c r="D146" s="642">
        <v>329.54959192142758</v>
      </c>
      <c r="E146" s="642">
        <v>-196.449993083414</v>
      </c>
      <c r="F146" s="642">
        <v>-100.5199889334624</v>
      </c>
      <c r="G146" s="650">
        <v>32.579609904551113</v>
      </c>
      <c r="H146" s="642">
        <v>143.11619864434911</v>
      </c>
      <c r="I146" s="642">
        <v>0</v>
      </c>
      <c r="J146" s="642">
        <v>36.216489140960022</v>
      </c>
      <c r="K146" s="642">
        <v>45.155969013694843</v>
      </c>
      <c r="L146" s="642">
        <v>7.9150643242495509</v>
      </c>
      <c r="M146" s="642">
        <v>0</v>
      </c>
      <c r="N146" s="642">
        <v>28.014870659842298</v>
      </c>
      <c r="O146" s="642">
        <v>44.743602157974827</v>
      </c>
      <c r="P146" s="642">
        <v>10.864365749066261</v>
      </c>
      <c r="Q146" s="642">
        <v>0</v>
      </c>
      <c r="R146" s="642">
        <v>0</v>
      </c>
      <c r="S146" s="642">
        <v>0</v>
      </c>
      <c r="T146" s="642">
        <v>0</v>
      </c>
      <c r="U146" s="642">
        <v>4.445082307373081</v>
      </c>
      <c r="V146" s="642">
        <v>3.5639784202517641</v>
      </c>
      <c r="W146" s="642">
        <v>0</v>
      </c>
      <c r="X146" s="642">
        <v>0</v>
      </c>
      <c r="Y146" s="642">
        <v>0</v>
      </c>
      <c r="Z146" s="642">
        <v>1.053811038871213</v>
      </c>
      <c r="AA146" s="642">
        <v>3.678655415686817</v>
      </c>
      <c r="AB146" s="642">
        <v>0.78150504910776042</v>
      </c>
      <c r="AC146" s="642">
        <v>0</v>
      </c>
      <c r="AD146" s="642">
        <v>0</v>
      </c>
      <c r="AE146" s="642">
        <v>0</v>
      </c>
      <c r="AF146" s="642">
        <v>0</v>
      </c>
      <c r="AG146" s="642">
        <v>0</v>
      </c>
      <c r="AH146" s="642">
        <v>0</v>
      </c>
      <c r="AI146" s="642">
        <v>0</v>
      </c>
      <c r="AJ146" s="642">
        <v>0</v>
      </c>
      <c r="AK146" s="642">
        <v>0</v>
      </c>
      <c r="AL146" s="642">
        <v>0</v>
      </c>
      <c r="AM146" s="642">
        <v>0</v>
      </c>
      <c r="AN146" s="642">
        <v>0</v>
      </c>
      <c r="AO146" s="642">
        <v>0</v>
      </c>
      <c r="AP146" s="642">
        <v>0</v>
      </c>
      <c r="AQ146" s="642">
        <v>0</v>
      </c>
    </row>
    <row r="147" spans="1:43" ht="16.5" customHeight="1">
      <c r="A147" s="641">
        <v>435</v>
      </c>
      <c r="B147" s="631" t="s">
        <v>187</v>
      </c>
      <c r="C147" s="36">
        <v>702</v>
      </c>
      <c r="D147" s="642">
        <v>17.522792022792022</v>
      </c>
      <c r="E147" s="642">
        <v>-196.45014245014241</v>
      </c>
      <c r="F147" s="642">
        <v>-100.519943019943</v>
      </c>
      <c r="G147" s="650">
        <v>-279.44729344729348</v>
      </c>
      <c r="H147" s="642">
        <v>0</v>
      </c>
      <c r="I147" s="642">
        <v>0</v>
      </c>
      <c r="J147" s="642">
        <v>0</v>
      </c>
      <c r="K147" s="642">
        <v>0</v>
      </c>
      <c r="L147" s="642">
        <v>0</v>
      </c>
      <c r="M147" s="642">
        <v>0</v>
      </c>
      <c r="N147" s="642">
        <v>0</v>
      </c>
      <c r="O147" s="642">
        <v>0</v>
      </c>
      <c r="P147" s="642">
        <v>13.279202279202281</v>
      </c>
      <c r="Q147" s="642">
        <v>0</v>
      </c>
      <c r="R147" s="642">
        <v>0</v>
      </c>
      <c r="S147" s="642">
        <v>0</v>
      </c>
      <c r="T147" s="642">
        <v>0</v>
      </c>
      <c r="U147" s="642">
        <v>0</v>
      </c>
      <c r="V147" s="642">
        <v>3.5641025641025639</v>
      </c>
      <c r="W147" s="642">
        <v>0</v>
      </c>
      <c r="X147" s="642">
        <v>0</v>
      </c>
      <c r="Y147" s="642">
        <v>0</v>
      </c>
      <c r="Z147" s="642">
        <v>0.67948717948717952</v>
      </c>
      <c r="AA147" s="642">
        <v>0</v>
      </c>
      <c r="AB147" s="642">
        <v>0</v>
      </c>
      <c r="AC147" s="642">
        <v>0</v>
      </c>
      <c r="AD147" s="642">
        <v>0</v>
      </c>
      <c r="AE147" s="642">
        <v>0</v>
      </c>
      <c r="AF147" s="642">
        <v>0</v>
      </c>
      <c r="AG147" s="642">
        <v>0</v>
      </c>
      <c r="AH147" s="642">
        <v>0</v>
      </c>
      <c r="AI147" s="642">
        <v>0</v>
      </c>
      <c r="AJ147" s="642">
        <v>0</v>
      </c>
      <c r="AK147" s="642">
        <v>0</v>
      </c>
      <c r="AL147" s="642">
        <v>0</v>
      </c>
      <c r="AM147" s="642">
        <v>0</v>
      </c>
      <c r="AN147" s="642">
        <v>0</v>
      </c>
      <c r="AO147" s="642">
        <v>0</v>
      </c>
      <c r="AP147" s="642">
        <v>0</v>
      </c>
      <c r="AQ147" s="642">
        <v>0</v>
      </c>
    </row>
    <row r="148" spans="1:43" ht="16.5" customHeight="1">
      <c r="A148" s="641">
        <v>436</v>
      </c>
      <c r="B148" s="631" t="s">
        <v>188</v>
      </c>
      <c r="C148" s="36">
        <v>2033</v>
      </c>
      <c r="D148" s="642">
        <v>181.78996556812589</v>
      </c>
      <c r="E148" s="642">
        <v>-196.45007378258731</v>
      </c>
      <c r="F148" s="642">
        <v>-100.51992129857349</v>
      </c>
      <c r="G148" s="650">
        <v>-115.1800295130349</v>
      </c>
      <c r="H148" s="642">
        <v>0</v>
      </c>
      <c r="I148" s="642">
        <v>0</v>
      </c>
      <c r="J148" s="642">
        <v>0</v>
      </c>
      <c r="K148" s="642">
        <v>48.390063944909002</v>
      </c>
      <c r="L148" s="642">
        <v>75.05263157894737</v>
      </c>
      <c r="M148" s="642">
        <v>0</v>
      </c>
      <c r="N148" s="642">
        <v>0</v>
      </c>
      <c r="O148" s="642">
        <v>48.390063944909002</v>
      </c>
      <c r="P148" s="642">
        <v>4.5853418593212014</v>
      </c>
      <c r="Q148" s="642">
        <v>0</v>
      </c>
      <c r="R148" s="642">
        <v>0</v>
      </c>
      <c r="S148" s="642">
        <v>0</v>
      </c>
      <c r="T148" s="642">
        <v>0</v>
      </c>
      <c r="U148" s="642">
        <v>0</v>
      </c>
      <c r="V148" s="642">
        <v>3.5641908509591742</v>
      </c>
      <c r="W148" s="642">
        <v>0</v>
      </c>
      <c r="X148" s="642">
        <v>0</v>
      </c>
      <c r="Y148" s="642">
        <v>0</v>
      </c>
      <c r="Z148" s="642">
        <v>1.8076733890801771</v>
      </c>
      <c r="AA148" s="642">
        <v>0</v>
      </c>
      <c r="AB148" s="642">
        <v>0</v>
      </c>
      <c r="AC148" s="642">
        <v>0</v>
      </c>
      <c r="AD148" s="642">
        <v>0</v>
      </c>
      <c r="AE148" s="642">
        <v>0</v>
      </c>
      <c r="AF148" s="642">
        <v>0</v>
      </c>
      <c r="AG148" s="642">
        <v>0</v>
      </c>
      <c r="AH148" s="642">
        <v>0</v>
      </c>
      <c r="AI148" s="642">
        <v>0</v>
      </c>
      <c r="AJ148" s="642">
        <v>0</v>
      </c>
      <c r="AK148" s="642">
        <v>0</v>
      </c>
      <c r="AL148" s="642">
        <v>0</v>
      </c>
      <c r="AM148" s="642">
        <v>0</v>
      </c>
      <c r="AN148" s="642">
        <v>0</v>
      </c>
      <c r="AO148" s="642">
        <v>0</v>
      </c>
      <c r="AP148" s="642">
        <v>0</v>
      </c>
      <c r="AQ148" s="642">
        <v>0</v>
      </c>
    </row>
    <row r="149" spans="1:43" ht="16.5" customHeight="1">
      <c r="A149" s="641">
        <v>440</v>
      </c>
      <c r="B149" s="631" t="s">
        <v>189</v>
      </c>
      <c r="C149" s="36">
        <v>5843</v>
      </c>
      <c r="D149" s="642">
        <v>33.105083005305502</v>
      </c>
      <c r="E149" s="642">
        <v>-196.4499400992641</v>
      </c>
      <c r="F149" s="642">
        <v>-100.51993838781451</v>
      </c>
      <c r="G149" s="650">
        <v>-263.86479548177311</v>
      </c>
      <c r="H149" s="642">
        <v>0</v>
      </c>
      <c r="I149" s="642">
        <v>0</v>
      </c>
      <c r="J149" s="642">
        <v>12.220092418278281</v>
      </c>
      <c r="K149" s="642">
        <v>6.3775457812767424</v>
      </c>
      <c r="L149" s="642">
        <v>6.5283244908437448</v>
      </c>
      <c r="M149" s="642">
        <v>0</v>
      </c>
      <c r="N149" s="642">
        <v>0</v>
      </c>
      <c r="O149" s="642">
        <v>-2.5510867704946092</v>
      </c>
      <c r="P149" s="642">
        <v>4.8139654287181246</v>
      </c>
      <c r="Q149" s="642">
        <v>0</v>
      </c>
      <c r="R149" s="642">
        <v>0</v>
      </c>
      <c r="S149" s="642">
        <v>0</v>
      </c>
      <c r="T149" s="642">
        <v>0</v>
      </c>
      <c r="U149" s="642">
        <v>0</v>
      </c>
      <c r="V149" s="642">
        <v>3.5639226424781789</v>
      </c>
      <c r="W149" s="642">
        <v>0</v>
      </c>
      <c r="X149" s="642">
        <v>0</v>
      </c>
      <c r="Y149" s="642">
        <v>0</v>
      </c>
      <c r="Z149" s="642">
        <v>2.1523190142050321</v>
      </c>
      <c r="AA149" s="642">
        <v>0</v>
      </c>
      <c r="AB149" s="642">
        <v>0</v>
      </c>
      <c r="AC149" s="642">
        <v>0</v>
      </c>
      <c r="AD149" s="642">
        <v>0</v>
      </c>
      <c r="AE149" s="642">
        <v>0</v>
      </c>
      <c r="AF149" s="642">
        <v>0</v>
      </c>
      <c r="AG149" s="642">
        <v>0</v>
      </c>
      <c r="AH149" s="642">
        <v>0</v>
      </c>
      <c r="AI149" s="642">
        <v>0</v>
      </c>
      <c r="AJ149" s="642">
        <v>0</v>
      </c>
      <c r="AK149" s="642">
        <v>0</v>
      </c>
      <c r="AL149" s="642">
        <v>0</v>
      </c>
      <c r="AM149" s="642">
        <v>0</v>
      </c>
      <c r="AN149" s="642">
        <v>0</v>
      </c>
      <c r="AO149" s="642">
        <v>0</v>
      </c>
      <c r="AP149" s="642">
        <v>0</v>
      </c>
      <c r="AQ149" s="642">
        <v>0</v>
      </c>
    </row>
    <row r="150" spans="1:43" ht="16.5" customHeight="1">
      <c r="A150" s="641">
        <v>441</v>
      </c>
      <c r="B150" s="631" t="s">
        <v>190</v>
      </c>
      <c r="C150" s="36">
        <v>4396</v>
      </c>
      <c r="D150" s="642">
        <v>293.45109190172877</v>
      </c>
      <c r="E150" s="642">
        <v>-196.44995450409459</v>
      </c>
      <c r="F150" s="642">
        <v>-100.52001819836219</v>
      </c>
      <c r="G150" s="650">
        <v>-3.518880800727934</v>
      </c>
      <c r="H150" s="642">
        <v>177.81938125568701</v>
      </c>
      <c r="I150" s="642">
        <v>0</v>
      </c>
      <c r="J150" s="642">
        <v>48.727707006369428</v>
      </c>
      <c r="K150" s="642">
        <v>29.16014558689718</v>
      </c>
      <c r="L150" s="642">
        <v>0</v>
      </c>
      <c r="M150" s="642">
        <v>0</v>
      </c>
      <c r="N150" s="642">
        <v>0</v>
      </c>
      <c r="O150" s="642">
        <v>29.16014558689718</v>
      </c>
      <c r="P150" s="642">
        <v>4.0893994540491354</v>
      </c>
      <c r="Q150" s="642">
        <v>0</v>
      </c>
      <c r="R150" s="642">
        <v>0</v>
      </c>
      <c r="S150" s="642">
        <v>0</v>
      </c>
      <c r="T150" s="642">
        <v>0</v>
      </c>
      <c r="U150" s="642">
        <v>0</v>
      </c>
      <c r="V150" s="642">
        <v>3.563921747042766</v>
      </c>
      <c r="W150" s="642">
        <v>0</v>
      </c>
      <c r="X150" s="642">
        <v>0</v>
      </c>
      <c r="Y150" s="642">
        <v>0</v>
      </c>
      <c r="Z150" s="642">
        <v>0.93039126478616929</v>
      </c>
      <c r="AA150" s="642">
        <v>0</v>
      </c>
      <c r="AB150" s="642">
        <v>0</v>
      </c>
      <c r="AC150" s="642">
        <v>0</v>
      </c>
      <c r="AD150" s="642">
        <v>0</v>
      </c>
      <c r="AE150" s="642">
        <v>0</v>
      </c>
      <c r="AF150" s="642">
        <v>0</v>
      </c>
      <c r="AG150" s="642">
        <v>0</v>
      </c>
      <c r="AH150" s="642">
        <v>0</v>
      </c>
      <c r="AI150" s="642">
        <v>0</v>
      </c>
      <c r="AJ150" s="642">
        <v>0</v>
      </c>
      <c r="AK150" s="642">
        <v>0</v>
      </c>
      <c r="AL150" s="642">
        <v>0</v>
      </c>
      <c r="AM150" s="642">
        <v>0</v>
      </c>
      <c r="AN150" s="642">
        <v>0</v>
      </c>
      <c r="AO150" s="642">
        <v>0</v>
      </c>
      <c r="AP150" s="642">
        <v>0</v>
      </c>
      <c r="AQ150" s="642">
        <v>0</v>
      </c>
    </row>
    <row r="151" spans="1:43" ht="16.5" customHeight="1">
      <c r="A151" s="641">
        <v>444</v>
      </c>
      <c r="B151" s="631" t="s">
        <v>191</v>
      </c>
      <c r="C151" s="36">
        <v>45645</v>
      </c>
      <c r="D151" s="642">
        <v>305.94032205060802</v>
      </c>
      <c r="E151" s="642">
        <v>-196.44999452294891</v>
      </c>
      <c r="F151" s="642">
        <v>-100.5199912367182</v>
      </c>
      <c r="G151" s="650">
        <v>8.9703362909409581</v>
      </c>
      <c r="H151" s="642">
        <v>131.83761638733711</v>
      </c>
      <c r="I151" s="642">
        <v>0</v>
      </c>
      <c r="J151" s="642">
        <v>61.529105049841156</v>
      </c>
      <c r="K151" s="642">
        <v>9.4700843465877966</v>
      </c>
      <c r="L151" s="642">
        <v>11.699769963851461</v>
      </c>
      <c r="M151" s="642">
        <v>0</v>
      </c>
      <c r="N151" s="642">
        <v>15.16378573775879</v>
      </c>
      <c r="O151" s="642">
        <v>13.552021031876439</v>
      </c>
      <c r="P151" s="642">
        <v>6.7734691642019937</v>
      </c>
      <c r="Q151" s="642">
        <v>26.05665461715412</v>
      </c>
      <c r="R151" s="642">
        <v>0</v>
      </c>
      <c r="S151" s="642">
        <v>14.242151385693941</v>
      </c>
      <c r="T151" s="642">
        <v>5.6284587578047978</v>
      </c>
      <c r="U151" s="642">
        <v>3.8719246357760979</v>
      </c>
      <c r="V151" s="642">
        <v>3.5640048198050169</v>
      </c>
      <c r="W151" s="642">
        <v>0</v>
      </c>
      <c r="X151" s="642">
        <v>0</v>
      </c>
      <c r="Y151" s="642">
        <v>0</v>
      </c>
      <c r="Z151" s="642">
        <v>1.22547924197612</v>
      </c>
      <c r="AA151" s="642">
        <v>0</v>
      </c>
      <c r="AB151" s="642">
        <v>1.237747836564794</v>
      </c>
      <c r="AC151" s="642">
        <v>0</v>
      </c>
      <c r="AD151" s="642">
        <v>0</v>
      </c>
      <c r="AE151" s="642">
        <v>8.80490743783547E-2</v>
      </c>
      <c r="AF151" s="642">
        <v>0</v>
      </c>
      <c r="AG151" s="642">
        <v>0</v>
      </c>
      <c r="AH151" s="642">
        <v>0</v>
      </c>
      <c r="AI151" s="642">
        <v>0</v>
      </c>
      <c r="AJ151" s="642">
        <v>0</v>
      </c>
      <c r="AK151" s="642">
        <v>0</v>
      </c>
      <c r="AL151" s="642">
        <v>0</v>
      </c>
      <c r="AM151" s="642">
        <v>0</v>
      </c>
      <c r="AN151" s="642">
        <v>0</v>
      </c>
      <c r="AO151" s="642">
        <v>0</v>
      </c>
      <c r="AP151" s="642">
        <v>0</v>
      </c>
      <c r="AQ151" s="642">
        <v>0</v>
      </c>
    </row>
    <row r="152" spans="1:43" ht="16.5" customHeight="1">
      <c r="A152" s="641">
        <v>445</v>
      </c>
      <c r="B152" s="631" t="s">
        <v>192</v>
      </c>
      <c r="C152" s="36">
        <v>14999</v>
      </c>
      <c r="D152" s="642">
        <v>297.42269484632311</v>
      </c>
      <c r="E152" s="642">
        <v>-196.45003000200009</v>
      </c>
      <c r="F152" s="642">
        <v>-100.5199679978665</v>
      </c>
      <c r="G152" s="650">
        <v>0.45269684645643038</v>
      </c>
      <c r="H152" s="642">
        <v>159.02233482232151</v>
      </c>
      <c r="I152" s="642">
        <v>0</v>
      </c>
      <c r="J152" s="642">
        <v>55.538902593506243</v>
      </c>
      <c r="K152" s="642">
        <v>10.93152876858457</v>
      </c>
      <c r="L152" s="642">
        <v>27.975131675445031</v>
      </c>
      <c r="M152" s="642">
        <v>0</v>
      </c>
      <c r="N152" s="642">
        <v>23.25841722781519</v>
      </c>
      <c r="O152" s="642">
        <v>6.5589039269284619</v>
      </c>
      <c r="P152" s="642">
        <v>7.4836322421494774</v>
      </c>
      <c r="Q152" s="642">
        <v>0</v>
      </c>
      <c r="R152" s="642">
        <v>0</v>
      </c>
      <c r="S152" s="642">
        <v>0</v>
      </c>
      <c r="T152" s="642">
        <v>0</v>
      </c>
      <c r="U152" s="642">
        <v>0</v>
      </c>
      <c r="V152" s="642">
        <v>3.563970931395426</v>
      </c>
      <c r="W152" s="642">
        <v>0</v>
      </c>
      <c r="X152" s="642">
        <v>0</v>
      </c>
      <c r="Y152" s="642">
        <v>0</v>
      </c>
      <c r="Z152" s="642">
        <v>1.154543636242416</v>
      </c>
      <c r="AA152" s="642">
        <v>1.182012134142276</v>
      </c>
      <c r="AB152" s="642">
        <v>0.75331688779251949</v>
      </c>
      <c r="AC152" s="642">
        <v>0</v>
      </c>
      <c r="AD152" s="642">
        <v>0</v>
      </c>
      <c r="AE152" s="642">
        <v>0</v>
      </c>
      <c r="AF152" s="642">
        <v>0</v>
      </c>
      <c r="AG152" s="642">
        <v>0</v>
      </c>
      <c r="AH152" s="642">
        <v>0</v>
      </c>
      <c r="AI152" s="642">
        <v>0</v>
      </c>
      <c r="AJ152" s="642">
        <v>0</v>
      </c>
      <c r="AK152" s="642">
        <v>0</v>
      </c>
      <c r="AL152" s="642">
        <v>0</v>
      </c>
      <c r="AM152" s="642">
        <v>0</v>
      </c>
      <c r="AN152" s="642">
        <v>0</v>
      </c>
      <c r="AO152" s="642">
        <v>0</v>
      </c>
      <c r="AP152" s="642">
        <v>0</v>
      </c>
      <c r="AQ152" s="642">
        <v>0</v>
      </c>
    </row>
    <row r="153" spans="1:43" ht="16.5" customHeight="1">
      <c r="A153" s="641">
        <v>475</v>
      </c>
      <c r="B153" s="631" t="s">
        <v>193</v>
      </c>
      <c r="C153" s="36">
        <v>5456</v>
      </c>
      <c r="D153" s="642">
        <v>307.72415689149562</v>
      </c>
      <c r="E153" s="642">
        <v>-196.44996334310849</v>
      </c>
      <c r="F153" s="642">
        <v>-100.5199780058651</v>
      </c>
      <c r="G153" s="650">
        <v>10.75421554252199</v>
      </c>
      <c r="H153" s="642">
        <v>186.06561583577709</v>
      </c>
      <c r="I153" s="642">
        <v>0</v>
      </c>
      <c r="J153" s="642">
        <v>34.898460410557178</v>
      </c>
      <c r="K153" s="642">
        <v>5.4638929618768328</v>
      </c>
      <c r="L153" s="642">
        <v>27.96590909090909</v>
      </c>
      <c r="M153" s="642">
        <v>0</v>
      </c>
      <c r="N153" s="642">
        <v>34.147910557184751</v>
      </c>
      <c r="O153" s="642">
        <v>4.0978739002932549</v>
      </c>
      <c r="P153" s="642">
        <v>10.31378299120235</v>
      </c>
      <c r="Q153" s="642">
        <v>0</v>
      </c>
      <c r="R153" s="642">
        <v>0</v>
      </c>
      <c r="S153" s="642">
        <v>0</v>
      </c>
      <c r="T153" s="642">
        <v>0</v>
      </c>
      <c r="U153" s="642">
        <v>0</v>
      </c>
      <c r="V153" s="642">
        <v>3.563966275659824</v>
      </c>
      <c r="W153" s="642">
        <v>0</v>
      </c>
      <c r="X153" s="642">
        <v>0</v>
      </c>
      <c r="Y153" s="642">
        <v>0</v>
      </c>
      <c r="Z153" s="642">
        <v>1.2067448680351911</v>
      </c>
      <c r="AA153" s="642">
        <v>0</v>
      </c>
      <c r="AB153" s="642">
        <v>0</v>
      </c>
      <c r="AC153" s="642">
        <v>0</v>
      </c>
      <c r="AD153" s="642">
        <v>0</v>
      </c>
      <c r="AE153" s="642">
        <v>0</v>
      </c>
      <c r="AF153" s="642">
        <v>0</v>
      </c>
      <c r="AG153" s="642">
        <v>0</v>
      </c>
      <c r="AH153" s="642">
        <v>0</v>
      </c>
      <c r="AI153" s="642">
        <v>0</v>
      </c>
      <c r="AJ153" s="642">
        <v>0</v>
      </c>
      <c r="AK153" s="642">
        <v>0</v>
      </c>
      <c r="AL153" s="642">
        <v>0</v>
      </c>
      <c r="AM153" s="642">
        <v>0</v>
      </c>
      <c r="AN153" s="642">
        <v>0</v>
      </c>
      <c r="AO153" s="642">
        <v>0</v>
      </c>
      <c r="AP153" s="642">
        <v>0</v>
      </c>
      <c r="AQ153" s="642">
        <v>0</v>
      </c>
    </row>
    <row r="154" spans="1:43" ht="16.5" customHeight="1">
      <c r="A154" s="641">
        <v>480</v>
      </c>
      <c r="B154" s="631" t="s">
        <v>194</v>
      </c>
      <c r="C154" s="36">
        <v>1930</v>
      </c>
      <c r="D154" s="642">
        <v>54.763212435233157</v>
      </c>
      <c r="E154" s="642">
        <v>-196.45025906735751</v>
      </c>
      <c r="F154" s="642">
        <v>-100.520207253886</v>
      </c>
      <c r="G154" s="650">
        <v>-242.20725388601039</v>
      </c>
      <c r="H154" s="642">
        <v>0</v>
      </c>
      <c r="I154" s="642">
        <v>0</v>
      </c>
      <c r="J154" s="642">
        <v>24.664248704663208</v>
      </c>
      <c r="K154" s="642">
        <v>8.4953367875647672</v>
      </c>
      <c r="L154" s="642">
        <v>0</v>
      </c>
      <c r="M154" s="642">
        <v>0</v>
      </c>
      <c r="N154" s="642">
        <v>0</v>
      </c>
      <c r="O154" s="642">
        <v>8.4953367875647672</v>
      </c>
      <c r="P154" s="642">
        <v>8.4082901554404152</v>
      </c>
      <c r="Q154" s="642">
        <v>0</v>
      </c>
      <c r="R154" s="642">
        <v>0</v>
      </c>
      <c r="S154" s="642">
        <v>0</v>
      </c>
      <c r="T154" s="642">
        <v>0</v>
      </c>
      <c r="U154" s="642">
        <v>0</v>
      </c>
      <c r="V154" s="642">
        <v>3.5642487046632119</v>
      </c>
      <c r="W154" s="642">
        <v>0</v>
      </c>
      <c r="X154" s="642">
        <v>0</v>
      </c>
      <c r="Y154" s="642">
        <v>0</v>
      </c>
      <c r="Z154" s="642">
        <v>1.1357512953367881</v>
      </c>
      <c r="AA154" s="642">
        <v>0</v>
      </c>
      <c r="AB154" s="642">
        <v>0</v>
      </c>
      <c r="AC154" s="642">
        <v>0</v>
      </c>
      <c r="AD154" s="642">
        <v>0</v>
      </c>
      <c r="AE154" s="642">
        <v>0</v>
      </c>
      <c r="AF154" s="642">
        <v>0</v>
      </c>
      <c r="AG154" s="642">
        <v>0</v>
      </c>
      <c r="AH154" s="642">
        <v>0</v>
      </c>
      <c r="AI154" s="642">
        <v>0</v>
      </c>
      <c r="AJ154" s="642">
        <v>0</v>
      </c>
      <c r="AK154" s="642">
        <v>0</v>
      </c>
      <c r="AL154" s="642">
        <v>0</v>
      </c>
      <c r="AM154" s="642">
        <v>0</v>
      </c>
      <c r="AN154" s="642">
        <v>0</v>
      </c>
      <c r="AO154" s="642">
        <v>0</v>
      </c>
      <c r="AP154" s="642">
        <v>0</v>
      </c>
      <c r="AQ154" s="642">
        <v>0</v>
      </c>
    </row>
    <row r="155" spans="1:43" ht="16.5" customHeight="1">
      <c r="A155" s="641">
        <v>481</v>
      </c>
      <c r="B155" s="631" t="s">
        <v>195</v>
      </c>
      <c r="C155" s="36">
        <v>9619</v>
      </c>
      <c r="D155" s="642">
        <v>88.113941158124547</v>
      </c>
      <c r="E155" s="642">
        <v>-196.4500467824098</v>
      </c>
      <c r="F155" s="642">
        <v>-100.5200124753093</v>
      </c>
      <c r="G155" s="650">
        <v>-208.85611809959451</v>
      </c>
      <c r="H155" s="642">
        <v>0</v>
      </c>
      <c r="I155" s="642">
        <v>0</v>
      </c>
      <c r="J155" s="642">
        <v>54.435804137644247</v>
      </c>
      <c r="K155" s="642">
        <v>3.0991787088054892</v>
      </c>
      <c r="L155" s="642">
        <v>3.9655889385591019</v>
      </c>
      <c r="M155" s="642">
        <v>0</v>
      </c>
      <c r="N155" s="642">
        <v>0</v>
      </c>
      <c r="O155" s="642">
        <v>3.0991787088054892</v>
      </c>
      <c r="P155" s="642">
        <v>11.698513358977021</v>
      </c>
      <c r="Q155" s="642">
        <v>0</v>
      </c>
      <c r="R155" s="642">
        <v>0</v>
      </c>
      <c r="S155" s="642">
        <v>0</v>
      </c>
      <c r="T155" s="642">
        <v>0</v>
      </c>
      <c r="U155" s="642">
        <v>0</v>
      </c>
      <c r="V155" s="642">
        <v>3.5639879405343589</v>
      </c>
      <c r="W155" s="642">
        <v>0</v>
      </c>
      <c r="X155" s="642">
        <v>0</v>
      </c>
      <c r="Y155" s="642">
        <v>0</v>
      </c>
      <c r="Z155" s="642">
        <v>1.3486848944796761</v>
      </c>
      <c r="AA155" s="642">
        <v>3.3789375194926712</v>
      </c>
      <c r="AB155" s="642">
        <v>3.524066950826489</v>
      </c>
      <c r="AC155" s="642">
        <v>0</v>
      </c>
      <c r="AD155" s="642">
        <v>0</v>
      </c>
      <c r="AE155" s="642">
        <v>0</v>
      </c>
      <c r="AF155" s="642">
        <v>0</v>
      </c>
      <c r="AG155" s="642">
        <v>0</v>
      </c>
      <c r="AH155" s="642">
        <v>0</v>
      </c>
      <c r="AI155" s="642">
        <v>0</v>
      </c>
      <c r="AJ155" s="642">
        <v>0</v>
      </c>
      <c r="AK155" s="642">
        <v>0</v>
      </c>
      <c r="AL155" s="642">
        <v>0</v>
      </c>
      <c r="AM155" s="642">
        <v>0</v>
      </c>
      <c r="AN155" s="642">
        <v>0</v>
      </c>
      <c r="AO155" s="642">
        <v>0</v>
      </c>
      <c r="AP155" s="642">
        <v>0</v>
      </c>
      <c r="AQ155" s="642">
        <v>0</v>
      </c>
    </row>
    <row r="156" spans="1:43" ht="16.5" customHeight="1">
      <c r="A156" s="641">
        <v>483</v>
      </c>
      <c r="B156" s="631" t="s">
        <v>196</v>
      </c>
      <c r="C156" s="36">
        <v>1055</v>
      </c>
      <c r="D156" s="642">
        <v>104.28246445497631</v>
      </c>
      <c r="E156" s="642">
        <v>-196.4502369668246</v>
      </c>
      <c r="F156" s="642">
        <v>-100.5203791469194</v>
      </c>
      <c r="G156" s="650">
        <v>-192.68815165876779</v>
      </c>
      <c r="H156" s="642">
        <v>0</v>
      </c>
      <c r="I156" s="642">
        <v>0</v>
      </c>
      <c r="J156" s="642">
        <v>90.239810426540288</v>
      </c>
      <c r="K156" s="642">
        <v>0</v>
      </c>
      <c r="L156" s="642">
        <v>0</v>
      </c>
      <c r="M156" s="642">
        <v>0</v>
      </c>
      <c r="N156" s="642">
        <v>0</v>
      </c>
      <c r="O156" s="642">
        <v>0</v>
      </c>
      <c r="P156" s="642">
        <v>8.793364928909952</v>
      </c>
      <c r="Q156" s="642">
        <v>0</v>
      </c>
      <c r="R156" s="642">
        <v>0</v>
      </c>
      <c r="S156" s="642">
        <v>0</v>
      </c>
      <c r="T156" s="642">
        <v>0</v>
      </c>
      <c r="U156" s="642">
        <v>0</v>
      </c>
      <c r="V156" s="642">
        <v>3.5639810426540279</v>
      </c>
      <c r="W156" s="642">
        <v>0</v>
      </c>
      <c r="X156" s="642">
        <v>0</v>
      </c>
      <c r="Y156" s="642">
        <v>0</v>
      </c>
      <c r="Z156" s="642">
        <v>1.685308056872038</v>
      </c>
      <c r="AA156" s="642">
        <v>0</v>
      </c>
      <c r="AB156" s="642">
        <v>0</v>
      </c>
      <c r="AC156" s="642">
        <v>0</v>
      </c>
      <c r="AD156" s="642">
        <v>0</v>
      </c>
      <c r="AE156" s="642">
        <v>0</v>
      </c>
      <c r="AF156" s="642">
        <v>0</v>
      </c>
      <c r="AG156" s="642">
        <v>0</v>
      </c>
      <c r="AH156" s="642">
        <v>0</v>
      </c>
      <c r="AI156" s="642">
        <v>0</v>
      </c>
      <c r="AJ156" s="642">
        <v>0</v>
      </c>
      <c r="AK156" s="642">
        <v>0</v>
      </c>
      <c r="AL156" s="642">
        <v>0</v>
      </c>
      <c r="AM156" s="642">
        <v>0</v>
      </c>
      <c r="AN156" s="642">
        <v>0</v>
      </c>
      <c r="AO156" s="642">
        <v>0</v>
      </c>
      <c r="AP156" s="642">
        <v>0</v>
      </c>
      <c r="AQ156" s="642">
        <v>0</v>
      </c>
    </row>
    <row r="157" spans="1:43" ht="16.5" customHeight="1">
      <c r="A157" s="641">
        <v>484</v>
      </c>
      <c r="B157" s="631" t="s">
        <v>197</v>
      </c>
      <c r="C157" s="36">
        <v>2966</v>
      </c>
      <c r="D157" s="642">
        <v>462.71982467970332</v>
      </c>
      <c r="E157" s="642">
        <v>-196.45010114632501</v>
      </c>
      <c r="F157" s="642">
        <v>-100.5198921105867</v>
      </c>
      <c r="G157" s="650">
        <v>165.7498314227916</v>
      </c>
      <c r="H157" s="642">
        <v>309.28354686446391</v>
      </c>
      <c r="I157" s="642">
        <v>0</v>
      </c>
      <c r="J157" s="642">
        <v>24.073499662845581</v>
      </c>
      <c r="K157" s="642">
        <v>12.061024949426839</v>
      </c>
      <c r="L157" s="642">
        <v>25.721847606203639</v>
      </c>
      <c r="M157" s="642">
        <v>0</v>
      </c>
      <c r="N157" s="642">
        <v>70.462238705327039</v>
      </c>
      <c r="O157" s="642">
        <v>9.5485502360080918</v>
      </c>
      <c r="P157" s="642">
        <v>3.157788267026298</v>
      </c>
      <c r="Q157" s="642">
        <v>0</v>
      </c>
      <c r="R157" s="642">
        <v>0</v>
      </c>
      <c r="S157" s="642">
        <v>0</v>
      </c>
      <c r="T157" s="642">
        <v>0</v>
      </c>
      <c r="U157" s="642">
        <v>0</v>
      </c>
      <c r="V157" s="642">
        <v>3.564059339177343</v>
      </c>
      <c r="W157" s="642">
        <v>0</v>
      </c>
      <c r="X157" s="642">
        <v>0</v>
      </c>
      <c r="Y157" s="642">
        <v>0</v>
      </c>
      <c r="Z157" s="642">
        <v>1.03776129467296</v>
      </c>
      <c r="AA157" s="642">
        <v>0</v>
      </c>
      <c r="AB157" s="642">
        <v>3.8095077545515852</v>
      </c>
      <c r="AC157" s="642">
        <v>0</v>
      </c>
      <c r="AD157" s="642">
        <v>0</v>
      </c>
      <c r="AE157" s="642">
        <v>0</v>
      </c>
      <c r="AF157" s="642">
        <v>0</v>
      </c>
      <c r="AG157" s="642">
        <v>0</v>
      </c>
      <c r="AH157" s="642">
        <v>0</v>
      </c>
      <c r="AI157" s="642">
        <v>0</v>
      </c>
      <c r="AJ157" s="642">
        <v>0</v>
      </c>
      <c r="AK157" s="642">
        <v>0</v>
      </c>
      <c r="AL157" s="642">
        <v>0</v>
      </c>
      <c r="AM157" s="642">
        <v>0</v>
      </c>
      <c r="AN157" s="642">
        <v>0</v>
      </c>
      <c r="AO157" s="642">
        <v>0</v>
      </c>
      <c r="AP157" s="642">
        <v>0</v>
      </c>
      <c r="AQ157" s="642">
        <v>0</v>
      </c>
    </row>
    <row r="158" spans="1:43" ht="16.5" customHeight="1">
      <c r="A158" s="641">
        <v>489</v>
      </c>
      <c r="B158" s="631" t="s">
        <v>198</v>
      </c>
      <c r="C158" s="36">
        <v>1752</v>
      </c>
      <c r="D158" s="642">
        <v>23.356164383561641</v>
      </c>
      <c r="E158" s="642">
        <v>-196.44977168949771</v>
      </c>
      <c r="F158" s="642">
        <v>-100.51997716894979</v>
      </c>
      <c r="G158" s="650">
        <v>-273.61358447488578</v>
      </c>
      <c r="H158" s="642">
        <v>0</v>
      </c>
      <c r="I158" s="642">
        <v>0</v>
      </c>
      <c r="J158" s="642">
        <v>13.585045662100461</v>
      </c>
      <c r="K158" s="642">
        <v>0</v>
      </c>
      <c r="L158" s="642">
        <v>0</v>
      </c>
      <c r="M158" s="642">
        <v>0</v>
      </c>
      <c r="N158" s="642">
        <v>0</v>
      </c>
      <c r="O158" s="642">
        <v>0</v>
      </c>
      <c r="P158" s="642">
        <v>5.4138127853881279</v>
      </c>
      <c r="Q158" s="642">
        <v>0</v>
      </c>
      <c r="R158" s="642">
        <v>0</v>
      </c>
      <c r="S158" s="642">
        <v>0</v>
      </c>
      <c r="T158" s="642">
        <v>0</v>
      </c>
      <c r="U158" s="642">
        <v>0</v>
      </c>
      <c r="V158" s="642">
        <v>3.56392694063927</v>
      </c>
      <c r="W158" s="642">
        <v>0</v>
      </c>
      <c r="X158" s="642">
        <v>0</v>
      </c>
      <c r="Y158" s="642">
        <v>0</v>
      </c>
      <c r="Z158" s="642">
        <v>0.79337899543378998</v>
      </c>
      <c r="AA158" s="642">
        <v>0</v>
      </c>
      <c r="AB158" s="642">
        <v>0</v>
      </c>
      <c r="AC158" s="642">
        <v>0</v>
      </c>
      <c r="AD158" s="642">
        <v>0</v>
      </c>
      <c r="AE158" s="642">
        <v>0</v>
      </c>
      <c r="AF158" s="642">
        <v>0</v>
      </c>
      <c r="AG158" s="642">
        <v>0</v>
      </c>
      <c r="AH158" s="642">
        <v>0</v>
      </c>
      <c r="AI158" s="642">
        <v>0</v>
      </c>
      <c r="AJ158" s="642">
        <v>0</v>
      </c>
      <c r="AK158" s="642">
        <v>0</v>
      </c>
      <c r="AL158" s="642">
        <v>0</v>
      </c>
      <c r="AM158" s="642">
        <v>0</v>
      </c>
      <c r="AN158" s="642">
        <v>0</v>
      </c>
      <c r="AO158" s="642">
        <v>0</v>
      </c>
      <c r="AP158" s="642">
        <v>0</v>
      </c>
      <c r="AQ158" s="642">
        <v>0</v>
      </c>
    </row>
    <row r="159" spans="1:43" ht="16.5" customHeight="1">
      <c r="A159" s="641">
        <v>491</v>
      </c>
      <c r="B159" s="631" t="s">
        <v>199</v>
      </c>
      <c r="C159" s="36">
        <v>51919</v>
      </c>
      <c r="D159" s="642">
        <v>360.93734471002909</v>
      </c>
      <c r="E159" s="642">
        <v>-196.45000866734719</v>
      </c>
      <c r="F159" s="642">
        <v>-100.5200023112926</v>
      </c>
      <c r="G159" s="650">
        <v>63.967333731389282</v>
      </c>
      <c r="H159" s="642">
        <v>113.4067682351355</v>
      </c>
      <c r="I159" s="642">
        <v>0</v>
      </c>
      <c r="J159" s="642">
        <v>38.507444288218188</v>
      </c>
      <c r="K159" s="642">
        <v>22.335869334925562</v>
      </c>
      <c r="L159" s="642">
        <v>3.673549182380246</v>
      </c>
      <c r="M159" s="642">
        <v>0</v>
      </c>
      <c r="N159" s="642">
        <v>15.53764517806583</v>
      </c>
      <c r="O159" s="642">
        <v>19.6946012057243</v>
      </c>
      <c r="P159" s="642">
        <v>5.6894778404822901</v>
      </c>
      <c r="Q159" s="642">
        <v>0</v>
      </c>
      <c r="R159" s="642">
        <v>0</v>
      </c>
      <c r="S159" s="642">
        <v>6.2605404572507171</v>
      </c>
      <c r="T159" s="642">
        <v>87.940156782680717</v>
      </c>
      <c r="U159" s="642">
        <v>5.4464454246037093</v>
      </c>
      <c r="V159" s="642">
        <v>3.5639939135961791</v>
      </c>
      <c r="W159" s="642">
        <v>27.342475779579729</v>
      </c>
      <c r="X159" s="642">
        <v>1.7061961902193801</v>
      </c>
      <c r="Y159" s="642">
        <v>0</v>
      </c>
      <c r="Z159" s="642">
        <v>1.2403359078564691</v>
      </c>
      <c r="AA159" s="642">
        <v>1.650416995704848</v>
      </c>
      <c r="AB159" s="642">
        <v>0.2176274581559737</v>
      </c>
      <c r="AC159" s="642">
        <v>0</v>
      </c>
      <c r="AD159" s="642">
        <v>0</v>
      </c>
      <c r="AE159" s="642">
        <v>0</v>
      </c>
      <c r="AF159" s="642">
        <v>0</v>
      </c>
      <c r="AG159" s="642">
        <v>2.3787052909339551E-2</v>
      </c>
      <c r="AH159" s="642">
        <v>0</v>
      </c>
      <c r="AI159" s="642">
        <v>5.1419133650494038</v>
      </c>
      <c r="AJ159" s="642">
        <v>0.67682351354995285</v>
      </c>
      <c r="AK159" s="642">
        <v>0</v>
      </c>
      <c r="AL159" s="642">
        <v>0</v>
      </c>
      <c r="AM159" s="642">
        <v>2.7769987865713901</v>
      </c>
      <c r="AN159" s="642">
        <v>0</v>
      </c>
      <c r="AO159" s="642">
        <v>0.5680194148577592</v>
      </c>
      <c r="AP159" s="642">
        <v>0</v>
      </c>
      <c r="AQ159" s="642">
        <v>-2.4637415974883949</v>
      </c>
    </row>
    <row r="160" spans="1:43" ht="16.5" customHeight="1">
      <c r="A160" s="641">
        <v>494</v>
      </c>
      <c r="B160" s="631" t="s">
        <v>200</v>
      </c>
      <c r="C160" s="36">
        <v>8827</v>
      </c>
      <c r="D160" s="642">
        <v>274.89883312563722</v>
      </c>
      <c r="E160" s="642">
        <v>-196.44998300668411</v>
      </c>
      <c r="F160" s="642">
        <v>-100.5199954684491</v>
      </c>
      <c r="G160" s="650">
        <v>-22.071145349495861</v>
      </c>
      <c r="H160" s="642">
        <v>174.06785997507649</v>
      </c>
      <c r="I160" s="642">
        <v>0</v>
      </c>
      <c r="J160" s="642">
        <v>64.712699671462559</v>
      </c>
      <c r="K160" s="642">
        <v>0</v>
      </c>
      <c r="L160" s="642">
        <v>0</v>
      </c>
      <c r="M160" s="642">
        <v>0</v>
      </c>
      <c r="N160" s="642">
        <v>27.400702390393111</v>
      </c>
      <c r="O160" s="642">
        <v>-4.052679279483403</v>
      </c>
      <c r="P160" s="642">
        <v>5.3105245270193722</v>
      </c>
      <c r="Q160" s="642">
        <v>0</v>
      </c>
      <c r="R160" s="642">
        <v>0</v>
      </c>
      <c r="S160" s="642">
        <v>0</v>
      </c>
      <c r="T160" s="642">
        <v>0</v>
      </c>
      <c r="U160" s="642">
        <v>0</v>
      </c>
      <c r="V160" s="642">
        <v>3.5639515124051209</v>
      </c>
      <c r="W160" s="642">
        <v>0</v>
      </c>
      <c r="X160" s="642">
        <v>0</v>
      </c>
      <c r="Y160" s="642">
        <v>0</v>
      </c>
      <c r="Z160" s="642">
        <v>1.611532797099807</v>
      </c>
      <c r="AA160" s="642">
        <v>1.0041916846040559</v>
      </c>
      <c r="AB160" s="642">
        <v>1.280049847060156</v>
      </c>
      <c r="AC160" s="642">
        <v>0</v>
      </c>
      <c r="AD160" s="642">
        <v>0</v>
      </c>
      <c r="AE160" s="642">
        <v>0</v>
      </c>
      <c r="AF160" s="642">
        <v>0</v>
      </c>
      <c r="AG160" s="642">
        <v>0</v>
      </c>
      <c r="AH160" s="642">
        <v>0</v>
      </c>
      <c r="AI160" s="642">
        <v>0</v>
      </c>
      <c r="AJ160" s="642">
        <v>0</v>
      </c>
      <c r="AK160" s="642">
        <v>0</v>
      </c>
      <c r="AL160" s="642">
        <v>0</v>
      </c>
      <c r="AM160" s="642">
        <v>0</v>
      </c>
      <c r="AN160" s="642">
        <v>0</v>
      </c>
      <c r="AO160" s="642">
        <v>0</v>
      </c>
      <c r="AP160" s="642">
        <v>0</v>
      </c>
      <c r="AQ160" s="642">
        <v>0</v>
      </c>
    </row>
    <row r="161" spans="1:43" ht="16.5" customHeight="1">
      <c r="A161" s="641">
        <v>495</v>
      </c>
      <c r="B161" s="631" t="s">
        <v>201</v>
      </c>
      <c r="C161" s="36">
        <v>1430</v>
      </c>
      <c r="D161" s="642">
        <v>70.9055944055944</v>
      </c>
      <c r="E161" s="642">
        <v>-196.45034965034961</v>
      </c>
      <c r="F161" s="642">
        <v>-100.5202797202797</v>
      </c>
      <c r="G161" s="650">
        <v>-226.06503496503501</v>
      </c>
      <c r="H161" s="642">
        <v>0</v>
      </c>
      <c r="I161" s="642">
        <v>0</v>
      </c>
      <c r="J161" s="642">
        <v>49.931468531468532</v>
      </c>
      <c r="K161" s="642">
        <v>4.1692307692307704</v>
      </c>
      <c r="L161" s="642">
        <v>0</v>
      </c>
      <c r="M161" s="642">
        <v>0</v>
      </c>
      <c r="N161" s="642">
        <v>0</v>
      </c>
      <c r="O161" s="642">
        <v>4.1692307692307704</v>
      </c>
      <c r="P161" s="642">
        <v>8.1461538461538456</v>
      </c>
      <c r="Q161" s="642">
        <v>0</v>
      </c>
      <c r="R161" s="642">
        <v>0</v>
      </c>
      <c r="S161" s="642">
        <v>0</v>
      </c>
      <c r="T161" s="642">
        <v>0</v>
      </c>
      <c r="U161" s="642">
        <v>0</v>
      </c>
      <c r="V161" s="642">
        <v>3.564335664335665</v>
      </c>
      <c r="W161" s="642">
        <v>0</v>
      </c>
      <c r="X161" s="642">
        <v>0</v>
      </c>
      <c r="Y161" s="642">
        <v>0</v>
      </c>
      <c r="Z161" s="642">
        <v>0.92517482517482519</v>
      </c>
      <c r="AA161" s="642">
        <v>0</v>
      </c>
      <c r="AB161" s="642">
        <v>0</v>
      </c>
      <c r="AC161" s="642">
        <v>0</v>
      </c>
      <c r="AD161" s="642">
        <v>0</v>
      </c>
      <c r="AE161" s="642">
        <v>0</v>
      </c>
      <c r="AF161" s="642">
        <v>0</v>
      </c>
      <c r="AG161" s="642">
        <v>0</v>
      </c>
      <c r="AH161" s="642">
        <v>0</v>
      </c>
      <c r="AI161" s="642">
        <v>0</v>
      </c>
      <c r="AJ161" s="642">
        <v>0</v>
      </c>
      <c r="AK161" s="642">
        <v>0</v>
      </c>
      <c r="AL161" s="642">
        <v>0</v>
      </c>
      <c r="AM161" s="642">
        <v>0</v>
      </c>
      <c r="AN161" s="642">
        <v>0</v>
      </c>
      <c r="AO161" s="642">
        <v>0</v>
      </c>
      <c r="AP161" s="642">
        <v>0</v>
      </c>
      <c r="AQ161" s="642">
        <v>0</v>
      </c>
    </row>
    <row r="162" spans="1:43" ht="16.5" customHeight="1">
      <c r="A162" s="641">
        <v>498</v>
      </c>
      <c r="B162" s="631" t="s">
        <v>202</v>
      </c>
      <c r="C162" s="36">
        <v>2325</v>
      </c>
      <c r="D162" s="642">
        <v>384.81204301075269</v>
      </c>
      <c r="E162" s="642">
        <v>-196.4498924731183</v>
      </c>
      <c r="F162" s="642">
        <v>-100.52</v>
      </c>
      <c r="G162" s="650">
        <v>87.84215053763441</v>
      </c>
      <c r="H162" s="642">
        <v>313.08903225806449</v>
      </c>
      <c r="I162" s="642">
        <v>0</v>
      </c>
      <c r="J162" s="642">
        <v>20.473978494623651</v>
      </c>
      <c r="K162" s="642">
        <v>0</v>
      </c>
      <c r="L162" s="642">
        <v>0</v>
      </c>
      <c r="M162" s="642">
        <v>0</v>
      </c>
      <c r="N162" s="642">
        <v>24.658494623655919</v>
      </c>
      <c r="O162" s="642">
        <v>0</v>
      </c>
      <c r="P162" s="642">
        <v>8.0632258064516122</v>
      </c>
      <c r="Q162" s="642">
        <v>0</v>
      </c>
      <c r="R162" s="642">
        <v>0</v>
      </c>
      <c r="S162" s="642">
        <v>0</v>
      </c>
      <c r="T162" s="642">
        <v>13.788817204301081</v>
      </c>
      <c r="U162" s="642">
        <v>0</v>
      </c>
      <c r="V162" s="642">
        <v>3.563870967741936</v>
      </c>
      <c r="W162" s="642">
        <v>0</v>
      </c>
      <c r="X162" s="642">
        <v>0</v>
      </c>
      <c r="Y162" s="642">
        <v>0</v>
      </c>
      <c r="Z162" s="642">
        <v>1.174623655913978</v>
      </c>
      <c r="AA162" s="642">
        <v>0</v>
      </c>
      <c r="AB162" s="642">
        <v>0</v>
      </c>
      <c r="AC162" s="642">
        <v>0</v>
      </c>
      <c r="AD162" s="642">
        <v>0</v>
      </c>
      <c r="AE162" s="642">
        <v>0</v>
      </c>
      <c r="AF162" s="642">
        <v>0</v>
      </c>
      <c r="AG162" s="642">
        <v>0</v>
      </c>
      <c r="AH162" s="642">
        <v>0</v>
      </c>
      <c r="AI162" s="642">
        <v>0</v>
      </c>
      <c r="AJ162" s="642">
        <v>0</v>
      </c>
      <c r="AK162" s="642">
        <v>0</v>
      </c>
      <c r="AL162" s="642">
        <v>0</v>
      </c>
      <c r="AM162" s="642">
        <v>0</v>
      </c>
      <c r="AN162" s="642">
        <v>0</v>
      </c>
      <c r="AO162" s="642">
        <v>0</v>
      </c>
      <c r="AP162" s="642">
        <v>0</v>
      </c>
      <c r="AQ162" s="642">
        <v>0</v>
      </c>
    </row>
    <row r="163" spans="1:43" ht="16.5" customHeight="1">
      <c r="A163" s="641">
        <v>499</v>
      </c>
      <c r="B163" s="631" t="s">
        <v>203</v>
      </c>
      <c r="C163" s="36">
        <v>19763</v>
      </c>
      <c r="D163" s="642">
        <v>243.6340636543035</v>
      </c>
      <c r="E163" s="642">
        <v>-196.44998229013811</v>
      </c>
      <c r="F163" s="642">
        <v>-100.5200121439053</v>
      </c>
      <c r="G163" s="650">
        <v>-53.335930779739918</v>
      </c>
      <c r="H163" s="642">
        <v>98.519657946668019</v>
      </c>
      <c r="I163" s="642">
        <v>0</v>
      </c>
      <c r="J163" s="642">
        <v>32.516419571927337</v>
      </c>
      <c r="K163" s="642">
        <v>6.7125436421595914</v>
      </c>
      <c r="L163" s="642">
        <v>42.463138187522141</v>
      </c>
      <c r="M163" s="642">
        <v>0</v>
      </c>
      <c r="N163" s="642">
        <v>21.76415523958913</v>
      </c>
      <c r="O163" s="642">
        <v>2.111825127764003</v>
      </c>
      <c r="P163" s="642">
        <v>11.935181905581141</v>
      </c>
      <c r="Q163" s="642">
        <v>18.746900774173959</v>
      </c>
      <c r="R163" s="642">
        <v>0</v>
      </c>
      <c r="S163" s="642">
        <v>0</v>
      </c>
      <c r="T163" s="642">
        <v>0</v>
      </c>
      <c r="U163" s="642">
        <v>0</v>
      </c>
      <c r="V163" s="642">
        <v>3.563983200931033</v>
      </c>
      <c r="W163" s="642">
        <v>0</v>
      </c>
      <c r="X163" s="642">
        <v>0</v>
      </c>
      <c r="Y163" s="642">
        <v>0</v>
      </c>
      <c r="Z163" s="642">
        <v>1.3867833830896119</v>
      </c>
      <c r="AA163" s="642">
        <v>0</v>
      </c>
      <c r="AB163" s="642">
        <v>3.4304508424834288</v>
      </c>
      <c r="AC163" s="642">
        <v>0</v>
      </c>
      <c r="AD163" s="642">
        <v>0</v>
      </c>
      <c r="AE163" s="642">
        <v>0.48302383241410718</v>
      </c>
      <c r="AF163" s="642">
        <v>0</v>
      </c>
      <c r="AG163" s="642">
        <v>0</v>
      </c>
      <c r="AH163" s="642">
        <v>0</v>
      </c>
      <c r="AI163" s="642">
        <v>0</v>
      </c>
      <c r="AJ163" s="642">
        <v>0</v>
      </c>
      <c r="AK163" s="642">
        <v>0</v>
      </c>
      <c r="AL163" s="642">
        <v>0</v>
      </c>
      <c r="AM163" s="642">
        <v>0</v>
      </c>
      <c r="AN163" s="642">
        <v>0</v>
      </c>
      <c r="AO163" s="642">
        <v>0</v>
      </c>
      <c r="AP163" s="642">
        <v>0</v>
      </c>
      <c r="AQ163" s="642">
        <v>0</v>
      </c>
    </row>
    <row r="164" spans="1:43" ht="16.5" customHeight="1">
      <c r="A164" s="641">
        <v>500</v>
      </c>
      <c r="B164" s="631" t="s">
        <v>204</v>
      </c>
      <c r="C164" s="36">
        <v>10551</v>
      </c>
      <c r="D164" s="642">
        <v>237.30347834328501</v>
      </c>
      <c r="E164" s="642">
        <v>-196.45000473888729</v>
      </c>
      <c r="F164" s="642">
        <v>-100.52004549331819</v>
      </c>
      <c r="G164" s="650">
        <v>-59.66657188892048</v>
      </c>
      <c r="H164" s="642">
        <v>173.38868353710549</v>
      </c>
      <c r="I164" s="642">
        <v>0</v>
      </c>
      <c r="J164" s="642">
        <v>42.859918491138281</v>
      </c>
      <c r="K164" s="642">
        <v>0</v>
      </c>
      <c r="L164" s="642">
        <v>3.6152971282342912</v>
      </c>
      <c r="M164" s="642">
        <v>0</v>
      </c>
      <c r="N164" s="642">
        <v>0</v>
      </c>
      <c r="O164" s="642">
        <v>0</v>
      </c>
      <c r="P164" s="642">
        <v>12.443370296654351</v>
      </c>
      <c r="Q164" s="642">
        <v>0</v>
      </c>
      <c r="R164" s="642">
        <v>0</v>
      </c>
      <c r="S164" s="642">
        <v>0</v>
      </c>
      <c r="T164" s="642">
        <v>0</v>
      </c>
      <c r="U164" s="642">
        <v>0</v>
      </c>
      <c r="V164" s="642">
        <v>3.5640223675481</v>
      </c>
      <c r="W164" s="642">
        <v>0</v>
      </c>
      <c r="X164" s="642">
        <v>0</v>
      </c>
      <c r="Y164" s="642">
        <v>0</v>
      </c>
      <c r="Z164" s="642">
        <v>1.432186522604493</v>
      </c>
      <c r="AA164" s="642">
        <v>0</v>
      </c>
      <c r="AB164" s="642">
        <v>0</v>
      </c>
      <c r="AC164" s="642">
        <v>0</v>
      </c>
      <c r="AD164" s="642">
        <v>0</v>
      </c>
      <c r="AE164" s="642">
        <v>0</v>
      </c>
      <c r="AF164" s="642">
        <v>0</v>
      </c>
      <c r="AG164" s="642">
        <v>0</v>
      </c>
      <c r="AH164" s="642">
        <v>0</v>
      </c>
      <c r="AI164" s="642">
        <v>0</v>
      </c>
      <c r="AJ164" s="642">
        <v>0</v>
      </c>
      <c r="AK164" s="642">
        <v>0</v>
      </c>
      <c r="AL164" s="642">
        <v>0</v>
      </c>
      <c r="AM164" s="642">
        <v>0</v>
      </c>
      <c r="AN164" s="642">
        <v>0</v>
      </c>
      <c r="AO164" s="642">
        <v>0</v>
      </c>
      <c r="AP164" s="642">
        <v>0</v>
      </c>
      <c r="AQ164" s="642">
        <v>0</v>
      </c>
    </row>
    <row r="165" spans="1:43" ht="16.5" customHeight="1">
      <c r="A165" s="641">
        <v>503</v>
      </c>
      <c r="B165" s="631" t="s">
        <v>205</v>
      </c>
      <c r="C165" s="36">
        <v>7515</v>
      </c>
      <c r="D165" s="642">
        <v>270.69673985362613</v>
      </c>
      <c r="E165" s="642">
        <v>-196.45003326679969</v>
      </c>
      <c r="F165" s="642">
        <v>-100.5200266134398</v>
      </c>
      <c r="G165" s="650">
        <v>-26.27332002661344</v>
      </c>
      <c r="H165" s="642">
        <v>170.3161676646707</v>
      </c>
      <c r="I165" s="642">
        <v>0</v>
      </c>
      <c r="J165" s="642">
        <v>66.509248170326018</v>
      </c>
      <c r="K165" s="642">
        <v>5.3552894211576847</v>
      </c>
      <c r="L165" s="642">
        <v>10.151829673985359</v>
      </c>
      <c r="M165" s="642">
        <v>0</v>
      </c>
      <c r="N165" s="642">
        <v>0</v>
      </c>
      <c r="O165" s="642">
        <v>0.59507651363938785</v>
      </c>
      <c r="P165" s="642">
        <v>8.7342648037258819</v>
      </c>
      <c r="Q165" s="642">
        <v>0</v>
      </c>
      <c r="R165" s="642">
        <v>0</v>
      </c>
      <c r="S165" s="642">
        <v>0</v>
      </c>
      <c r="T165" s="642">
        <v>0</v>
      </c>
      <c r="U165" s="642">
        <v>0</v>
      </c>
      <c r="V165" s="642">
        <v>3.563938789088489</v>
      </c>
      <c r="W165" s="642">
        <v>0</v>
      </c>
      <c r="X165" s="642">
        <v>0</v>
      </c>
      <c r="Y165" s="642">
        <v>0</v>
      </c>
      <c r="Z165" s="642">
        <v>1.1459747172322019</v>
      </c>
      <c r="AA165" s="642">
        <v>4.3249500998003994</v>
      </c>
      <c r="AB165" s="642">
        <v>0</v>
      </c>
      <c r="AC165" s="642">
        <v>0</v>
      </c>
      <c r="AD165" s="642">
        <v>0</v>
      </c>
      <c r="AE165" s="642">
        <v>0</v>
      </c>
      <c r="AF165" s="642">
        <v>0</v>
      </c>
      <c r="AG165" s="642">
        <v>0</v>
      </c>
      <c r="AH165" s="642">
        <v>0</v>
      </c>
      <c r="AI165" s="642">
        <v>0</v>
      </c>
      <c r="AJ165" s="642">
        <v>0</v>
      </c>
      <c r="AK165" s="642">
        <v>0</v>
      </c>
      <c r="AL165" s="642">
        <v>0</v>
      </c>
      <c r="AM165" s="642">
        <v>0</v>
      </c>
      <c r="AN165" s="642">
        <v>0</v>
      </c>
      <c r="AO165" s="642">
        <v>0</v>
      </c>
      <c r="AP165" s="642">
        <v>0</v>
      </c>
      <c r="AQ165" s="642">
        <v>0</v>
      </c>
    </row>
    <row r="166" spans="1:43" ht="16.5" customHeight="1">
      <c r="A166" s="641">
        <v>504</v>
      </c>
      <c r="B166" s="631" t="s">
        <v>206</v>
      </c>
      <c r="C166" s="36">
        <v>1715</v>
      </c>
      <c r="D166" s="642">
        <v>29.310204081632651</v>
      </c>
      <c r="E166" s="642">
        <v>-196.45014577259479</v>
      </c>
      <c r="F166" s="642">
        <v>-100.5201166180758</v>
      </c>
      <c r="G166" s="650">
        <v>-267.66005830903788</v>
      </c>
      <c r="H166" s="642">
        <v>0</v>
      </c>
      <c r="I166" s="642">
        <v>0</v>
      </c>
      <c r="J166" s="642">
        <v>13.878134110787171</v>
      </c>
      <c r="K166" s="642">
        <v>5.2145772594752184</v>
      </c>
      <c r="L166" s="642">
        <v>0</v>
      </c>
      <c r="M166" s="642">
        <v>0</v>
      </c>
      <c r="N166" s="642">
        <v>0</v>
      </c>
      <c r="O166" s="642">
        <v>0.8693877551020408</v>
      </c>
      <c r="P166" s="642">
        <v>4.7527696793002914</v>
      </c>
      <c r="Q166" s="642">
        <v>0</v>
      </c>
      <c r="R166" s="642">
        <v>0</v>
      </c>
      <c r="S166" s="642">
        <v>0</v>
      </c>
      <c r="T166" s="642">
        <v>0</v>
      </c>
      <c r="U166" s="642">
        <v>0</v>
      </c>
      <c r="V166" s="642">
        <v>3.563848396501458</v>
      </c>
      <c r="W166" s="642">
        <v>0</v>
      </c>
      <c r="X166" s="642">
        <v>0</v>
      </c>
      <c r="Y166" s="642">
        <v>0</v>
      </c>
      <c r="Z166" s="642">
        <v>1.0314868804664721</v>
      </c>
      <c r="AA166" s="642">
        <v>0</v>
      </c>
      <c r="AB166" s="642">
        <v>0</v>
      </c>
      <c r="AC166" s="642">
        <v>0</v>
      </c>
      <c r="AD166" s="642">
        <v>0</v>
      </c>
      <c r="AE166" s="642">
        <v>0</v>
      </c>
      <c r="AF166" s="642">
        <v>0</v>
      </c>
      <c r="AG166" s="642">
        <v>0</v>
      </c>
      <c r="AH166" s="642">
        <v>0</v>
      </c>
      <c r="AI166" s="642">
        <v>0</v>
      </c>
      <c r="AJ166" s="642">
        <v>0</v>
      </c>
      <c r="AK166" s="642">
        <v>0</v>
      </c>
      <c r="AL166" s="642">
        <v>0</v>
      </c>
      <c r="AM166" s="642">
        <v>0</v>
      </c>
      <c r="AN166" s="642">
        <v>0</v>
      </c>
      <c r="AO166" s="642">
        <v>0</v>
      </c>
      <c r="AP166" s="642">
        <v>0</v>
      </c>
      <c r="AQ166" s="642">
        <v>0</v>
      </c>
    </row>
    <row r="167" spans="1:43" ht="16.5" customHeight="1">
      <c r="A167" s="641">
        <v>505</v>
      </c>
      <c r="B167" s="631" t="s">
        <v>207</v>
      </c>
      <c r="C167" s="36">
        <v>20957</v>
      </c>
      <c r="D167" s="642">
        <v>207.81137567399921</v>
      </c>
      <c r="E167" s="642">
        <v>-196.4500167008637</v>
      </c>
      <c r="F167" s="642">
        <v>-100.5200171780312</v>
      </c>
      <c r="G167" s="650">
        <v>-89.158658204895744</v>
      </c>
      <c r="H167" s="642">
        <v>103.68755069905041</v>
      </c>
      <c r="I167" s="642">
        <v>0</v>
      </c>
      <c r="J167" s="642">
        <v>47.699289020375048</v>
      </c>
      <c r="K167" s="642">
        <v>14.082693133559189</v>
      </c>
      <c r="L167" s="642">
        <v>5.4605143866011359</v>
      </c>
      <c r="M167" s="642">
        <v>0</v>
      </c>
      <c r="N167" s="642">
        <v>15.870019563868871</v>
      </c>
      <c r="O167" s="642">
        <v>8.1082215966025668</v>
      </c>
      <c r="P167" s="642">
        <v>4.5965548504079781</v>
      </c>
      <c r="Q167" s="642">
        <v>0</v>
      </c>
      <c r="R167" s="642">
        <v>0</v>
      </c>
      <c r="S167" s="642">
        <v>0</v>
      </c>
      <c r="T167" s="642">
        <v>0</v>
      </c>
      <c r="U167" s="642">
        <v>0</v>
      </c>
      <c r="V167" s="642">
        <v>3.564012024621845</v>
      </c>
      <c r="W167" s="642">
        <v>0</v>
      </c>
      <c r="X167" s="642">
        <v>0</v>
      </c>
      <c r="Y167" s="642">
        <v>0</v>
      </c>
      <c r="Z167" s="642">
        <v>1.408312258433936</v>
      </c>
      <c r="AA167" s="642">
        <v>2.25585723147397</v>
      </c>
      <c r="AB167" s="642">
        <v>1.078350909004151</v>
      </c>
      <c r="AC167" s="642">
        <v>0</v>
      </c>
      <c r="AD167" s="642">
        <v>0</v>
      </c>
      <c r="AE167" s="642">
        <v>0</v>
      </c>
      <c r="AF167" s="642">
        <v>0</v>
      </c>
      <c r="AG167" s="642">
        <v>0</v>
      </c>
      <c r="AH167" s="642">
        <v>0</v>
      </c>
      <c r="AI167" s="642">
        <v>0</v>
      </c>
      <c r="AJ167" s="642">
        <v>0</v>
      </c>
      <c r="AK167" s="642">
        <v>0</v>
      </c>
      <c r="AL167" s="642">
        <v>0</v>
      </c>
      <c r="AM167" s="642">
        <v>0</v>
      </c>
      <c r="AN167" s="642">
        <v>0</v>
      </c>
      <c r="AO167" s="642">
        <v>0</v>
      </c>
      <c r="AP167" s="642">
        <v>0</v>
      </c>
      <c r="AQ167" s="642">
        <v>0</v>
      </c>
    </row>
    <row r="168" spans="1:43" ht="16.5" customHeight="1">
      <c r="A168" s="641">
        <v>507</v>
      </c>
      <c r="B168" s="631" t="s">
        <v>208</v>
      </c>
      <c r="C168" s="36">
        <v>7099</v>
      </c>
      <c r="D168" s="642">
        <v>289.00817016481187</v>
      </c>
      <c r="E168" s="642">
        <v>-196.45006338920979</v>
      </c>
      <c r="F168" s="642">
        <v>-100.5199323848429</v>
      </c>
      <c r="G168" s="650">
        <v>-7.961825609240738</v>
      </c>
      <c r="H168" s="642">
        <v>184.95647274263979</v>
      </c>
      <c r="I168" s="642">
        <v>0</v>
      </c>
      <c r="J168" s="642">
        <v>16.76348781518524</v>
      </c>
      <c r="K168" s="642">
        <v>16.16748837864488</v>
      </c>
      <c r="L168" s="642">
        <v>10.74672489082969</v>
      </c>
      <c r="M168" s="642">
        <v>0</v>
      </c>
      <c r="N168" s="642">
        <v>33.295957177067187</v>
      </c>
      <c r="O168" s="642">
        <v>16.16748837864488</v>
      </c>
      <c r="P168" s="642">
        <v>6.2753909001267782</v>
      </c>
      <c r="Q168" s="642">
        <v>0</v>
      </c>
      <c r="R168" s="642">
        <v>0</v>
      </c>
      <c r="S168" s="642">
        <v>0</v>
      </c>
      <c r="T168" s="642">
        <v>0</v>
      </c>
      <c r="U168" s="642">
        <v>0</v>
      </c>
      <c r="V168" s="642">
        <v>3.5640231018453301</v>
      </c>
      <c r="W168" s="642">
        <v>0</v>
      </c>
      <c r="X168" s="642">
        <v>0</v>
      </c>
      <c r="Y168" s="642">
        <v>0</v>
      </c>
      <c r="Z168" s="642">
        <v>0.8729398506831948</v>
      </c>
      <c r="AA168" s="642">
        <v>0</v>
      </c>
      <c r="AB168" s="642">
        <v>0</v>
      </c>
      <c r="AC168" s="642">
        <v>0</v>
      </c>
      <c r="AD168" s="642">
        <v>0</v>
      </c>
      <c r="AE168" s="642">
        <v>0.19819692914494999</v>
      </c>
      <c r="AF168" s="642">
        <v>0</v>
      </c>
      <c r="AG168" s="642">
        <v>0</v>
      </c>
      <c r="AH168" s="642">
        <v>0</v>
      </c>
      <c r="AI168" s="642">
        <v>0</v>
      </c>
      <c r="AJ168" s="642">
        <v>0</v>
      </c>
      <c r="AK168" s="642">
        <v>0</v>
      </c>
      <c r="AL168" s="642">
        <v>0</v>
      </c>
      <c r="AM168" s="642">
        <v>0</v>
      </c>
      <c r="AN168" s="642">
        <v>0</v>
      </c>
      <c r="AO168" s="642">
        <v>0</v>
      </c>
      <c r="AP168" s="642">
        <v>0</v>
      </c>
      <c r="AQ168" s="642">
        <v>0</v>
      </c>
    </row>
    <row r="169" spans="1:43" ht="16.5" customHeight="1">
      <c r="A169" s="641">
        <v>508</v>
      </c>
      <c r="B169" s="631" t="s">
        <v>210</v>
      </c>
      <c r="C169" s="36">
        <v>9271</v>
      </c>
      <c r="D169" s="642">
        <v>272.56358537374609</v>
      </c>
      <c r="E169" s="642">
        <v>-196.45000539316149</v>
      </c>
      <c r="F169" s="642">
        <v>-100.5200086290584</v>
      </c>
      <c r="G169" s="650">
        <v>-24.406428648473739</v>
      </c>
      <c r="H169" s="642">
        <v>150.00636393053611</v>
      </c>
      <c r="I169" s="642">
        <v>0</v>
      </c>
      <c r="J169" s="642">
        <v>41.075719987056409</v>
      </c>
      <c r="K169" s="642">
        <v>28.939812317980799</v>
      </c>
      <c r="L169" s="642">
        <v>0</v>
      </c>
      <c r="M169" s="642">
        <v>0</v>
      </c>
      <c r="N169" s="642">
        <v>18.977888037967858</v>
      </c>
      <c r="O169" s="642">
        <v>21.222521842303959</v>
      </c>
      <c r="P169" s="642">
        <v>6.0680616977672308</v>
      </c>
      <c r="Q169" s="642">
        <v>0</v>
      </c>
      <c r="R169" s="642">
        <v>0</v>
      </c>
      <c r="S169" s="642">
        <v>0</v>
      </c>
      <c r="T169" s="642">
        <v>0</v>
      </c>
      <c r="U169" s="642">
        <v>0</v>
      </c>
      <c r="V169" s="642">
        <v>3.5640168266637899</v>
      </c>
      <c r="W169" s="642">
        <v>0</v>
      </c>
      <c r="X169" s="642">
        <v>0</v>
      </c>
      <c r="Y169" s="642">
        <v>0</v>
      </c>
      <c r="Z169" s="642">
        <v>0.94854923956423254</v>
      </c>
      <c r="AA169" s="642">
        <v>0</v>
      </c>
      <c r="AB169" s="642">
        <v>1.218746629274081</v>
      </c>
      <c r="AC169" s="642">
        <v>0</v>
      </c>
      <c r="AD169" s="642">
        <v>0</v>
      </c>
      <c r="AE169" s="642">
        <v>0.54190486463164711</v>
      </c>
      <c r="AF169" s="642">
        <v>0</v>
      </c>
      <c r="AG169" s="642">
        <v>0</v>
      </c>
      <c r="AH169" s="642">
        <v>0</v>
      </c>
      <c r="AI169" s="642">
        <v>0</v>
      </c>
      <c r="AJ169" s="642">
        <v>0</v>
      </c>
      <c r="AK169" s="642">
        <v>0</v>
      </c>
      <c r="AL169" s="642">
        <v>0</v>
      </c>
      <c r="AM169" s="642">
        <v>0</v>
      </c>
      <c r="AN169" s="642">
        <v>0</v>
      </c>
      <c r="AO169" s="642">
        <v>0</v>
      </c>
      <c r="AP169" s="642">
        <v>0</v>
      </c>
      <c r="AQ169" s="642">
        <v>0</v>
      </c>
    </row>
    <row r="170" spans="1:43" ht="16.5" customHeight="1">
      <c r="A170" s="641">
        <v>529</v>
      </c>
      <c r="B170" s="631" t="s">
        <v>211</v>
      </c>
      <c r="C170" s="36">
        <v>19999</v>
      </c>
      <c r="D170" s="642">
        <v>253.92034601730089</v>
      </c>
      <c r="E170" s="642">
        <v>-196.45002250112509</v>
      </c>
      <c r="F170" s="642">
        <v>-100.51997599879989</v>
      </c>
      <c r="G170" s="650">
        <v>-43.049652482624133</v>
      </c>
      <c r="H170" s="642">
        <v>132.61158057902901</v>
      </c>
      <c r="I170" s="642">
        <v>0</v>
      </c>
      <c r="J170" s="642">
        <v>39.273313665683283</v>
      </c>
      <c r="K170" s="642">
        <v>10.807090354517729</v>
      </c>
      <c r="L170" s="642">
        <v>5.7220861043052151</v>
      </c>
      <c r="M170" s="642">
        <v>0</v>
      </c>
      <c r="N170" s="642">
        <v>15.427421371068551</v>
      </c>
      <c r="O170" s="642">
        <v>8.571128556427821</v>
      </c>
      <c r="P170" s="642">
        <v>14.459122956147811</v>
      </c>
      <c r="Q170" s="642">
        <v>16.693734686734341</v>
      </c>
      <c r="R170" s="642">
        <v>0</v>
      </c>
      <c r="S170" s="642">
        <v>0</v>
      </c>
      <c r="T170" s="642">
        <v>0</v>
      </c>
      <c r="U170" s="642">
        <v>4.1775588779438966</v>
      </c>
      <c r="V170" s="642">
        <v>3.563978198909945</v>
      </c>
      <c r="W170" s="642">
        <v>0</v>
      </c>
      <c r="X170" s="642">
        <v>0</v>
      </c>
      <c r="Y170" s="642">
        <v>0</v>
      </c>
      <c r="Z170" s="642">
        <v>1.1358567928396419</v>
      </c>
      <c r="AA170" s="642">
        <v>1.477473873693685</v>
      </c>
      <c r="AB170" s="642">
        <v>0</v>
      </c>
      <c r="AC170" s="642">
        <v>0</v>
      </c>
      <c r="AD170" s="642">
        <v>0</v>
      </c>
      <c r="AE170" s="642">
        <v>0</v>
      </c>
      <c r="AF170" s="642">
        <v>0</v>
      </c>
      <c r="AG170" s="642">
        <v>0</v>
      </c>
      <c r="AH170" s="642">
        <v>0</v>
      </c>
      <c r="AI170" s="642">
        <v>0</v>
      </c>
      <c r="AJ170" s="642">
        <v>0</v>
      </c>
      <c r="AK170" s="642">
        <v>0</v>
      </c>
      <c r="AL170" s="642">
        <v>0</v>
      </c>
      <c r="AM170" s="642">
        <v>0</v>
      </c>
      <c r="AN170" s="642">
        <v>0</v>
      </c>
      <c r="AO170" s="642">
        <v>0</v>
      </c>
      <c r="AP170" s="642">
        <v>0</v>
      </c>
      <c r="AQ170" s="642">
        <v>0</v>
      </c>
    </row>
    <row r="171" spans="1:43" ht="16.5" customHeight="1">
      <c r="A171" s="641">
        <v>531</v>
      </c>
      <c r="B171" s="631" t="s">
        <v>212</v>
      </c>
      <c r="C171" s="36">
        <v>4966</v>
      </c>
      <c r="D171" s="642">
        <v>235.40314136125659</v>
      </c>
      <c r="E171" s="642">
        <v>-196.45006041079341</v>
      </c>
      <c r="F171" s="642">
        <v>-100.5199355618204</v>
      </c>
      <c r="G171" s="650">
        <v>-61.566854611357229</v>
      </c>
      <c r="H171" s="642">
        <v>192.44361659283129</v>
      </c>
      <c r="I171" s="642">
        <v>0</v>
      </c>
      <c r="J171" s="642">
        <v>19.1709625453081</v>
      </c>
      <c r="K171" s="642">
        <v>1.200563834071688</v>
      </c>
      <c r="L171" s="642">
        <v>7.6812323801852598</v>
      </c>
      <c r="M171" s="642">
        <v>0</v>
      </c>
      <c r="N171" s="642">
        <v>0</v>
      </c>
      <c r="O171" s="642">
        <v>1.200563834071688</v>
      </c>
      <c r="P171" s="642">
        <v>1.877164720096657</v>
      </c>
      <c r="Q171" s="642">
        <v>0</v>
      </c>
      <c r="R171" s="642">
        <v>0</v>
      </c>
      <c r="S171" s="642">
        <v>0</v>
      </c>
      <c r="T171" s="642">
        <v>0</v>
      </c>
      <c r="U171" s="642">
        <v>0</v>
      </c>
      <c r="V171" s="642">
        <v>3.5640354409987922</v>
      </c>
      <c r="W171" s="642">
        <v>0</v>
      </c>
      <c r="X171" s="642">
        <v>0</v>
      </c>
      <c r="Y171" s="642">
        <v>0</v>
      </c>
      <c r="Z171" s="642">
        <v>1.1250503423278291</v>
      </c>
      <c r="AA171" s="642">
        <v>7.1399516713652842</v>
      </c>
      <c r="AB171" s="642">
        <v>0</v>
      </c>
      <c r="AC171" s="642">
        <v>0</v>
      </c>
      <c r="AD171" s="642">
        <v>0</v>
      </c>
      <c r="AE171" s="642">
        <v>0</v>
      </c>
      <c r="AF171" s="642">
        <v>0</v>
      </c>
      <c r="AG171" s="642">
        <v>0</v>
      </c>
      <c r="AH171" s="642">
        <v>0</v>
      </c>
      <c r="AI171" s="642">
        <v>0</v>
      </c>
      <c r="AJ171" s="642">
        <v>0</v>
      </c>
      <c r="AK171" s="642">
        <v>0</v>
      </c>
      <c r="AL171" s="642">
        <v>0</v>
      </c>
      <c r="AM171" s="642">
        <v>0</v>
      </c>
      <c r="AN171" s="642">
        <v>0</v>
      </c>
      <c r="AO171" s="642">
        <v>0</v>
      </c>
      <c r="AP171" s="642">
        <v>0</v>
      </c>
      <c r="AQ171" s="642">
        <v>0</v>
      </c>
    </row>
    <row r="172" spans="1:43" ht="16.5" customHeight="1">
      <c r="A172" s="641">
        <v>535</v>
      </c>
      <c r="B172" s="631" t="s">
        <v>213</v>
      </c>
      <c r="C172" s="36">
        <v>10454</v>
      </c>
      <c r="D172" s="642">
        <v>237.02678400612211</v>
      </c>
      <c r="E172" s="642">
        <v>-196.4499713028506</v>
      </c>
      <c r="F172" s="642">
        <v>-100.51999234742679</v>
      </c>
      <c r="G172" s="650">
        <v>-59.94317964415535</v>
      </c>
      <c r="H172" s="642">
        <v>146.3974555194184</v>
      </c>
      <c r="I172" s="642">
        <v>0</v>
      </c>
      <c r="J172" s="642">
        <v>63.74813468528793</v>
      </c>
      <c r="K172" s="642">
        <v>8.2697532045150179</v>
      </c>
      <c r="L172" s="642">
        <v>0</v>
      </c>
      <c r="M172" s="642">
        <v>0</v>
      </c>
      <c r="N172" s="642">
        <v>0</v>
      </c>
      <c r="O172" s="642">
        <v>7.8420700210445764</v>
      </c>
      <c r="P172" s="642">
        <v>2.7190549072125498</v>
      </c>
      <c r="Q172" s="642">
        <v>0</v>
      </c>
      <c r="R172" s="642">
        <v>0</v>
      </c>
      <c r="S172" s="642">
        <v>0</v>
      </c>
      <c r="T172" s="642">
        <v>0</v>
      </c>
      <c r="U172" s="642">
        <v>0</v>
      </c>
      <c r="V172" s="642">
        <v>3.5639946431987761</v>
      </c>
      <c r="W172" s="642">
        <v>0</v>
      </c>
      <c r="X172" s="642">
        <v>0</v>
      </c>
      <c r="Y172" s="642">
        <v>0</v>
      </c>
      <c r="Z172" s="642">
        <v>1.659843122249856</v>
      </c>
      <c r="AA172" s="642">
        <v>2.8264779031949492</v>
      </c>
      <c r="AB172" s="642">
        <v>0</v>
      </c>
      <c r="AC172" s="642">
        <v>0</v>
      </c>
      <c r="AD172" s="642">
        <v>0</v>
      </c>
      <c r="AE172" s="642">
        <v>0</v>
      </c>
      <c r="AF172" s="642">
        <v>0</v>
      </c>
      <c r="AG172" s="642">
        <v>0</v>
      </c>
      <c r="AH172" s="642">
        <v>0</v>
      </c>
      <c r="AI172" s="642">
        <v>0</v>
      </c>
      <c r="AJ172" s="642">
        <v>0</v>
      </c>
      <c r="AK172" s="642">
        <v>0</v>
      </c>
      <c r="AL172" s="642">
        <v>0</v>
      </c>
      <c r="AM172" s="642">
        <v>0</v>
      </c>
      <c r="AN172" s="642">
        <v>0</v>
      </c>
      <c r="AO172" s="642">
        <v>0</v>
      </c>
      <c r="AP172" s="642">
        <v>0</v>
      </c>
      <c r="AQ172" s="642">
        <v>0</v>
      </c>
    </row>
    <row r="173" spans="1:43" ht="16.5" customHeight="1">
      <c r="A173" s="641">
        <v>536</v>
      </c>
      <c r="B173" s="631" t="s">
        <v>214</v>
      </c>
      <c r="C173" s="36">
        <v>35647</v>
      </c>
      <c r="D173" s="642">
        <v>266.37938676466462</v>
      </c>
      <c r="E173" s="642">
        <v>-196.44999579207229</v>
      </c>
      <c r="F173" s="642">
        <v>-100.5199876567453</v>
      </c>
      <c r="G173" s="650">
        <v>-30.590596684152949</v>
      </c>
      <c r="H173" s="642">
        <v>113.9752293320616</v>
      </c>
      <c r="I173" s="642">
        <v>0</v>
      </c>
      <c r="J173" s="642">
        <v>44.066906051000082</v>
      </c>
      <c r="K173" s="642">
        <v>9.9518332538502534</v>
      </c>
      <c r="L173" s="642">
        <v>19.26156478806071</v>
      </c>
      <c r="M173" s="642">
        <v>0</v>
      </c>
      <c r="N173" s="642">
        <v>53.139590989424072</v>
      </c>
      <c r="O173" s="642">
        <v>9.9518332538502534</v>
      </c>
      <c r="P173" s="642">
        <v>8.2840912278733132</v>
      </c>
      <c r="Q173" s="642">
        <v>0</v>
      </c>
      <c r="R173" s="642">
        <v>0</v>
      </c>
      <c r="S173" s="642">
        <v>0</v>
      </c>
      <c r="T173" s="642">
        <v>0</v>
      </c>
      <c r="U173" s="642">
        <v>0</v>
      </c>
      <c r="V173" s="642">
        <v>3.5640025808623448</v>
      </c>
      <c r="W173" s="642">
        <v>0</v>
      </c>
      <c r="X173" s="642">
        <v>0</v>
      </c>
      <c r="Y173" s="642">
        <v>0</v>
      </c>
      <c r="Z173" s="642">
        <v>1.3952366258030131</v>
      </c>
      <c r="AA173" s="642">
        <v>2.155132269195164</v>
      </c>
      <c r="AB173" s="642">
        <v>0.63396639268381627</v>
      </c>
      <c r="AC173" s="642">
        <v>0</v>
      </c>
      <c r="AD173" s="642">
        <v>0</v>
      </c>
      <c r="AE173" s="642">
        <v>0</v>
      </c>
      <c r="AF173" s="642">
        <v>0</v>
      </c>
      <c r="AG173" s="642">
        <v>0</v>
      </c>
      <c r="AH173" s="642">
        <v>0</v>
      </c>
      <c r="AI173" s="642">
        <v>0</v>
      </c>
      <c r="AJ173" s="642">
        <v>0</v>
      </c>
      <c r="AK173" s="642">
        <v>0</v>
      </c>
      <c r="AL173" s="642">
        <v>0</v>
      </c>
      <c r="AM173" s="642">
        <v>0</v>
      </c>
      <c r="AN173" s="642">
        <v>0</v>
      </c>
      <c r="AO173" s="642">
        <v>0</v>
      </c>
      <c r="AP173" s="642">
        <v>0</v>
      </c>
      <c r="AQ173" s="642">
        <v>0</v>
      </c>
    </row>
    <row r="174" spans="1:43" ht="16.5" customHeight="1">
      <c r="A174" s="641">
        <v>538</v>
      </c>
      <c r="B174" s="631" t="s">
        <v>215</v>
      </c>
      <c r="C174" s="36">
        <v>4695</v>
      </c>
      <c r="D174" s="642">
        <v>472.38232161874328</v>
      </c>
      <c r="E174" s="642">
        <v>-196.4500532481363</v>
      </c>
      <c r="F174" s="642">
        <v>-100.5199148029819</v>
      </c>
      <c r="G174" s="650">
        <v>175.4123535676251</v>
      </c>
      <c r="H174" s="642">
        <v>331.76464323748672</v>
      </c>
      <c r="I174" s="642">
        <v>0</v>
      </c>
      <c r="J174" s="642">
        <v>81.11033013844515</v>
      </c>
      <c r="K174" s="642">
        <v>21.58849840255591</v>
      </c>
      <c r="L174" s="642">
        <v>0</v>
      </c>
      <c r="M174" s="642">
        <v>0</v>
      </c>
      <c r="N174" s="642">
        <v>0</v>
      </c>
      <c r="O174" s="642">
        <v>21.58849840255591</v>
      </c>
      <c r="P174" s="642">
        <v>11.423642172523961</v>
      </c>
      <c r="Q174" s="642">
        <v>0</v>
      </c>
      <c r="R174" s="642">
        <v>0</v>
      </c>
      <c r="S174" s="642">
        <v>0</v>
      </c>
      <c r="T174" s="642">
        <v>0</v>
      </c>
      <c r="U174" s="642">
        <v>0</v>
      </c>
      <c r="V174" s="642">
        <v>3.564004259850905</v>
      </c>
      <c r="W174" s="642">
        <v>0</v>
      </c>
      <c r="X174" s="642">
        <v>0</v>
      </c>
      <c r="Y174" s="642">
        <v>0</v>
      </c>
      <c r="Z174" s="642">
        <v>1.342705005324814</v>
      </c>
      <c r="AA174" s="642">
        <v>0</v>
      </c>
      <c r="AB174" s="642">
        <v>0</v>
      </c>
      <c r="AC174" s="642">
        <v>0</v>
      </c>
      <c r="AD174" s="642">
        <v>0</v>
      </c>
      <c r="AE174" s="642">
        <v>0</v>
      </c>
      <c r="AF174" s="642">
        <v>0</v>
      </c>
      <c r="AG174" s="642">
        <v>0</v>
      </c>
      <c r="AH174" s="642">
        <v>0</v>
      </c>
      <c r="AI174" s="642">
        <v>0</v>
      </c>
      <c r="AJ174" s="642">
        <v>0</v>
      </c>
      <c r="AK174" s="642">
        <v>0</v>
      </c>
      <c r="AL174" s="642">
        <v>0</v>
      </c>
      <c r="AM174" s="642">
        <v>0</v>
      </c>
      <c r="AN174" s="642">
        <v>0</v>
      </c>
      <c r="AO174" s="642">
        <v>0</v>
      </c>
      <c r="AP174" s="642">
        <v>0</v>
      </c>
      <c r="AQ174" s="642">
        <v>0</v>
      </c>
    </row>
    <row r="175" spans="1:43" ht="16.5" customHeight="1">
      <c r="A175" s="641">
        <v>541</v>
      </c>
      <c r="B175" s="631" t="s">
        <v>216</v>
      </c>
      <c r="C175" s="36">
        <v>9130</v>
      </c>
      <c r="D175" s="642">
        <v>245.9928806133625</v>
      </c>
      <c r="E175" s="642">
        <v>-196.4500547645126</v>
      </c>
      <c r="F175" s="642">
        <v>-100.52004381161009</v>
      </c>
      <c r="G175" s="650">
        <v>-50.977217962760129</v>
      </c>
      <c r="H175" s="642">
        <v>126.9729463307777</v>
      </c>
      <c r="I175" s="642">
        <v>0</v>
      </c>
      <c r="J175" s="642">
        <v>44.316976998904707</v>
      </c>
      <c r="K175" s="642">
        <v>18.285104052573931</v>
      </c>
      <c r="L175" s="642">
        <v>8.3560788608981387</v>
      </c>
      <c r="M175" s="642">
        <v>0</v>
      </c>
      <c r="N175" s="642">
        <v>18.718948521358161</v>
      </c>
      <c r="O175" s="642">
        <v>13.06078860898138</v>
      </c>
      <c r="P175" s="642">
        <v>3.0808324205914568</v>
      </c>
      <c r="Q175" s="642">
        <v>0</v>
      </c>
      <c r="R175" s="642">
        <v>0</v>
      </c>
      <c r="S175" s="642">
        <v>0</v>
      </c>
      <c r="T175" s="642">
        <v>1.3235487404162101</v>
      </c>
      <c r="U175" s="642">
        <v>7.0391018619934282</v>
      </c>
      <c r="V175" s="642">
        <v>3.5639649507119389</v>
      </c>
      <c r="W175" s="642">
        <v>0</v>
      </c>
      <c r="X175" s="642">
        <v>0</v>
      </c>
      <c r="Y175" s="642">
        <v>0</v>
      </c>
      <c r="Z175" s="642">
        <v>0.95542168674698791</v>
      </c>
      <c r="AA175" s="642">
        <v>0</v>
      </c>
      <c r="AB175" s="642">
        <v>0</v>
      </c>
      <c r="AC175" s="642">
        <v>0</v>
      </c>
      <c r="AD175" s="642">
        <v>0</v>
      </c>
      <c r="AE175" s="642">
        <v>0.31916757940854329</v>
      </c>
      <c r="AF175" s="642">
        <v>0</v>
      </c>
      <c r="AG175" s="642">
        <v>0</v>
      </c>
      <c r="AH175" s="642">
        <v>0</v>
      </c>
      <c r="AI175" s="642">
        <v>0</v>
      </c>
      <c r="AJ175" s="642">
        <v>0</v>
      </c>
      <c r="AK175" s="642">
        <v>0</v>
      </c>
      <c r="AL175" s="642">
        <v>0</v>
      </c>
      <c r="AM175" s="642">
        <v>0</v>
      </c>
      <c r="AN175" s="642">
        <v>0</v>
      </c>
      <c r="AO175" s="642">
        <v>0</v>
      </c>
      <c r="AP175" s="642">
        <v>0</v>
      </c>
      <c r="AQ175" s="642">
        <v>0</v>
      </c>
    </row>
    <row r="176" spans="1:43" ht="16.5" customHeight="1">
      <c r="A176" s="641">
        <v>543</v>
      </c>
      <c r="B176" s="631" t="s">
        <v>217</v>
      </c>
      <c r="C176" s="36">
        <v>44785</v>
      </c>
      <c r="D176" s="642">
        <v>121.55049681813109</v>
      </c>
      <c r="E176" s="642">
        <v>-196.44999441777381</v>
      </c>
      <c r="F176" s="642">
        <v>-100.51999553421901</v>
      </c>
      <c r="G176" s="650">
        <v>-175.41949313386181</v>
      </c>
      <c r="H176" s="642">
        <v>54.040013397342861</v>
      </c>
      <c r="I176" s="642">
        <v>0</v>
      </c>
      <c r="J176" s="642">
        <v>31.35531986156079</v>
      </c>
      <c r="K176" s="642">
        <v>5.9908674779502062</v>
      </c>
      <c r="L176" s="642">
        <v>9.369186111421234</v>
      </c>
      <c r="M176" s="642">
        <v>0</v>
      </c>
      <c r="N176" s="642">
        <v>0</v>
      </c>
      <c r="O176" s="642">
        <v>6.7563693200848496</v>
      </c>
      <c r="P176" s="642">
        <v>5.4154069442893826</v>
      </c>
      <c r="Q176" s="642">
        <v>0</v>
      </c>
      <c r="R176" s="642">
        <v>0</v>
      </c>
      <c r="S176" s="642">
        <v>0</v>
      </c>
      <c r="T176" s="642">
        <v>0</v>
      </c>
      <c r="U176" s="642">
        <v>2.0089985486211899</v>
      </c>
      <c r="V176" s="642">
        <v>3.5640058055152388</v>
      </c>
      <c r="W176" s="642">
        <v>0</v>
      </c>
      <c r="X176" s="642">
        <v>0</v>
      </c>
      <c r="Y176" s="642">
        <v>0</v>
      </c>
      <c r="Z176" s="642">
        <v>1.47850842916155</v>
      </c>
      <c r="AA176" s="642">
        <v>1.319526627218935</v>
      </c>
      <c r="AB176" s="642">
        <v>0.25229429496483202</v>
      </c>
      <c r="AC176" s="642">
        <v>0</v>
      </c>
      <c r="AD176" s="642">
        <v>0</v>
      </c>
      <c r="AE176" s="642">
        <v>0</v>
      </c>
      <c r="AF176" s="642">
        <v>0</v>
      </c>
      <c r="AG176" s="642">
        <v>0</v>
      </c>
      <c r="AH176" s="642">
        <v>0</v>
      </c>
      <c r="AI176" s="642">
        <v>0</v>
      </c>
      <c r="AJ176" s="642">
        <v>0</v>
      </c>
      <c r="AK176" s="642">
        <v>0</v>
      </c>
      <c r="AL176" s="642">
        <v>0</v>
      </c>
      <c r="AM176" s="642">
        <v>0</v>
      </c>
      <c r="AN176" s="642">
        <v>0</v>
      </c>
      <c r="AO176" s="642">
        <v>0</v>
      </c>
      <c r="AP176" s="642">
        <v>0</v>
      </c>
      <c r="AQ176" s="642">
        <v>0</v>
      </c>
    </row>
    <row r="177" spans="1:43" ht="16.5" customHeight="1">
      <c r="A177" s="641">
        <v>545</v>
      </c>
      <c r="B177" s="631" t="s">
        <v>218</v>
      </c>
      <c r="C177" s="36">
        <v>9621</v>
      </c>
      <c r="D177" s="642">
        <v>371.19072861448922</v>
      </c>
      <c r="E177" s="642">
        <v>-196.44995322731521</v>
      </c>
      <c r="F177" s="642">
        <v>-100.520008315144</v>
      </c>
      <c r="G177" s="650">
        <v>74.220767072029929</v>
      </c>
      <c r="H177" s="642">
        <v>120.0525932855213</v>
      </c>
      <c r="I177" s="642">
        <v>0</v>
      </c>
      <c r="J177" s="642">
        <v>39.581436441118377</v>
      </c>
      <c r="K177" s="642">
        <v>52.210684959983368</v>
      </c>
      <c r="L177" s="642">
        <v>19.824030766032639</v>
      </c>
      <c r="M177" s="642">
        <v>0</v>
      </c>
      <c r="N177" s="642">
        <v>33.217648893046459</v>
      </c>
      <c r="O177" s="642">
        <v>9.6055503585905839</v>
      </c>
      <c r="P177" s="642">
        <v>6.8223677372414508</v>
      </c>
      <c r="Q177" s="642">
        <v>37.226899490697427</v>
      </c>
      <c r="R177" s="642">
        <v>0</v>
      </c>
      <c r="S177" s="642">
        <v>0</v>
      </c>
      <c r="T177" s="642">
        <v>0</v>
      </c>
      <c r="U177" s="642">
        <v>0</v>
      </c>
      <c r="V177" s="642">
        <v>3.5639746388109339</v>
      </c>
      <c r="W177" s="642">
        <v>0</v>
      </c>
      <c r="X177" s="642">
        <v>0</v>
      </c>
      <c r="Y177" s="642">
        <v>0</v>
      </c>
      <c r="Z177" s="642">
        <v>1.242386446315352</v>
      </c>
      <c r="AA177" s="642">
        <v>0</v>
      </c>
      <c r="AB177" s="642">
        <v>2.3489242282507021</v>
      </c>
      <c r="AC177" s="642">
        <v>0</v>
      </c>
      <c r="AD177" s="642">
        <v>0</v>
      </c>
      <c r="AE177" s="642">
        <v>0</v>
      </c>
      <c r="AF177" s="642">
        <v>0</v>
      </c>
      <c r="AG177" s="642">
        <v>0</v>
      </c>
      <c r="AH177" s="642">
        <v>0</v>
      </c>
      <c r="AI177" s="642">
        <v>21.766344454838379</v>
      </c>
      <c r="AJ177" s="642">
        <v>0</v>
      </c>
      <c r="AK177" s="642">
        <v>0</v>
      </c>
      <c r="AL177" s="642">
        <v>19.345390292069428</v>
      </c>
      <c r="AM177" s="642">
        <v>0</v>
      </c>
      <c r="AN177" s="642">
        <v>4.2850015590894914</v>
      </c>
      <c r="AO177" s="642">
        <v>0</v>
      </c>
      <c r="AP177" s="642">
        <v>9.7495062883276168E-2</v>
      </c>
      <c r="AQ177" s="642">
        <v>0</v>
      </c>
    </row>
    <row r="178" spans="1:43" ht="16.5" customHeight="1">
      <c r="A178" s="641">
        <v>560</v>
      </c>
      <c r="B178" s="631" t="s">
        <v>219</v>
      </c>
      <c r="C178" s="36">
        <v>15669</v>
      </c>
      <c r="D178" s="642">
        <v>206.60035739357971</v>
      </c>
      <c r="E178" s="642">
        <v>-196.4499968089859</v>
      </c>
      <c r="F178" s="642">
        <v>-100.5200076584339</v>
      </c>
      <c r="G178" s="650">
        <v>-90.369647073840071</v>
      </c>
      <c r="H178" s="642">
        <v>92.812942753206968</v>
      </c>
      <c r="I178" s="642">
        <v>0</v>
      </c>
      <c r="J178" s="642">
        <v>53.164081945242202</v>
      </c>
      <c r="K178" s="642">
        <v>22.069691748037531</v>
      </c>
      <c r="L178" s="642">
        <v>2.4344246601569979</v>
      </c>
      <c r="M178" s="642">
        <v>0</v>
      </c>
      <c r="N178" s="642">
        <v>0</v>
      </c>
      <c r="O178" s="642">
        <v>21.213542663858579</v>
      </c>
      <c r="P178" s="642">
        <v>5.3542663858574251</v>
      </c>
      <c r="Q178" s="642">
        <v>0</v>
      </c>
      <c r="R178" s="642">
        <v>0</v>
      </c>
      <c r="S178" s="642">
        <v>0</v>
      </c>
      <c r="T178" s="642">
        <v>0</v>
      </c>
      <c r="U178" s="642">
        <v>0</v>
      </c>
      <c r="V178" s="642">
        <v>3.5639798327908609</v>
      </c>
      <c r="W178" s="642">
        <v>0</v>
      </c>
      <c r="X178" s="642">
        <v>0</v>
      </c>
      <c r="Y178" s="642">
        <v>0</v>
      </c>
      <c r="Z178" s="642">
        <v>1.2171804199374561</v>
      </c>
      <c r="AA178" s="642">
        <v>1.885761695066692</v>
      </c>
      <c r="AB178" s="642">
        <v>2.8844852894249788</v>
      </c>
      <c r="AC178" s="642">
        <v>0</v>
      </c>
      <c r="AD178" s="642">
        <v>0</v>
      </c>
      <c r="AE178" s="642">
        <v>0</v>
      </c>
      <c r="AF178" s="642">
        <v>0</v>
      </c>
      <c r="AG178" s="642">
        <v>0</v>
      </c>
      <c r="AH178" s="642">
        <v>0</v>
      </c>
      <c r="AI178" s="642">
        <v>0</v>
      </c>
      <c r="AJ178" s="642">
        <v>0</v>
      </c>
      <c r="AK178" s="642">
        <v>0</v>
      </c>
      <c r="AL178" s="642">
        <v>0</v>
      </c>
      <c r="AM178" s="642">
        <v>0</v>
      </c>
      <c r="AN178" s="642">
        <v>0</v>
      </c>
      <c r="AO178" s="642">
        <v>0</v>
      </c>
      <c r="AP178" s="642">
        <v>0</v>
      </c>
      <c r="AQ178" s="642">
        <v>0</v>
      </c>
    </row>
    <row r="179" spans="1:43" ht="16.5" customHeight="1">
      <c r="A179" s="641">
        <v>561</v>
      </c>
      <c r="B179" s="631" t="s">
        <v>220</v>
      </c>
      <c r="C179" s="36">
        <v>1315</v>
      </c>
      <c r="D179" s="642">
        <v>106.69581749049431</v>
      </c>
      <c r="E179" s="642">
        <v>-196.45019011406839</v>
      </c>
      <c r="F179" s="642">
        <v>-100.5201520912548</v>
      </c>
      <c r="G179" s="650">
        <v>-190.27452471482891</v>
      </c>
      <c r="H179" s="642">
        <v>0</v>
      </c>
      <c r="I179" s="642">
        <v>0</v>
      </c>
      <c r="J179" s="642">
        <v>54.298098859315587</v>
      </c>
      <c r="K179" s="642">
        <v>5.6676806083650186</v>
      </c>
      <c r="L179" s="642">
        <v>29.00760456273764</v>
      </c>
      <c r="M179" s="642">
        <v>0</v>
      </c>
      <c r="N179" s="642">
        <v>0</v>
      </c>
      <c r="O179" s="642">
        <v>5.6676806083650186</v>
      </c>
      <c r="P179" s="642">
        <v>7.2129277566539924</v>
      </c>
      <c r="Q179" s="642">
        <v>0</v>
      </c>
      <c r="R179" s="642">
        <v>0</v>
      </c>
      <c r="S179" s="642">
        <v>0</v>
      </c>
      <c r="T179" s="642">
        <v>0</v>
      </c>
      <c r="U179" s="642">
        <v>0</v>
      </c>
      <c r="V179" s="642">
        <v>3.5642585551330801</v>
      </c>
      <c r="W179" s="642">
        <v>0</v>
      </c>
      <c r="X179" s="642">
        <v>0</v>
      </c>
      <c r="Y179" s="642">
        <v>0</v>
      </c>
      <c r="Z179" s="642">
        <v>1.277566539923954</v>
      </c>
      <c r="AA179" s="642">
        <v>0</v>
      </c>
      <c r="AB179" s="642">
        <v>0</v>
      </c>
      <c r="AC179" s="642">
        <v>0</v>
      </c>
      <c r="AD179" s="642">
        <v>0</v>
      </c>
      <c r="AE179" s="642">
        <v>0</v>
      </c>
      <c r="AF179" s="642">
        <v>0</v>
      </c>
      <c r="AG179" s="642">
        <v>0</v>
      </c>
      <c r="AH179" s="642">
        <v>0</v>
      </c>
      <c r="AI179" s="642">
        <v>0</v>
      </c>
      <c r="AJ179" s="642">
        <v>0</v>
      </c>
      <c r="AK179" s="642">
        <v>0</v>
      </c>
      <c r="AL179" s="642">
        <v>0</v>
      </c>
      <c r="AM179" s="642">
        <v>0</v>
      </c>
      <c r="AN179" s="642">
        <v>0</v>
      </c>
      <c r="AO179" s="642">
        <v>0</v>
      </c>
      <c r="AP179" s="642">
        <v>0</v>
      </c>
      <c r="AQ179" s="642">
        <v>0</v>
      </c>
    </row>
    <row r="180" spans="1:43" ht="16.5" customHeight="1">
      <c r="A180" s="641">
        <v>562</v>
      </c>
      <c r="B180" s="631" t="s">
        <v>221</v>
      </c>
      <c r="C180" s="36">
        <v>8839</v>
      </c>
      <c r="D180" s="642">
        <v>273.32605498359538</v>
      </c>
      <c r="E180" s="642">
        <v>-196.45005091073651</v>
      </c>
      <c r="F180" s="642">
        <v>-100.5199683222084</v>
      </c>
      <c r="G180" s="650">
        <v>-23.643964249349469</v>
      </c>
      <c r="H180" s="642">
        <v>161.68457970358639</v>
      </c>
      <c r="I180" s="642">
        <v>0</v>
      </c>
      <c r="J180" s="642">
        <v>26.927027944337599</v>
      </c>
      <c r="K180" s="642">
        <v>0.84319493155334313</v>
      </c>
      <c r="L180" s="642">
        <v>34.524606855979187</v>
      </c>
      <c r="M180" s="642">
        <v>0</v>
      </c>
      <c r="N180" s="642">
        <v>36.908021269374373</v>
      </c>
      <c r="O180" s="642">
        <v>3.541350831542029</v>
      </c>
      <c r="P180" s="642">
        <v>4.2435795904514082</v>
      </c>
      <c r="Q180" s="642">
        <v>0</v>
      </c>
      <c r="R180" s="642">
        <v>0</v>
      </c>
      <c r="S180" s="642">
        <v>0</v>
      </c>
      <c r="T180" s="642">
        <v>0</v>
      </c>
      <c r="U180" s="642">
        <v>0</v>
      </c>
      <c r="V180" s="642">
        <v>3.5639778255458761</v>
      </c>
      <c r="W180" s="642">
        <v>0</v>
      </c>
      <c r="X180" s="642">
        <v>0</v>
      </c>
      <c r="Y180" s="642">
        <v>0</v>
      </c>
      <c r="Z180" s="642">
        <v>1.0897160312252521</v>
      </c>
      <c r="AA180" s="642">
        <v>0</v>
      </c>
      <c r="AB180" s="642">
        <v>0</v>
      </c>
      <c r="AC180" s="642">
        <v>0</v>
      </c>
      <c r="AD180" s="642">
        <v>0</v>
      </c>
      <c r="AE180" s="642">
        <v>0</v>
      </c>
      <c r="AF180" s="642">
        <v>0</v>
      </c>
      <c r="AG180" s="642">
        <v>0</v>
      </c>
      <c r="AH180" s="642">
        <v>0</v>
      </c>
      <c r="AI180" s="642">
        <v>0</v>
      </c>
      <c r="AJ180" s="642">
        <v>0</v>
      </c>
      <c r="AK180" s="642">
        <v>0</v>
      </c>
      <c r="AL180" s="642">
        <v>0</v>
      </c>
      <c r="AM180" s="642">
        <v>0</v>
      </c>
      <c r="AN180" s="642">
        <v>0</v>
      </c>
      <c r="AO180" s="642">
        <v>0</v>
      </c>
      <c r="AP180" s="642">
        <v>0</v>
      </c>
      <c r="AQ180" s="642">
        <v>0</v>
      </c>
    </row>
    <row r="181" spans="1:43" ht="16.5" customHeight="1">
      <c r="A181" s="641">
        <v>563</v>
      </c>
      <c r="B181" s="631" t="s">
        <v>222</v>
      </c>
      <c r="C181" s="36">
        <v>6978</v>
      </c>
      <c r="D181" s="642">
        <v>264.52436228145598</v>
      </c>
      <c r="E181" s="642">
        <v>-196.44998566924619</v>
      </c>
      <c r="F181" s="642">
        <v>-100.5200630553167</v>
      </c>
      <c r="G181" s="650">
        <v>-32.445686443106908</v>
      </c>
      <c r="H181" s="642">
        <v>176.26712525078821</v>
      </c>
      <c r="I181" s="642">
        <v>0</v>
      </c>
      <c r="J181" s="642">
        <v>37.519203210088847</v>
      </c>
      <c r="K181" s="642">
        <v>1.4952708512467761</v>
      </c>
      <c r="L181" s="642">
        <v>27.33261679564345</v>
      </c>
      <c r="M181" s="642">
        <v>0</v>
      </c>
      <c r="N181" s="642">
        <v>0</v>
      </c>
      <c r="O181" s="642">
        <v>10.25322441960447</v>
      </c>
      <c r="P181" s="642">
        <v>2.7163943823445109</v>
      </c>
      <c r="Q181" s="642">
        <v>0</v>
      </c>
      <c r="R181" s="642">
        <v>0</v>
      </c>
      <c r="S181" s="642">
        <v>0</v>
      </c>
      <c r="T181" s="642">
        <v>1.9173115505875611</v>
      </c>
      <c r="U181" s="642">
        <v>0</v>
      </c>
      <c r="V181" s="642">
        <v>3.5640584694754942</v>
      </c>
      <c r="W181" s="642">
        <v>0</v>
      </c>
      <c r="X181" s="642">
        <v>0</v>
      </c>
      <c r="Y181" s="642">
        <v>0</v>
      </c>
      <c r="Z181" s="642">
        <v>1.3419317856119231</v>
      </c>
      <c r="AA181" s="642">
        <v>2.117225566064775</v>
      </c>
      <c r="AB181" s="642">
        <v>0</v>
      </c>
      <c r="AC181" s="642">
        <v>0</v>
      </c>
      <c r="AD181" s="642">
        <v>0</v>
      </c>
      <c r="AE181" s="642">
        <v>0</v>
      </c>
      <c r="AF181" s="642">
        <v>0</v>
      </c>
      <c r="AG181" s="642">
        <v>0</v>
      </c>
      <c r="AH181" s="642">
        <v>0</v>
      </c>
      <c r="AI181" s="642">
        <v>0</v>
      </c>
      <c r="AJ181" s="642">
        <v>0</v>
      </c>
      <c r="AK181" s="642">
        <v>0</v>
      </c>
      <c r="AL181" s="642">
        <v>0</v>
      </c>
      <c r="AM181" s="642">
        <v>0</v>
      </c>
      <c r="AN181" s="642">
        <v>0</v>
      </c>
      <c r="AO181" s="642">
        <v>0</v>
      </c>
      <c r="AP181" s="642">
        <v>0</v>
      </c>
      <c r="AQ181" s="642">
        <v>0</v>
      </c>
    </row>
    <row r="182" spans="1:43" ht="16.5" customHeight="1">
      <c r="A182" s="641">
        <v>564</v>
      </c>
      <c r="B182" s="631" t="s">
        <v>223</v>
      </c>
      <c r="C182" s="36">
        <v>214633</v>
      </c>
      <c r="D182" s="642">
        <v>318.03264642436159</v>
      </c>
      <c r="E182" s="642">
        <v>-196.4500006988674</v>
      </c>
      <c r="F182" s="642">
        <v>-100.5199992545415</v>
      </c>
      <c r="G182" s="650">
        <v>21.062646470952739</v>
      </c>
      <c r="H182" s="642">
        <v>174.38336136568</v>
      </c>
      <c r="I182" s="642">
        <v>2.0264684368200609</v>
      </c>
      <c r="J182" s="642">
        <v>41.916695009621073</v>
      </c>
      <c r="K182" s="642">
        <v>8.1600126727949576</v>
      </c>
      <c r="L182" s="642">
        <v>17.772383557048538</v>
      </c>
      <c r="M182" s="642">
        <v>0.59778319270568836</v>
      </c>
      <c r="N182" s="642">
        <v>9.4687023896604909</v>
      </c>
      <c r="O182" s="642">
        <v>1.048650487110556</v>
      </c>
      <c r="P182" s="642">
        <v>7.8662367855828323</v>
      </c>
      <c r="Q182" s="642">
        <v>7.9391006974696339</v>
      </c>
      <c r="R182" s="642">
        <v>0.27145872256363179</v>
      </c>
      <c r="S182" s="642">
        <v>7.3701061812489224</v>
      </c>
      <c r="T182" s="642">
        <v>13.102025317635221</v>
      </c>
      <c r="U182" s="642">
        <v>3.8775724143072128</v>
      </c>
      <c r="V182" s="642">
        <v>3.5639999440906101</v>
      </c>
      <c r="W182" s="642">
        <v>3.8334366104000779</v>
      </c>
      <c r="X182" s="642">
        <v>3.4737482120643151</v>
      </c>
      <c r="Y182" s="642">
        <v>3.2981135240154118</v>
      </c>
      <c r="Z182" s="642">
        <v>1.687927765068745</v>
      </c>
      <c r="AA182" s="642">
        <v>1.3353631547804861</v>
      </c>
      <c r="AB182" s="642">
        <v>5.2643349345161267E-2</v>
      </c>
      <c r="AC182" s="642">
        <v>6.3248848033620177</v>
      </c>
      <c r="AD182" s="642">
        <v>0.98666561060042024</v>
      </c>
      <c r="AE182" s="642">
        <v>0</v>
      </c>
      <c r="AF182" s="642">
        <v>0.86193642170588869</v>
      </c>
      <c r="AG182" s="642">
        <v>9.2059468953981913E-2</v>
      </c>
      <c r="AH182" s="642">
        <v>0</v>
      </c>
      <c r="AI182" s="642">
        <v>0</v>
      </c>
      <c r="AJ182" s="642">
        <v>0</v>
      </c>
      <c r="AK182" s="642">
        <v>0</v>
      </c>
      <c r="AL182" s="642">
        <v>0</v>
      </c>
      <c r="AM182" s="642">
        <v>0</v>
      </c>
      <c r="AN182" s="642">
        <v>0</v>
      </c>
      <c r="AO182" s="642">
        <v>0</v>
      </c>
      <c r="AP182" s="642">
        <v>0</v>
      </c>
      <c r="AQ182" s="642">
        <v>-3.278689670274376</v>
      </c>
    </row>
    <row r="183" spans="1:43" ht="16.5" customHeight="1">
      <c r="A183" s="641">
        <v>576</v>
      </c>
      <c r="B183" s="631" t="s">
        <v>224</v>
      </c>
      <c r="C183" s="36">
        <v>2726</v>
      </c>
      <c r="D183" s="642">
        <v>250.58730741012471</v>
      </c>
      <c r="E183" s="642">
        <v>-196.45011005135731</v>
      </c>
      <c r="F183" s="642">
        <v>-100.5201760821717</v>
      </c>
      <c r="G183" s="650">
        <v>-46.382978723404257</v>
      </c>
      <c r="H183" s="642">
        <v>209.40425531914889</v>
      </c>
      <c r="I183" s="642">
        <v>0</v>
      </c>
      <c r="J183" s="642">
        <v>0</v>
      </c>
      <c r="K183" s="642">
        <v>21.325018341892878</v>
      </c>
      <c r="L183" s="642">
        <v>0</v>
      </c>
      <c r="M183" s="642">
        <v>0</v>
      </c>
      <c r="N183" s="642">
        <v>0</v>
      </c>
      <c r="O183" s="642">
        <v>12.029347028613349</v>
      </c>
      <c r="P183" s="642">
        <v>3.473954512105649</v>
      </c>
      <c r="Q183" s="642">
        <v>0</v>
      </c>
      <c r="R183" s="642">
        <v>0</v>
      </c>
      <c r="S183" s="642">
        <v>0</v>
      </c>
      <c r="T183" s="642">
        <v>0</v>
      </c>
      <c r="U183" s="642">
        <v>0</v>
      </c>
      <c r="V183" s="642">
        <v>3.563829787234043</v>
      </c>
      <c r="W183" s="642">
        <v>0</v>
      </c>
      <c r="X183" s="642">
        <v>0</v>
      </c>
      <c r="Y183" s="642">
        <v>0</v>
      </c>
      <c r="Z183" s="642">
        <v>0.79090242112986064</v>
      </c>
      <c r="AA183" s="642">
        <v>0</v>
      </c>
      <c r="AB183" s="642">
        <v>0</v>
      </c>
      <c r="AC183" s="642">
        <v>0</v>
      </c>
      <c r="AD183" s="642">
        <v>0</v>
      </c>
      <c r="AE183" s="642">
        <v>0</v>
      </c>
      <c r="AF183" s="642">
        <v>0</v>
      </c>
      <c r="AG183" s="642">
        <v>0</v>
      </c>
      <c r="AH183" s="642">
        <v>0</v>
      </c>
      <c r="AI183" s="642">
        <v>0</v>
      </c>
      <c r="AJ183" s="642">
        <v>0</v>
      </c>
      <c r="AK183" s="642">
        <v>0</v>
      </c>
      <c r="AL183" s="642">
        <v>0</v>
      </c>
      <c r="AM183" s="642">
        <v>0</v>
      </c>
      <c r="AN183" s="642">
        <v>0</v>
      </c>
      <c r="AO183" s="642">
        <v>0</v>
      </c>
      <c r="AP183" s="642">
        <v>0</v>
      </c>
      <c r="AQ183" s="642">
        <v>0</v>
      </c>
    </row>
    <row r="184" spans="1:43" ht="16.5" customHeight="1">
      <c r="A184" s="641">
        <v>577</v>
      </c>
      <c r="B184" s="631" t="s">
        <v>225</v>
      </c>
      <c r="C184" s="36">
        <v>11236</v>
      </c>
      <c r="D184" s="642">
        <v>353.70763616945533</v>
      </c>
      <c r="E184" s="642">
        <v>-196.44998220007119</v>
      </c>
      <c r="F184" s="642">
        <v>-100.52002491990029</v>
      </c>
      <c r="G184" s="650">
        <v>56.7376290494838</v>
      </c>
      <c r="H184" s="642">
        <v>162.69980420078321</v>
      </c>
      <c r="I184" s="642">
        <v>0</v>
      </c>
      <c r="J184" s="642">
        <v>80.494037023851902</v>
      </c>
      <c r="K184" s="642">
        <v>14.19455322178711</v>
      </c>
      <c r="L184" s="642">
        <v>23.764506941972229</v>
      </c>
      <c r="M184" s="642">
        <v>0</v>
      </c>
      <c r="N184" s="642">
        <v>23.661801352794591</v>
      </c>
      <c r="O184" s="642">
        <v>14.19455322178711</v>
      </c>
      <c r="P184" s="642">
        <v>9.5559807760768951</v>
      </c>
      <c r="Q184" s="642">
        <v>18.21030615877536</v>
      </c>
      <c r="R184" s="642">
        <v>0</v>
      </c>
      <c r="S184" s="642">
        <v>0</v>
      </c>
      <c r="T184" s="642">
        <v>0</v>
      </c>
      <c r="U184" s="642">
        <v>0</v>
      </c>
      <c r="V184" s="642">
        <v>3.563990744037024</v>
      </c>
      <c r="W184" s="642">
        <v>0</v>
      </c>
      <c r="X184" s="642">
        <v>0</v>
      </c>
      <c r="Y184" s="642">
        <v>0</v>
      </c>
      <c r="Z184" s="642">
        <v>1.356799572801709</v>
      </c>
      <c r="AA184" s="642">
        <v>0</v>
      </c>
      <c r="AB184" s="642">
        <v>2.0113029547881811</v>
      </c>
      <c r="AC184" s="642">
        <v>0</v>
      </c>
      <c r="AD184" s="642">
        <v>0</v>
      </c>
      <c r="AE184" s="642">
        <v>0</v>
      </c>
      <c r="AF184" s="642">
        <v>0</v>
      </c>
      <c r="AG184" s="642">
        <v>0</v>
      </c>
      <c r="AH184" s="642">
        <v>0</v>
      </c>
      <c r="AI184" s="642">
        <v>0</v>
      </c>
      <c r="AJ184" s="642">
        <v>0</v>
      </c>
      <c r="AK184" s="642">
        <v>0</v>
      </c>
      <c r="AL184" s="642">
        <v>0</v>
      </c>
      <c r="AM184" s="642">
        <v>0</v>
      </c>
      <c r="AN184" s="642">
        <v>0</v>
      </c>
      <c r="AO184" s="642">
        <v>0</v>
      </c>
      <c r="AP184" s="642">
        <v>0</v>
      </c>
      <c r="AQ184" s="642">
        <v>0</v>
      </c>
    </row>
    <row r="185" spans="1:43" ht="16.5" customHeight="1">
      <c r="A185" s="641">
        <v>578</v>
      </c>
      <c r="B185" s="631" t="s">
        <v>226</v>
      </c>
      <c r="C185" s="36">
        <v>3037</v>
      </c>
      <c r="D185" s="642">
        <v>366.4185051037208</v>
      </c>
      <c r="E185" s="642">
        <v>-196.4501152453079</v>
      </c>
      <c r="F185" s="642">
        <v>-100.519920974646</v>
      </c>
      <c r="G185" s="650">
        <v>69.448468883766878</v>
      </c>
      <c r="H185" s="642">
        <v>207.28975963121499</v>
      </c>
      <c r="I185" s="642">
        <v>0</v>
      </c>
      <c r="J185" s="642">
        <v>39.184721764899571</v>
      </c>
      <c r="K185" s="642">
        <v>13.74250905498848</v>
      </c>
      <c r="L185" s="642">
        <v>0</v>
      </c>
      <c r="M185" s="642">
        <v>0</v>
      </c>
      <c r="N185" s="642">
        <v>75.792887718142907</v>
      </c>
      <c r="O185" s="642">
        <v>13.74250905498848</v>
      </c>
      <c r="P185" s="642">
        <v>10.37438261442213</v>
      </c>
      <c r="Q185" s="642">
        <v>0</v>
      </c>
      <c r="R185" s="642">
        <v>0</v>
      </c>
      <c r="S185" s="642">
        <v>0</v>
      </c>
      <c r="T185" s="642">
        <v>1.7991438919986831</v>
      </c>
      <c r="U185" s="642">
        <v>0</v>
      </c>
      <c r="V185" s="642">
        <v>3.5640434639446821</v>
      </c>
      <c r="W185" s="642">
        <v>0</v>
      </c>
      <c r="X185" s="642">
        <v>0</v>
      </c>
      <c r="Y185" s="642">
        <v>0</v>
      </c>
      <c r="Z185" s="642">
        <v>0.92854790912084295</v>
      </c>
      <c r="AA185" s="642">
        <v>0</v>
      </c>
      <c r="AB185" s="642">
        <v>0</v>
      </c>
      <c r="AC185" s="642">
        <v>0</v>
      </c>
      <c r="AD185" s="642">
        <v>0</v>
      </c>
      <c r="AE185" s="642">
        <v>0</v>
      </c>
      <c r="AF185" s="642">
        <v>0</v>
      </c>
      <c r="AG185" s="642">
        <v>0</v>
      </c>
      <c r="AH185" s="642">
        <v>0</v>
      </c>
      <c r="AI185" s="642">
        <v>0</v>
      </c>
      <c r="AJ185" s="642">
        <v>0</v>
      </c>
      <c r="AK185" s="642">
        <v>0</v>
      </c>
      <c r="AL185" s="642">
        <v>0</v>
      </c>
      <c r="AM185" s="642">
        <v>0</v>
      </c>
      <c r="AN185" s="642">
        <v>0</v>
      </c>
      <c r="AO185" s="642">
        <v>0</v>
      </c>
      <c r="AP185" s="642">
        <v>0</v>
      </c>
      <c r="AQ185" s="642">
        <v>0</v>
      </c>
    </row>
    <row r="186" spans="1:43" ht="16.5" customHeight="1">
      <c r="A186" s="641">
        <v>580</v>
      </c>
      <c r="B186" s="631" t="s">
        <v>227</v>
      </c>
      <c r="C186" s="36">
        <v>4366</v>
      </c>
      <c r="D186" s="642">
        <v>232.51717819514431</v>
      </c>
      <c r="E186" s="642">
        <v>-196.45006871278059</v>
      </c>
      <c r="F186" s="642">
        <v>-100.5199267063674</v>
      </c>
      <c r="G186" s="650">
        <v>-64.452817224003667</v>
      </c>
      <c r="H186" s="642">
        <v>145.76820888685299</v>
      </c>
      <c r="I186" s="642">
        <v>0</v>
      </c>
      <c r="J186" s="642">
        <v>21.805542830966559</v>
      </c>
      <c r="K186" s="642">
        <v>0</v>
      </c>
      <c r="L186" s="642">
        <v>17.473889143380671</v>
      </c>
      <c r="M186" s="642">
        <v>0</v>
      </c>
      <c r="N186" s="642">
        <v>40.849748053137887</v>
      </c>
      <c r="O186" s="642">
        <v>-1.365551992670637</v>
      </c>
      <c r="P186" s="642">
        <v>3.6999541914796148</v>
      </c>
      <c r="Q186" s="642">
        <v>0</v>
      </c>
      <c r="R186" s="642">
        <v>0</v>
      </c>
      <c r="S186" s="642">
        <v>0</v>
      </c>
      <c r="T186" s="642">
        <v>0</v>
      </c>
      <c r="U186" s="642">
        <v>0</v>
      </c>
      <c r="V186" s="642">
        <v>3.5639028859367841</v>
      </c>
      <c r="W186" s="642">
        <v>0</v>
      </c>
      <c r="X186" s="642">
        <v>0</v>
      </c>
      <c r="Y186" s="642">
        <v>0</v>
      </c>
      <c r="Z186" s="642">
        <v>0.72148419606046721</v>
      </c>
      <c r="AA186" s="642">
        <v>0</v>
      </c>
      <c r="AB186" s="642">
        <v>0</v>
      </c>
      <c r="AC186" s="642">
        <v>0</v>
      </c>
      <c r="AD186" s="642">
        <v>0</v>
      </c>
      <c r="AE186" s="642">
        <v>0</v>
      </c>
      <c r="AF186" s="642">
        <v>0</v>
      </c>
      <c r="AG186" s="642">
        <v>0</v>
      </c>
      <c r="AH186" s="642">
        <v>0</v>
      </c>
      <c r="AI186" s="642">
        <v>0</v>
      </c>
      <c r="AJ186" s="642">
        <v>0</v>
      </c>
      <c r="AK186" s="642">
        <v>0</v>
      </c>
      <c r="AL186" s="642">
        <v>0</v>
      </c>
      <c r="AM186" s="642">
        <v>0</v>
      </c>
      <c r="AN186" s="642">
        <v>0</v>
      </c>
      <c r="AO186" s="642">
        <v>0</v>
      </c>
      <c r="AP186" s="642">
        <v>0</v>
      </c>
      <c r="AQ186" s="642">
        <v>0</v>
      </c>
    </row>
    <row r="187" spans="1:43" ht="16.5" customHeight="1">
      <c r="A187" s="641">
        <v>581</v>
      </c>
      <c r="B187" s="631" t="s">
        <v>228</v>
      </c>
      <c r="C187" s="36">
        <v>6123</v>
      </c>
      <c r="D187" s="642">
        <v>248.38281887963419</v>
      </c>
      <c r="E187" s="642">
        <v>-196.44994283847791</v>
      </c>
      <c r="F187" s="642">
        <v>-100.5200065327454</v>
      </c>
      <c r="G187" s="650">
        <v>-48.587130491589093</v>
      </c>
      <c r="H187" s="642">
        <v>160.15678588927</v>
      </c>
      <c r="I187" s="642">
        <v>0</v>
      </c>
      <c r="J187" s="642">
        <v>31.09684795035114</v>
      </c>
      <c r="K187" s="642">
        <v>7.7899722358321082</v>
      </c>
      <c r="L187" s="642">
        <v>31.149273232075782</v>
      </c>
      <c r="M187" s="642">
        <v>0</v>
      </c>
      <c r="N187" s="642">
        <v>0</v>
      </c>
      <c r="O187" s="642">
        <v>7.7899722358321082</v>
      </c>
      <c r="P187" s="642">
        <v>3.8290053895149438</v>
      </c>
      <c r="Q187" s="642">
        <v>0</v>
      </c>
      <c r="R187" s="642">
        <v>0</v>
      </c>
      <c r="S187" s="642">
        <v>0</v>
      </c>
      <c r="T187" s="642">
        <v>0</v>
      </c>
      <c r="U187" s="642">
        <v>0</v>
      </c>
      <c r="V187" s="642">
        <v>3.5639392454679082</v>
      </c>
      <c r="W187" s="642">
        <v>0</v>
      </c>
      <c r="X187" s="642">
        <v>0</v>
      </c>
      <c r="Y187" s="642">
        <v>0</v>
      </c>
      <c r="Z187" s="642">
        <v>1.076759758288421</v>
      </c>
      <c r="AA187" s="642">
        <v>1.930262943001797</v>
      </c>
      <c r="AB187" s="642">
        <v>0</v>
      </c>
      <c r="AC187" s="642">
        <v>0</v>
      </c>
      <c r="AD187" s="642">
        <v>0</v>
      </c>
      <c r="AE187" s="642">
        <v>0</v>
      </c>
      <c r="AF187" s="642">
        <v>0</v>
      </c>
      <c r="AG187" s="642">
        <v>0</v>
      </c>
      <c r="AH187" s="642">
        <v>0</v>
      </c>
      <c r="AI187" s="642">
        <v>0</v>
      </c>
      <c r="AJ187" s="642">
        <v>0</v>
      </c>
      <c r="AK187" s="642">
        <v>0</v>
      </c>
      <c r="AL187" s="642">
        <v>0</v>
      </c>
      <c r="AM187" s="642">
        <v>0</v>
      </c>
      <c r="AN187" s="642">
        <v>0</v>
      </c>
      <c r="AO187" s="642">
        <v>0</v>
      </c>
      <c r="AP187" s="642">
        <v>0</v>
      </c>
      <c r="AQ187" s="642">
        <v>0</v>
      </c>
    </row>
    <row r="188" spans="1:43" ht="16.5" customHeight="1">
      <c r="A188" s="641">
        <v>583</v>
      </c>
      <c r="B188" s="631" t="s">
        <v>229</v>
      </c>
      <c r="C188" s="36">
        <v>912</v>
      </c>
      <c r="D188" s="642">
        <v>144.98135964912279</v>
      </c>
      <c r="E188" s="642">
        <v>-196.4495614035088</v>
      </c>
      <c r="F188" s="642">
        <v>-100.5197368421053</v>
      </c>
      <c r="G188" s="650">
        <v>-151.9879385964912</v>
      </c>
      <c r="H188" s="642">
        <v>0</v>
      </c>
      <c r="I188" s="642">
        <v>0</v>
      </c>
      <c r="J188" s="642">
        <v>130.48684210526321</v>
      </c>
      <c r="K188" s="642">
        <v>0</v>
      </c>
      <c r="L188" s="642">
        <v>0</v>
      </c>
      <c r="M188" s="642">
        <v>0</v>
      </c>
      <c r="N188" s="642">
        <v>0</v>
      </c>
      <c r="O188" s="642">
        <v>0</v>
      </c>
      <c r="P188" s="642">
        <v>10.28618421052632</v>
      </c>
      <c r="Q188" s="642">
        <v>0</v>
      </c>
      <c r="R188" s="642">
        <v>0</v>
      </c>
      <c r="S188" s="642">
        <v>0</v>
      </c>
      <c r="T188" s="642">
        <v>0</v>
      </c>
      <c r="U188" s="642">
        <v>0</v>
      </c>
      <c r="V188" s="642">
        <v>3.5635964912280702</v>
      </c>
      <c r="W188" s="642">
        <v>0</v>
      </c>
      <c r="X188" s="642">
        <v>0</v>
      </c>
      <c r="Y188" s="642">
        <v>0</v>
      </c>
      <c r="Z188" s="642">
        <v>0.64473684210526316</v>
      </c>
      <c r="AA188" s="642">
        <v>0</v>
      </c>
      <c r="AB188" s="642">
        <v>0</v>
      </c>
      <c r="AC188" s="642">
        <v>0</v>
      </c>
      <c r="AD188" s="642">
        <v>0</v>
      </c>
      <c r="AE188" s="642">
        <v>0</v>
      </c>
      <c r="AF188" s="642">
        <v>0</v>
      </c>
      <c r="AG188" s="642">
        <v>0</v>
      </c>
      <c r="AH188" s="642">
        <v>0</v>
      </c>
      <c r="AI188" s="642">
        <v>0</v>
      </c>
      <c r="AJ188" s="642">
        <v>0</v>
      </c>
      <c r="AK188" s="642">
        <v>0</v>
      </c>
      <c r="AL188" s="642">
        <v>0</v>
      </c>
      <c r="AM188" s="642">
        <v>0</v>
      </c>
      <c r="AN188" s="642">
        <v>0</v>
      </c>
      <c r="AO188" s="642">
        <v>0</v>
      </c>
      <c r="AP188" s="642">
        <v>0</v>
      </c>
      <c r="AQ188" s="642">
        <v>0</v>
      </c>
    </row>
    <row r="189" spans="1:43" ht="16.5" customHeight="1">
      <c r="A189" s="641">
        <v>584</v>
      </c>
      <c r="B189" s="631" t="s">
        <v>230</v>
      </c>
      <c r="C189" s="36">
        <v>2578</v>
      </c>
      <c r="D189" s="642">
        <v>431.92397207137321</v>
      </c>
      <c r="E189" s="642">
        <v>-196.4499612102405</v>
      </c>
      <c r="F189" s="642">
        <v>-100.5201706749418</v>
      </c>
      <c r="G189" s="650">
        <v>134.95384018619089</v>
      </c>
      <c r="H189" s="642">
        <v>319.76997672614431</v>
      </c>
      <c r="I189" s="642">
        <v>0</v>
      </c>
      <c r="J189" s="642">
        <v>36.929014740108613</v>
      </c>
      <c r="K189" s="642">
        <v>0</v>
      </c>
      <c r="L189" s="642">
        <v>59.186190845616757</v>
      </c>
      <c r="M189" s="642">
        <v>0</v>
      </c>
      <c r="N189" s="642">
        <v>0</v>
      </c>
      <c r="O189" s="642">
        <v>0</v>
      </c>
      <c r="P189" s="642">
        <v>10.73273855702095</v>
      </c>
      <c r="Q189" s="642">
        <v>0</v>
      </c>
      <c r="R189" s="642">
        <v>0</v>
      </c>
      <c r="S189" s="642">
        <v>0</v>
      </c>
      <c r="T189" s="642">
        <v>0</v>
      </c>
      <c r="U189" s="642">
        <v>0</v>
      </c>
      <c r="V189" s="642">
        <v>3.56400310318076</v>
      </c>
      <c r="W189" s="642">
        <v>0</v>
      </c>
      <c r="X189" s="642">
        <v>0</v>
      </c>
      <c r="Y189" s="642">
        <v>0</v>
      </c>
      <c r="Z189" s="642">
        <v>1.7420480993017839</v>
      </c>
      <c r="AA189" s="642">
        <v>0</v>
      </c>
      <c r="AB189" s="642">
        <v>0</v>
      </c>
      <c r="AC189" s="642">
        <v>0</v>
      </c>
      <c r="AD189" s="642">
        <v>0</v>
      </c>
      <c r="AE189" s="642">
        <v>0</v>
      </c>
      <c r="AF189" s="642">
        <v>0</v>
      </c>
      <c r="AG189" s="642">
        <v>0</v>
      </c>
      <c r="AH189" s="642">
        <v>0</v>
      </c>
      <c r="AI189" s="642">
        <v>0</v>
      </c>
      <c r="AJ189" s="642">
        <v>0</v>
      </c>
      <c r="AK189" s="642">
        <v>0</v>
      </c>
      <c r="AL189" s="642">
        <v>0</v>
      </c>
      <c r="AM189" s="642">
        <v>0</v>
      </c>
      <c r="AN189" s="642">
        <v>0</v>
      </c>
      <c r="AO189" s="642">
        <v>0</v>
      </c>
      <c r="AP189" s="642">
        <v>0</v>
      </c>
      <c r="AQ189" s="642">
        <v>0</v>
      </c>
    </row>
    <row r="190" spans="1:43" ht="16.5" customHeight="1">
      <c r="A190" s="641">
        <v>592</v>
      </c>
      <c r="B190" s="631" t="s">
        <v>231</v>
      </c>
      <c r="C190" s="36">
        <v>3596</v>
      </c>
      <c r="D190" s="642">
        <v>311.59899888765301</v>
      </c>
      <c r="E190" s="642">
        <v>-196.4499443826474</v>
      </c>
      <c r="F190" s="642">
        <v>-100.520022246941</v>
      </c>
      <c r="G190" s="650">
        <v>14.62903225806452</v>
      </c>
      <c r="H190" s="642">
        <v>233.97886540600669</v>
      </c>
      <c r="I190" s="642">
        <v>0</v>
      </c>
      <c r="J190" s="642">
        <v>19.855951056729701</v>
      </c>
      <c r="K190" s="642">
        <v>3.7305339265850952</v>
      </c>
      <c r="L190" s="642">
        <v>21.21551724137931</v>
      </c>
      <c r="M190" s="642">
        <v>0</v>
      </c>
      <c r="N190" s="642">
        <v>0</v>
      </c>
      <c r="O190" s="642">
        <v>3.7305339265850952</v>
      </c>
      <c r="P190" s="642">
        <v>12.90350389321468</v>
      </c>
      <c r="Q190" s="642">
        <v>0</v>
      </c>
      <c r="R190" s="642">
        <v>0</v>
      </c>
      <c r="S190" s="642">
        <v>0</v>
      </c>
      <c r="T190" s="642">
        <v>0</v>
      </c>
      <c r="U190" s="642">
        <v>0</v>
      </c>
      <c r="V190" s="642">
        <v>3.5639599555061179</v>
      </c>
      <c r="W190" s="642">
        <v>0</v>
      </c>
      <c r="X190" s="642">
        <v>0</v>
      </c>
      <c r="Y190" s="642">
        <v>0</v>
      </c>
      <c r="Z190" s="642">
        <v>1.2611234705228029</v>
      </c>
      <c r="AA190" s="642">
        <v>8.2169076751946601</v>
      </c>
      <c r="AB190" s="642">
        <v>3.1421023359288101</v>
      </c>
      <c r="AC190" s="642">
        <v>0</v>
      </c>
      <c r="AD190" s="642">
        <v>0</v>
      </c>
      <c r="AE190" s="642">
        <v>0</v>
      </c>
      <c r="AF190" s="642">
        <v>0</v>
      </c>
      <c r="AG190" s="642">
        <v>0</v>
      </c>
      <c r="AH190" s="642">
        <v>0</v>
      </c>
      <c r="AI190" s="642">
        <v>0</v>
      </c>
      <c r="AJ190" s="642">
        <v>0</v>
      </c>
      <c r="AK190" s="642">
        <v>0</v>
      </c>
      <c r="AL190" s="642">
        <v>0</v>
      </c>
      <c r="AM190" s="642">
        <v>0</v>
      </c>
      <c r="AN190" s="642">
        <v>0</v>
      </c>
      <c r="AO190" s="642">
        <v>0</v>
      </c>
      <c r="AP190" s="642">
        <v>0</v>
      </c>
      <c r="AQ190" s="642">
        <v>0</v>
      </c>
    </row>
    <row r="191" spans="1:43" ht="16.5" customHeight="1">
      <c r="A191" s="641">
        <v>593</v>
      </c>
      <c r="B191" s="631" t="s">
        <v>232</v>
      </c>
      <c r="C191" s="36">
        <v>17050</v>
      </c>
      <c r="D191" s="642">
        <v>280.57595307917887</v>
      </c>
      <c r="E191" s="642">
        <v>-196.45002932551321</v>
      </c>
      <c r="F191" s="642">
        <v>-100.52</v>
      </c>
      <c r="G191" s="650">
        <v>-16.394076246334311</v>
      </c>
      <c r="H191" s="642">
        <v>89.131378299120229</v>
      </c>
      <c r="I191" s="642">
        <v>0</v>
      </c>
      <c r="J191" s="642">
        <v>20.939120234604101</v>
      </c>
      <c r="K191" s="642">
        <v>55.076422287390031</v>
      </c>
      <c r="L191" s="642">
        <v>2.2372434017595308</v>
      </c>
      <c r="M191" s="642">
        <v>0</v>
      </c>
      <c r="N191" s="642">
        <v>34.535483870967752</v>
      </c>
      <c r="O191" s="642">
        <v>56.56258064516129</v>
      </c>
      <c r="P191" s="642">
        <v>6.565102639296188</v>
      </c>
      <c r="Q191" s="642">
        <v>0</v>
      </c>
      <c r="R191" s="642">
        <v>0</v>
      </c>
      <c r="S191" s="642">
        <v>0</v>
      </c>
      <c r="T191" s="642">
        <v>0.63278592375366571</v>
      </c>
      <c r="U191" s="642">
        <v>0</v>
      </c>
      <c r="V191" s="642">
        <v>3.5639882697947209</v>
      </c>
      <c r="W191" s="642">
        <v>3.3944281524926692</v>
      </c>
      <c r="X191" s="642">
        <v>0</v>
      </c>
      <c r="Y191" s="642">
        <v>0</v>
      </c>
      <c r="Z191" s="642">
        <v>0.98768328445747799</v>
      </c>
      <c r="AA191" s="642">
        <v>2.2529032258064521</v>
      </c>
      <c r="AB191" s="642">
        <v>0</v>
      </c>
      <c r="AC191" s="642">
        <v>0</v>
      </c>
      <c r="AD191" s="642">
        <v>0</v>
      </c>
      <c r="AE191" s="642">
        <v>1.302404692082112</v>
      </c>
      <c r="AF191" s="642">
        <v>0</v>
      </c>
      <c r="AG191" s="642">
        <v>0</v>
      </c>
      <c r="AH191" s="642">
        <v>0</v>
      </c>
      <c r="AI191" s="642">
        <v>0</v>
      </c>
      <c r="AJ191" s="642">
        <v>0</v>
      </c>
      <c r="AK191" s="642">
        <v>0</v>
      </c>
      <c r="AL191" s="642">
        <v>0</v>
      </c>
      <c r="AM191" s="642">
        <v>0</v>
      </c>
      <c r="AN191" s="642">
        <v>0</v>
      </c>
      <c r="AO191" s="642">
        <v>0</v>
      </c>
      <c r="AP191" s="642">
        <v>0</v>
      </c>
      <c r="AQ191" s="642">
        <v>3.3944281524926692</v>
      </c>
    </row>
    <row r="192" spans="1:43" ht="16.5" customHeight="1">
      <c r="A192" s="641">
        <v>595</v>
      </c>
      <c r="B192" s="631" t="s">
        <v>233</v>
      </c>
      <c r="C192" s="36">
        <v>4073</v>
      </c>
      <c r="D192" s="642">
        <v>293.66511171126928</v>
      </c>
      <c r="E192" s="642">
        <v>-196.45003682789101</v>
      </c>
      <c r="F192" s="642">
        <v>-100.52000982077089</v>
      </c>
      <c r="G192" s="650">
        <v>-3.3049349373925851</v>
      </c>
      <c r="H192" s="642">
        <v>183.25288485146081</v>
      </c>
      <c r="I192" s="642">
        <v>0</v>
      </c>
      <c r="J192" s="642">
        <v>58.435551190768479</v>
      </c>
      <c r="K192" s="642">
        <v>0.73189295359685735</v>
      </c>
      <c r="L192" s="642">
        <v>0</v>
      </c>
      <c r="M192" s="642">
        <v>0</v>
      </c>
      <c r="N192" s="642">
        <v>41.327522710532783</v>
      </c>
      <c r="O192" s="642">
        <v>-1.097962190031917</v>
      </c>
      <c r="P192" s="642">
        <v>4.6027498158605447</v>
      </c>
      <c r="Q192" s="642">
        <v>0</v>
      </c>
      <c r="R192" s="642">
        <v>0</v>
      </c>
      <c r="S192" s="642">
        <v>0</v>
      </c>
      <c r="T192" s="642">
        <v>1.8782224404615759</v>
      </c>
      <c r="U192" s="642">
        <v>0</v>
      </c>
      <c r="V192" s="642">
        <v>3.5639577706849992</v>
      </c>
      <c r="W192" s="642">
        <v>0</v>
      </c>
      <c r="X192" s="642">
        <v>0</v>
      </c>
      <c r="Y192" s="642">
        <v>0</v>
      </c>
      <c r="Z192" s="642">
        <v>0.97029216793518291</v>
      </c>
      <c r="AA192" s="642">
        <v>0</v>
      </c>
      <c r="AB192" s="642">
        <v>0</v>
      </c>
      <c r="AC192" s="642">
        <v>0</v>
      </c>
      <c r="AD192" s="642">
        <v>0</v>
      </c>
      <c r="AE192" s="642">
        <v>0</v>
      </c>
      <c r="AF192" s="642">
        <v>0</v>
      </c>
      <c r="AG192" s="642">
        <v>0</v>
      </c>
      <c r="AH192" s="642">
        <v>0</v>
      </c>
      <c r="AI192" s="642">
        <v>0</v>
      </c>
      <c r="AJ192" s="642">
        <v>0</v>
      </c>
      <c r="AK192" s="642">
        <v>0</v>
      </c>
      <c r="AL192" s="642">
        <v>0</v>
      </c>
      <c r="AM192" s="642">
        <v>0</v>
      </c>
      <c r="AN192" s="642">
        <v>0</v>
      </c>
      <c r="AO192" s="642">
        <v>0</v>
      </c>
      <c r="AP192" s="642">
        <v>0</v>
      </c>
      <c r="AQ192" s="642">
        <v>0</v>
      </c>
    </row>
    <row r="193" spans="1:43" ht="16.5" customHeight="1">
      <c r="A193" s="641">
        <v>598</v>
      </c>
      <c r="B193" s="631" t="s">
        <v>234</v>
      </c>
      <c r="C193" s="36">
        <v>19475</v>
      </c>
      <c r="D193" s="642">
        <v>489.2429268292683</v>
      </c>
      <c r="E193" s="642">
        <v>-196.4500128369705</v>
      </c>
      <c r="F193" s="642">
        <v>-100.52</v>
      </c>
      <c r="G193" s="650">
        <v>192.27291399229779</v>
      </c>
      <c r="H193" s="642">
        <v>192.57422336328631</v>
      </c>
      <c r="I193" s="642">
        <v>0</v>
      </c>
      <c r="J193" s="642">
        <v>46.4406161745828</v>
      </c>
      <c r="K193" s="642">
        <v>55.565956354300383</v>
      </c>
      <c r="L193" s="642">
        <v>60.719229781771503</v>
      </c>
      <c r="M193" s="642">
        <v>0</v>
      </c>
      <c r="N193" s="642">
        <v>28.405905006418489</v>
      </c>
      <c r="O193" s="642">
        <v>36.737817715019247</v>
      </c>
      <c r="P193" s="642">
        <v>14.68682926829268</v>
      </c>
      <c r="Q193" s="642">
        <v>35.418279845956363</v>
      </c>
      <c r="R193" s="642">
        <v>0</v>
      </c>
      <c r="S193" s="642">
        <v>0</v>
      </c>
      <c r="T193" s="642">
        <v>0</v>
      </c>
      <c r="U193" s="642">
        <v>13.694839537869059</v>
      </c>
      <c r="V193" s="642">
        <v>3.5640051347881898</v>
      </c>
      <c r="W193" s="642">
        <v>6.4167394094993577</v>
      </c>
      <c r="X193" s="642">
        <v>0</v>
      </c>
      <c r="Y193" s="642">
        <v>0</v>
      </c>
      <c r="Z193" s="642">
        <v>1.34392811296534</v>
      </c>
      <c r="AA193" s="642">
        <v>2.8827214377406931</v>
      </c>
      <c r="AB193" s="642">
        <v>1.1604107830551991</v>
      </c>
      <c r="AC193" s="642">
        <v>0</v>
      </c>
      <c r="AD193" s="642">
        <v>0</v>
      </c>
      <c r="AE193" s="642">
        <v>4.849858793324775</v>
      </c>
      <c r="AF193" s="642">
        <v>0</v>
      </c>
      <c r="AG193" s="642">
        <v>0</v>
      </c>
      <c r="AH193" s="642">
        <v>0</v>
      </c>
      <c r="AI193" s="642">
        <v>0</v>
      </c>
      <c r="AJ193" s="642">
        <v>0</v>
      </c>
      <c r="AK193" s="642">
        <v>0</v>
      </c>
      <c r="AL193" s="642">
        <v>0</v>
      </c>
      <c r="AM193" s="642">
        <v>0</v>
      </c>
      <c r="AN193" s="642">
        <v>0</v>
      </c>
      <c r="AO193" s="642">
        <v>0</v>
      </c>
      <c r="AP193" s="642">
        <v>0</v>
      </c>
      <c r="AQ193" s="642">
        <v>-15.21843388960205</v>
      </c>
    </row>
    <row r="194" spans="1:43" ht="16.5" customHeight="1">
      <c r="A194" s="641">
        <v>599</v>
      </c>
      <c r="B194" s="631" t="s">
        <v>235</v>
      </c>
      <c r="C194" s="36">
        <v>11225</v>
      </c>
      <c r="D194" s="642">
        <v>234.00917594654791</v>
      </c>
      <c r="E194" s="642">
        <v>-196.44997772828509</v>
      </c>
      <c r="F194" s="642">
        <v>-100.52</v>
      </c>
      <c r="G194" s="650">
        <v>-62.960801781737203</v>
      </c>
      <c r="H194" s="642">
        <v>117.5270378619154</v>
      </c>
      <c r="I194" s="642">
        <v>0</v>
      </c>
      <c r="J194" s="642">
        <v>55.128819599109129</v>
      </c>
      <c r="K194" s="642">
        <v>7.5689977728285074</v>
      </c>
      <c r="L194" s="642">
        <v>0</v>
      </c>
      <c r="M194" s="642">
        <v>0</v>
      </c>
      <c r="N194" s="642">
        <v>24.098262806236079</v>
      </c>
      <c r="O194" s="642">
        <v>2.2574610244988862</v>
      </c>
      <c r="P194" s="642">
        <v>14.829220489977731</v>
      </c>
      <c r="Q194" s="642">
        <v>0</v>
      </c>
      <c r="R194" s="642">
        <v>0</v>
      </c>
      <c r="S194" s="642">
        <v>0</v>
      </c>
      <c r="T194" s="642">
        <v>0</v>
      </c>
      <c r="U194" s="642">
        <v>0</v>
      </c>
      <c r="V194" s="642">
        <v>3.564008908685969</v>
      </c>
      <c r="W194" s="642">
        <v>0</v>
      </c>
      <c r="X194" s="642">
        <v>0</v>
      </c>
      <c r="Y194" s="642">
        <v>0</v>
      </c>
      <c r="Z194" s="642">
        <v>1.803830734966593</v>
      </c>
      <c r="AA194" s="642">
        <v>4.2116703786191536</v>
      </c>
      <c r="AB194" s="642">
        <v>3.019866369710468</v>
      </c>
      <c r="AC194" s="642">
        <v>0</v>
      </c>
      <c r="AD194" s="642">
        <v>0</v>
      </c>
      <c r="AE194" s="642">
        <v>0</v>
      </c>
      <c r="AF194" s="642">
        <v>0</v>
      </c>
      <c r="AG194" s="642">
        <v>0</v>
      </c>
      <c r="AH194" s="642">
        <v>0</v>
      </c>
      <c r="AI194" s="642">
        <v>0</v>
      </c>
      <c r="AJ194" s="642">
        <v>0</v>
      </c>
      <c r="AK194" s="642">
        <v>0</v>
      </c>
      <c r="AL194" s="642">
        <v>0</v>
      </c>
      <c r="AM194" s="642">
        <v>0</v>
      </c>
      <c r="AN194" s="642">
        <v>0</v>
      </c>
      <c r="AO194" s="642">
        <v>0</v>
      </c>
      <c r="AP194" s="642">
        <v>0</v>
      </c>
      <c r="AQ194" s="642">
        <v>0</v>
      </c>
    </row>
    <row r="195" spans="1:43" ht="16.5" customHeight="1">
      <c r="A195" s="641">
        <v>601</v>
      </c>
      <c r="B195" s="631" t="s">
        <v>236</v>
      </c>
      <c r="C195" s="36">
        <v>3739</v>
      </c>
      <c r="D195" s="642">
        <v>385.9676384059909</v>
      </c>
      <c r="E195" s="642">
        <v>-196.4501203530356</v>
      </c>
      <c r="F195" s="642">
        <v>-100.5199251136668</v>
      </c>
      <c r="G195" s="650">
        <v>88.99759293928858</v>
      </c>
      <c r="H195" s="642">
        <v>231.78978336453599</v>
      </c>
      <c r="I195" s="642">
        <v>0</v>
      </c>
      <c r="J195" s="642">
        <v>50.924311313185342</v>
      </c>
      <c r="K195" s="642">
        <v>12.358117143621291</v>
      </c>
      <c r="L195" s="642">
        <v>0</v>
      </c>
      <c r="M195" s="642">
        <v>0</v>
      </c>
      <c r="N195" s="642">
        <v>65.45332976731747</v>
      </c>
      <c r="O195" s="642">
        <v>11.560845145760901</v>
      </c>
      <c r="P195" s="642">
        <v>7.3008825889275206</v>
      </c>
      <c r="Q195" s="642">
        <v>0</v>
      </c>
      <c r="R195" s="642">
        <v>0</v>
      </c>
      <c r="S195" s="642">
        <v>0</v>
      </c>
      <c r="T195" s="642">
        <v>1.9307301417491309</v>
      </c>
      <c r="U195" s="642">
        <v>0</v>
      </c>
      <c r="V195" s="642">
        <v>3.5640545600427922</v>
      </c>
      <c r="W195" s="642">
        <v>0</v>
      </c>
      <c r="X195" s="642">
        <v>0</v>
      </c>
      <c r="Y195" s="642">
        <v>0</v>
      </c>
      <c r="Z195" s="642">
        <v>1.085584380850495</v>
      </c>
      <c r="AA195" s="642">
        <v>0</v>
      </c>
      <c r="AB195" s="642">
        <v>0</v>
      </c>
      <c r="AC195" s="642">
        <v>0</v>
      </c>
      <c r="AD195" s="642">
        <v>0</v>
      </c>
      <c r="AE195" s="642">
        <v>0</v>
      </c>
      <c r="AF195" s="642">
        <v>0</v>
      </c>
      <c r="AG195" s="642">
        <v>0</v>
      </c>
      <c r="AH195" s="642">
        <v>0</v>
      </c>
      <c r="AI195" s="642">
        <v>0</v>
      </c>
      <c r="AJ195" s="642">
        <v>0</v>
      </c>
      <c r="AK195" s="642">
        <v>0</v>
      </c>
      <c r="AL195" s="642">
        <v>0</v>
      </c>
      <c r="AM195" s="642">
        <v>0</v>
      </c>
      <c r="AN195" s="642">
        <v>0</v>
      </c>
      <c r="AO195" s="642">
        <v>0</v>
      </c>
      <c r="AP195" s="642">
        <v>0</v>
      </c>
      <c r="AQ195" s="642">
        <v>0</v>
      </c>
    </row>
    <row r="196" spans="1:43" ht="16.5" customHeight="1">
      <c r="A196" s="641">
        <v>604</v>
      </c>
      <c r="B196" s="631" t="s">
        <v>237</v>
      </c>
      <c r="C196" s="36">
        <v>20763</v>
      </c>
      <c r="D196" s="642">
        <v>179.3661802244377</v>
      </c>
      <c r="E196" s="642">
        <v>-196.44998314309109</v>
      </c>
      <c r="F196" s="642">
        <v>-100.5200115590233</v>
      </c>
      <c r="G196" s="650">
        <v>-117.60381447767659</v>
      </c>
      <c r="H196" s="642">
        <v>97.711313394018205</v>
      </c>
      <c r="I196" s="642">
        <v>0</v>
      </c>
      <c r="J196" s="642">
        <v>45.852333477821126</v>
      </c>
      <c r="K196" s="642">
        <v>0.78967393921880269</v>
      </c>
      <c r="L196" s="642">
        <v>9.1859076241390945</v>
      </c>
      <c r="M196" s="642">
        <v>0</v>
      </c>
      <c r="N196" s="642">
        <v>0</v>
      </c>
      <c r="O196" s="642">
        <v>0.78967393921880269</v>
      </c>
      <c r="P196" s="642">
        <v>18.287482541058619</v>
      </c>
      <c r="Q196" s="642">
        <v>0</v>
      </c>
      <c r="R196" s="642">
        <v>0</v>
      </c>
      <c r="S196" s="642">
        <v>0</v>
      </c>
      <c r="T196" s="642">
        <v>0</v>
      </c>
      <c r="U196" s="642">
        <v>0</v>
      </c>
      <c r="V196" s="642">
        <v>3.5639840100178199</v>
      </c>
      <c r="W196" s="642">
        <v>0</v>
      </c>
      <c r="X196" s="642">
        <v>0</v>
      </c>
      <c r="Y196" s="642">
        <v>0</v>
      </c>
      <c r="Z196" s="642">
        <v>1.4781100996965759</v>
      </c>
      <c r="AA196" s="642">
        <v>1.707701199248663</v>
      </c>
      <c r="AB196" s="642">
        <v>0</v>
      </c>
      <c r="AC196" s="642">
        <v>0</v>
      </c>
      <c r="AD196" s="642">
        <v>0</v>
      </c>
      <c r="AE196" s="642">
        <v>0</v>
      </c>
      <c r="AF196" s="642">
        <v>0</v>
      </c>
      <c r="AG196" s="642">
        <v>0</v>
      </c>
      <c r="AH196" s="642">
        <v>0</v>
      </c>
      <c r="AI196" s="642">
        <v>0</v>
      </c>
      <c r="AJ196" s="642">
        <v>0</v>
      </c>
      <c r="AK196" s="642">
        <v>0</v>
      </c>
      <c r="AL196" s="642">
        <v>0</v>
      </c>
      <c r="AM196" s="642">
        <v>0</v>
      </c>
      <c r="AN196" s="642">
        <v>0</v>
      </c>
      <c r="AO196" s="642">
        <v>0</v>
      </c>
      <c r="AP196" s="642">
        <v>0</v>
      </c>
      <c r="AQ196" s="642">
        <v>0</v>
      </c>
    </row>
    <row r="197" spans="1:43" ht="16.5" customHeight="1">
      <c r="A197" s="641">
        <v>607</v>
      </c>
      <c r="B197" s="631" t="s">
        <v>238</v>
      </c>
      <c r="C197" s="36">
        <v>4064</v>
      </c>
      <c r="D197" s="642">
        <v>153.51279527559049</v>
      </c>
      <c r="E197" s="642">
        <v>-196.4500492125984</v>
      </c>
      <c r="F197" s="642">
        <v>-100.51993110236219</v>
      </c>
      <c r="G197" s="650">
        <v>-143.4571850393701</v>
      </c>
      <c r="H197" s="642">
        <v>117.55659448818901</v>
      </c>
      <c r="I197" s="642">
        <v>0</v>
      </c>
      <c r="J197" s="642">
        <v>23.425935039370081</v>
      </c>
      <c r="K197" s="642">
        <v>0</v>
      </c>
      <c r="L197" s="642">
        <v>0</v>
      </c>
      <c r="M197" s="642">
        <v>0</v>
      </c>
      <c r="N197" s="642">
        <v>0</v>
      </c>
      <c r="O197" s="642">
        <v>0</v>
      </c>
      <c r="P197" s="642">
        <v>8.0334645669291334</v>
      </c>
      <c r="Q197" s="642">
        <v>0</v>
      </c>
      <c r="R197" s="642">
        <v>0</v>
      </c>
      <c r="S197" s="642">
        <v>0</v>
      </c>
      <c r="T197" s="642">
        <v>0</v>
      </c>
      <c r="U197" s="642">
        <v>0</v>
      </c>
      <c r="V197" s="642">
        <v>3.563976377952756</v>
      </c>
      <c r="W197" s="642">
        <v>0</v>
      </c>
      <c r="X197" s="642">
        <v>0</v>
      </c>
      <c r="Y197" s="642">
        <v>0</v>
      </c>
      <c r="Z197" s="642">
        <v>0.93282480314960625</v>
      </c>
      <c r="AA197" s="642">
        <v>0</v>
      </c>
      <c r="AB197" s="642">
        <v>0</v>
      </c>
      <c r="AC197" s="642">
        <v>0</v>
      </c>
      <c r="AD197" s="642">
        <v>0</v>
      </c>
      <c r="AE197" s="642">
        <v>0</v>
      </c>
      <c r="AF197" s="642">
        <v>0</v>
      </c>
      <c r="AG197" s="642">
        <v>0</v>
      </c>
      <c r="AH197" s="642">
        <v>0</v>
      </c>
      <c r="AI197" s="642">
        <v>0</v>
      </c>
      <c r="AJ197" s="642">
        <v>0</v>
      </c>
      <c r="AK197" s="642">
        <v>0</v>
      </c>
      <c r="AL197" s="642">
        <v>0</v>
      </c>
      <c r="AM197" s="642">
        <v>0</v>
      </c>
      <c r="AN197" s="642">
        <v>0</v>
      </c>
      <c r="AO197" s="642">
        <v>0</v>
      </c>
      <c r="AP197" s="642">
        <v>0</v>
      </c>
      <c r="AQ197" s="642">
        <v>0</v>
      </c>
    </row>
    <row r="198" spans="1:43" ht="16.5" customHeight="1">
      <c r="A198" s="641">
        <v>608</v>
      </c>
      <c r="B198" s="631" t="s">
        <v>239</v>
      </c>
      <c r="C198" s="36">
        <v>1943</v>
      </c>
      <c r="D198" s="642">
        <v>492.99639732372623</v>
      </c>
      <c r="E198" s="642">
        <v>-196.44981986618629</v>
      </c>
      <c r="F198" s="642">
        <v>-100.5198147195059</v>
      </c>
      <c r="G198" s="650">
        <v>196.02676273803399</v>
      </c>
      <c r="H198" s="642">
        <v>427.22954194544519</v>
      </c>
      <c r="I198" s="642">
        <v>0</v>
      </c>
      <c r="J198" s="642">
        <v>36.748327328872882</v>
      </c>
      <c r="K198" s="642">
        <v>0</v>
      </c>
      <c r="L198" s="642">
        <v>19.632012352032941</v>
      </c>
      <c r="M198" s="642">
        <v>0</v>
      </c>
      <c r="N198" s="642">
        <v>0</v>
      </c>
      <c r="O198" s="642">
        <v>0</v>
      </c>
      <c r="P198" s="642">
        <v>4.7519300051466802</v>
      </c>
      <c r="Q198" s="642">
        <v>0</v>
      </c>
      <c r="R198" s="642">
        <v>0</v>
      </c>
      <c r="S198" s="642">
        <v>0</v>
      </c>
      <c r="T198" s="642">
        <v>0</v>
      </c>
      <c r="U198" s="642">
        <v>0</v>
      </c>
      <c r="V198" s="642">
        <v>3.564076170869789</v>
      </c>
      <c r="W198" s="642">
        <v>0</v>
      </c>
      <c r="X198" s="642">
        <v>0</v>
      </c>
      <c r="Y198" s="642">
        <v>0</v>
      </c>
      <c r="Z198" s="642">
        <v>1.0705095213587239</v>
      </c>
      <c r="AA198" s="642">
        <v>0</v>
      </c>
      <c r="AB198" s="642">
        <v>0</v>
      </c>
      <c r="AC198" s="642">
        <v>0</v>
      </c>
      <c r="AD198" s="642">
        <v>0</v>
      </c>
      <c r="AE198" s="642">
        <v>0</v>
      </c>
      <c r="AF198" s="642">
        <v>0</v>
      </c>
      <c r="AG198" s="642">
        <v>0</v>
      </c>
      <c r="AH198" s="642">
        <v>0</v>
      </c>
      <c r="AI198" s="642">
        <v>0</v>
      </c>
      <c r="AJ198" s="642">
        <v>0</v>
      </c>
      <c r="AK198" s="642">
        <v>0</v>
      </c>
      <c r="AL198" s="642">
        <v>0</v>
      </c>
      <c r="AM198" s="642">
        <v>0</v>
      </c>
      <c r="AN198" s="642">
        <v>0</v>
      </c>
      <c r="AO198" s="642">
        <v>0</v>
      </c>
      <c r="AP198" s="642">
        <v>0</v>
      </c>
      <c r="AQ198" s="642">
        <v>0</v>
      </c>
    </row>
    <row r="199" spans="1:43" ht="16.5" customHeight="1">
      <c r="A199" s="641">
        <v>609</v>
      </c>
      <c r="B199" s="631" t="s">
        <v>240</v>
      </c>
      <c r="C199" s="36">
        <v>83106</v>
      </c>
      <c r="D199" s="642">
        <v>247.94088272808219</v>
      </c>
      <c r="E199" s="642">
        <v>-196.4500036098477</v>
      </c>
      <c r="F199" s="642">
        <v>-100.5199985560609</v>
      </c>
      <c r="G199" s="650">
        <v>-49.029119437826388</v>
      </c>
      <c r="H199" s="642">
        <v>115.5669626741751</v>
      </c>
      <c r="I199" s="642">
        <v>0</v>
      </c>
      <c r="J199" s="642">
        <v>27.20714509181046</v>
      </c>
      <c r="K199" s="642">
        <v>9.5058960845185663</v>
      </c>
      <c r="L199" s="642">
        <v>16.982889322070609</v>
      </c>
      <c r="M199" s="642">
        <v>0</v>
      </c>
      <c r="N199" s="642">
        <v>8.7930354005727622</v>
      </c>
      <c r="O199" s="642">
        <v>1.434854282482612</v>
      </c>
      <c r="P199" s="642">
        <v>11.23652925179891</v>
      </c>
      <c r="Q199" s="642">
        <v>14.18804899766563</v>
      </c>
      <c r="R199" s="642">
        <v>0</v>
      </c>
      <c r="S199" s="642">
        <v>9.6475465068707429</v>
      </c>
      <c r="T199" s="642">
        <v>2.4548528385435469</v>
      </c>
      <c r="U199" s="642">
        <v>8.854414843693597</v>
      </c>
      <c r="V199" s="642">
        <v>3.564002599090319</v>
      </c>
      <c r="W199" s="642">
        <v>1.3085216470531611</v>
      </c>
      <c r="X199" s="642">
        <v>7.5502370466632973</v>
      </c>
      <c r="Y199" s="642">
        <v>2.0983803816812259</v>
      </c>
      <c r="Z199" s="642">
        <v>1.303323466416384</v>
      </c>
      <c r="AA199" s="642">
        <v>2.5954564050730391</v>
      </c>
      <c r="AB199" s="642">
        <v>0.67981854499073469</v>
      </c>
      <c r="AC199" s="642">
        <v>0</v>
      </c>
      <c r="AD199" s="642">
        <v>1.731920679613987</v>
      </c>
      <c r="AE199" s="642">
        <v>0.61904074314730584</v>
      </c>
      <c r="AF199" s="642">
        <v>0</v>
      </c>
      <c r="AG199" s="642">
        <v>0</v>
      </c>
      <c r="AH199" s="642">
        <v>0</v>
      </c>
      <c r="AI199" s="642">
        <v>0</v>
      </c>
      <c r="AJ199" s="642">
        <v>0.42283348976006552</v>
      </c>
      <c r="AK199" s="642">
        <v>0</v>
      </c>
      <c r="AL199" s="642">
        <v>0</v>
      </c>
      <c r="AM199" s="642">
        <v>0</v>
      </c>
      <c r="AN199" s="642">
        <v>0</v>
      </c>
      <c r="AO199" s="642">
        <v>0</v>
      </c>
      <c r="AP199" s="642">
        <v>0</v>
      </c>
      <c r="AQ199" s="642">
        <v>0.19517243039010421</v>
      </c>
    </row>
    <row r="200" spans="1:43" ht="16.5" customHeight="1">
      <c r="A200" s="641">
        <v>611</v>
      </c>
      <c r="B200" s="631" t="s">
        <v>241</v>
      </c>
      <c r="C200" s="36">
        <v>4973</v>
      </c>
      <c r="D200" s="642">
        <v>26.695757088276689</v>
      </c>
      <c r="E200" s="642">
        <v>-196.45003016287961</v>
      </c>
      <c r="F200" s="642">
        <v>-100.5200080434345</v>
      </c>
      <c r="G200" s="650">
        <v>-270.27428111803738</v>
      </c>
      <c r="H200" s="642">
        <v>0</v>
      </c>
      <c r="I200" s="642">
        <v>0</v>
      </c>
      <c r="J200" s="642">
        <v>9.572089282123466</v>
      </c>
      <c r="K200" s="642">
        <v>0</v>
      </c>
      <c r="L200" s="642">
        <v>0</v>
      </c>
      <c r="M200" s="642">
        <v>0</v>
      </c>
      <c r="N200" s="642">
        <v>0</v>
      </c>
      <c r="O200" s="642">
        <v>0</v>
      </c>
      <c r="P200" s="642">
        <v>5.6263824653126884</v>
      </c>
      <c r="Q200" s="642">
        <v>0</v>
      </c>
      <c r="R200" s="642">
        <v>0</v>
      </c>
      <c r="S200" s="642">
        <v>0</v>
      </c>
      <c r="T200" s="642">
        <v>0</v>
      </c>
      <c r="U200" s="642">
        <v>0</v>
      </c>
      <c r="V200" s="642">
        <v>3.564045847576915</v>
      </c>
      <c r="W200" s="642">
        <v>0</v>
      </c>
      <c r="X200" s="642">
        <v>0</v>
      </c>
      <c r="Y200" s="642">
        <v>0</v>
      </c>
      <c r="Z200" s="642">
        <v>1.3975467524633021</v>
      </c>
      <c r="AA200" s="642">
        <v>6.5356927408003216</v>
      </c>
      <c r="AB200" s="642">
        <v>0</v>
      </c>
      <c r="AC200" s="642">
        <v>0</v>
      </c>
      <c r="AD200" s="642">
        <v>0</v>
      </c>
      <c r="AE200" s="642">
        <v>0</v>
      </c>
      <c r="AF200" s="642">
        <v>0</v>
      </c>
      <c r="AG200" s="642">
        <v>0</v>
      </c>
      <c r="AH200" s="642">
        <v>0</v>
      </c>
      <c r="AI200" s="642">
        <v>0</v>
      </c>
      <c r="AJ200" s="642">
        <v>0</v>
      </c>
      <c r="AK200" s="642">
        <v>0</v>
      </c>
      <c r="AL200" s="642">
        <v>0</v>
      </c>
      <c r="AM200" s="642">
        <v>0</v>
      </c>
      <c r="AN200" s="642">
        <v>0</v>
      </c>
      <c r="AO200" s="642">
        <v>0</v>
      </c>
      <c r="AP200" s="642">
        <v>0</v>
      </c>
      <c r="AQ200" s="642">
        <v>0</v>
      </c>
    </row>
    <row r="201" spans="1:43" ht="16.5" customHeight="1">
      <c r="A201" s="641">
        <v>614</v>
      </c>
      <c r="B201" s="631" t="s">
        <v>242</v>
      </c>
      <c r="C201" s="36">
        <v>2923</v>
      </c>
      <c r="D201" s="642">
        <v>442.39206294902499</v>
      </c>
      <c r="E201" s="642">
        <v>-196.44988026000681</v>
      </c>
      <c r="F201" s="642">
        <v>-100.5200136845706</v>
      </c>
      <c r="G201" s="650">
        <v>145.42216900444751</v>
      </c>
      <c r="H201" s="642">
        <v>278.98905234348268</v>
      </c>
      <c r="I201" s="642">
        <v>0</v>
      </c>
      <c r="J201" s="642">
        <v>105.8539172083476</v>
      </c>
      <c r="K201" s="642">
        <v>0</v>
      </c>
      <c r="L201" s="642">
        <v>0</v>
      </c>
      <c r="M201" s="642">
        <v>0</v>
      </c>
      <c r="N201" s="642">
        <v>50.141293191926103</v>
      </c>
      <c r="O201" s="642">
        <v>0</v>
      </c>
      <c r="P201" s="642">
        <v>3.1943209031816631</v>
      </c>
      <c r="Q201" s="642">
        <v>0</v>
      </c>
      <c r="R201" s="642">
        <v>0</v>
      </c>
      <c r="S201" s="642">
        <v>0</v>
      </c>
      <c r="T201" s="642">
        <v>0</v>
      </c>
      <c r="U201" s="642">
        <v>0</v>
      </c>
      <c r="V201" s="642">
        <v>3.564146424905918</v>
      </c>
      <c r="W201" s="642">
        <v>0</v>
      </c>
      <c r="X201" s="642">
        <v>0</v>
      </c>
      <c r="Y201" s="642">
        <v>0</v>
      </c>
      <c r="Z201" s="642">
        <v>0.64933287718097843</v>
      </c>
      <c r="AA201" s="642">
        <v>0</v>
      </c>
      <c r="AB201" s="642">
        <v>0</v>
      </c>
      <c r="AC201" s="642">
        <v>0</v>
      </c>
      <c r="AD201" s="642">
        <v>0</v>
      </c>
      <c r="AE201" s="642">
        <v>0</v>
      </c>
      <c r="AF201" s="642">
        <v>0</v>
      </c>
      <c r="AG201" s="642">
        <v>0</v>
      </c>
      <c r="AH201" s="642">
        <v>0</v>
      </c>
      <c r="AI201" s="642">
        <v>0</v>
      </c>
      <c r="AJ201" s="642">
        <v>0</v>
      </c>
      <c r="AK201" s="642">
        <v>0</v>
      </c>
      <c r="AL201" s="642">
        <v>0</v>
      </c>
      <c r="AM201" s="642">
        <v>0</v>
      </c>
      <c r="AN201" s="642">
        <v>0</v>
      </c>
      <c r="AO201" s="642">
        <v>0</v>
      </c>
      <c r="AP201" s="642">
        <v>0</v>
      </c>
      <c r="AQ201" s="642">
        <v>0</v>
      </c>
    </row>
    <row r="202" spans="1:43" ht="16.5" customHeight="1">
      <c r="A202" s="641">
        <v>615</v>
      </c>
      <c r="B202" s="631" t="s">
        <v>243</v>
      </c>
      <c r="C202" s="36">
        <v>7479</v>
      </c>
      <c r="D202" s="642">
        <v>314.34322770423847</v>
      </c>
      <c r="E202" s="642">
        <v>-196.45006016847171</v>
      </c>
      <c r="F202" s="642">
        <v>-100.5199893033828</v>
      </c>
      <c r="G202" s="650">
        <v>17.37317823238401</v>
      </c>
      <c r="H202" s="642">
        <v>166.6024869634978</v>
      </c>
      <c r="I202" s="642">
        <v>0</v>
      </c>
      <c r="J202" s="642">
        <v>44.552881401256847</v>
      </c>
      <c r="K202" s="642">
        <v>14.94745286803049</v>
      </c>
      <c r="L202" s="642">
        <v>5.1002807862013642</v>
      </c>
      <c r="M202" s="642">
        <v>0</v>
      </c>
      <c r="N202" s="642">
        <v>37.998662922850649</v>
      </c>
      <c r="O202" s="642">
        <v>1.5943307928867501</v>
      </c>
      <c r="P202" s="642">
        <v>8.54245219949191</v>
      </c>
      <c r="Q202" s="642">
        <v>0</v>
      </c>
      <c r="R202" s="642">
        <v>0</v>
      </c>
      <c r="S202" s="642">
        <v>0</v>
      </c>
      <c r="T202" s="642">
        <v>0</v>
      </c>
      <c r="U202" s="642">
        <v>0</v>
      </c>
      <c r="V202" s="642">
        <v>3.5639791415964699</v>
      </c>
      <c r="W202" s="642">
        <v>15.525872442839949</v>
      </c>
      <c r="X202" s="642">
        <v>0</v>
      </c>
      <c r="Y202" s="642">
        <v>0</v>
      </c>
      <c r="Z202" s="642">
        <v>1.1323706377858</v>
      </c>
      <c r="AA202" s="642">
        <v>3.9507955609038641</v>
      </c>
      <c r="AB202" s="642">
        <v>0</v>
      </c>
      <c r="AC202" s="642">
        <v>0</v>
      </c>
      <c r="AD202" s="642">
        <v>0</v>
      </c>
      <c r="AE202" s="642">
        <v>13.24682444177029</v>
      </c>
      <c r="AF202" s="642">
        <v>0</v>
      </c>
      <c r="AG202" s="642">
        <v>0</v>
      </c>
      <c r="AH202" s="642">
        <v>0</v>
      </c>
      <c r="AI202" s="642">
        <v>0</v>
      </c>
      <c r="AJ202" s="642">
        <v>0</v>
      </c>
      <c r="AK202" s="642">
        <v>0</v>
      </c>
      <c r="AL202" s="642">
        <v>0</v>
      </c>
      <c r="AM202" s="642">
        <v>0</v>
      </c>
      <c r="AN202" s="642">
        <v>0</v>
      </c>
      <c r="AO202" s="642">
        <v>0</v>
      </c>
      <c r="AP202" s="642">
        <v>0</v>
      </c>
      <c r="AQ202" s="642">
        <v>-2.4151624548736459</v>
      </c>
    </row>
    <row r="203" spans="1:43" ht="16.5" customHeight="1">
      <c r="A203" s="641">
        <v>616</v>
      </c>
      <c r="B203" s="631" t="s">
        <v>244</v>
      </c>
      <c r="C203" s="36">
        <v>1781</v>
      </c>
      <c r="D203" s="642">
        <v>35.057832678270643</v>
      </c>
      <c r="E203" s="642">
        <v>-196.44974733295899</v>
      </c>
      <c r="F203" s="642">
        <v>-100.5199326221224</v>
      </c>
      <c r="G203" s="650">
        <v>-261.91184727681082</v>
      </c>
      <c r="H203" s="642">
        <v>0</v>
      </c>
      <c r="I203" s="642">
        <v>0</v>
      </c>
      <c r="J203" s="642">
        <v>13.36384053902302</v>
      </c>
      <c r="K203" s="642">
        <v>5.8585064570466034</v>
      </c>
      <c r="L203" s="642">
        <v>0</v>
      </c>
      <c r="M203" s="642">
        <v>0</v>
      </c>
      <c r="N203" s="642">
        <v>0</v>
      </c>
      <c r="O203" s="642">
        <v>5.8585064570466034</v>
      </c>
      <c r="P203" s="642">
        <v>5.2425603593486807</v>
      </c>
      <c r="Q203" s="642">
        <v>0</v>
      </c>
      <c r="R203" s="642">
        <v>0</v>
      </c>
      <c r="S203" s="642">
        <v>0</v>
      </c>
      <c r="T203" s="642">
        <v>0</v>
      </c>
      <c r="U203" s="642">
        <v>0</v>
      </c>
      <c r="V203" s="642">
        <v>3.5637282425603591</v>
      </c>
      <c r="W203" s="642">
        <v>0</v>
      </c>
      <c r="X203" s="642">
        <v>0</v>
      </c>
      <c r="Y203" s="642">
        <v>0</v>
      </c>
      <c r="Z203" s="642">
        <v>1.170690623245368</v>
      </c>
      <c r="AA203" s="642">
        <v>0</v>
      </c>
      <c r="AB203" s="642">
        <v>0</v>
      </c>
      <c r="AC203" s="642">
        <v>0</v>
      </c>
      <c r="AD203" s="642">
        <v>0</v>
      </c>
      <c r="AE203" s="642">
        <v>0</v>
      </c>
      <c r="AF203" s="642">
        <v>0</v>
      </c>
      <c r="AG203" s="642">
        <v>0</v>
      </c>
      <c r="AH203" s="642">
        <v>0</v>
      </c>
      <c r="AI203" s="642">
        <v>0</v>
      </c>
      <c r="AJ203" s="642">
        <v>0</v>
      </c>
      <c r="AK203" s="642">
        <v>0</v>
      </c>
      <c r="AL203" s="642">
        <v>0</v>
      </c>
      <c r="AM203" s="642">
        <v>0</v>
      </c>
      <c r="AN203" s="642">
        <v>0</v>
      </c>
      <c r="AO203" s="642">
        <v>0</v>
      </c>
      <c r="AP203" s="642">
        <v>0</v>
      </c>
      <c r="AQ203" s="642">
        <v>0</v>
      </c>
    </row>
    <row r="204" spans="1:43" ht="16.5" customHeight="1">
      <c r="A204" s="641">
        <v>619</v>
      </c>
      <c r="B204" s="631" t="s">
        <v>245</v>
      </c>
      <c r="C204" s="36">
        <v>2650</v>
      </c>
      <c r="D204" s="642">
        <v>349.56943396226421</v>
      </c>
      <c r="E204" s="642">
        <v>-196.45018867924529</v>
      </c>
      <c r="F204" s="642">
        <v>-100.52</v>
      </c>
      <c r="G204" s="650">
        <v>52.599245283018867</v>
      </c>
      <c r="H204" s="642">
        <v>293.1056603773585</v>
      </c>
      <c r="I204" s="642">
        <v>0</v>
      </c>
      <c r="J204" s="642">
        <v>44.907169811320763</v>
      </c>
      <c r="K204" s="642">
        <v>0</v>
      </c>
      <c r="L204" s="642">
        <v>0</v>
      </c>
      <c r="M204" s="642">
        <v>0</v>
      </c>
      <c r="N204" s="642">
        <v>0</v>
      </c>
      <c r="O204" s="642">
        <v>0</v>
      </c>
      <c r="P204" s="642">
        <v>7.040754716981132</v>
      </c>
      <c r="Q204" s="642">
        <v>0</v>
      </c>
      <c r="R204" s="642">
        <v>0</v>
      </c>
      <c r="S204" s="642">
        <v>0</v>
      </c>
      <c r="T204" s="642">
        <v>0</v>
      </c>
      <c r="U204" s="642">
        <v>0</v>
      </c>
      <c r="V204" s="642">
        <v>3.5641509433962271</v>
      </c>
      <c r="W204" s="642">
        <v>0</v>
      </c>
      <c r="X204" s="642">
        <v>0</v>
      </c>
      <c r="Y204" s="642">
        <v>0</v>
      </c>
      <c r="Z204" s="642">
        <v>0.95169811320754716</v>
      </c>
      <c r="AA204" s="642">
        <v>0</v>
      </c>
      <c r="AB204" s="642">
        <v>0</v>
      </c>
      <c r="AC204" s="642">
        <v>0</v>
      </c>
      <c r="AD204" s="642">
        <v>0</v>
      </c>
      <c r="AE204" s="642">
        <v>0</v>
      </c>
      <c r="AF204" s="642">
        <v>0</v>
      </c>
      <c r="AG204" s="642">
        <v>0</v>
      </c>
      <c r="AH204" s="642">
        <v>0</v>
      </c>
      <c r="AI204" s="642">
        <v>0</v>
      </c>
      <c r="AJ204" s="642">
        <v>0</v>
      </c>
      <c r="AK204" s="642">
        <v>0</v>
      </c>
      <c r="AL204" s="642">
        <v>0</v>
      </c>
      <c r="AM204" s="642">
        <v>0</v>
      </c>
      <c r="AN204" s="642">
        <v>0</v>
      </c>
      <c r="AO204" s="642">
        <v>0</v>
      </c>
      <c r="AP204" s="642">
        <v>0</v>
      </c>
      <c r="AQ204" s="642">
        <v>0</v>
      </c>
    </row>
    <row r="205" spans="1:43" ht="16.5" customHeight="1">
      <c r="A205" s="641">
        <v>620</v>
      </c>
      <c r="B205" s="631" t="s">
        <v>246</v>
      </c>
      <c r="C205" s="36">
        <v>2359</v>
      </c>
      <c r="D205" s="642">
        <v>426.44001695633739</v>
      </c>
      <c r="E205" s="642">
        <v>-196.45019075879611</v>
      </c>
      <c r="F205" s="642">
        <v>-100.5201356506994</v>
      </c>
      <c r="G205" s="650">
        <v>129.46969054684189</v>
      </c>
      <c r="H205" s="642">
        <v>254.12166172106831</v>
      </c>
      <c r="I205" s="642">
        <v>0</v>
      </c>
      <c r="J205" s="642">
        <v>20.17888935989826</v>
      </c>
      <c r="K205" s="642">
        <v>36.016108520559563</v>
      </c>
      <c r="L205" s="642">
        <v>16.169987282746931</v>
      </c>
      <c r="M205" s="642">
        <v>0</v>
      </c>
      <c r="N205" s="642">
        <v>56.350996184824083</v>
      </c>
      <c r="O205" s="642">
        <v>36.016108520559563</v>
      </c>
      <c r="P205" s="642">
        <v>2.9843153878762192</v>
      </c>
      <c r="Q205" s="642">
        <v>0</v>
      </c>
      <c r="R205" s="642">
        <v>0</v>
      </c>
      <c r="S205" s="642">
        <v>0</v>
      </c>
      <c r="T205" s="642">
        <v>0</v>
      </c>
      <c r="U205" s="642">
        <v>0</v>
      </c>
      <c r="V205" s="642">
        <v>3.5637982195845699</v>
      </c>
      <c r="W205" s="642">
        <v>0</v>
      </c>
      <c r="X205" s="642">
        <v>0</v>
      </c>
      <c r="Y205" s="642">
        <v>0</v>
      </c>
      <c r="Z205" s="642">
        <v>0.7401441288681645</v>
      </c>
      <c r="AA205" s="642">
        <v>0</v>
      </c>
      <c r="AB205" s="642">
        <v>0</v>
      </c>
      <c r="AC205" s="642">
        <v>0</v>
      </c>
      <c r="AD205" s="642">
        <v>0</v>
      </c>
      <c r="AE205" s="642">
        <v>0.29800763035184402</v>
      </c>
      <c r="AF205" s="642">
        <v>0</v>
      </c>
      <c r="AG205" s="642">
        <v>0</v>
      </c>
      <c r="AH205" s="642">
        <v>0</v>
      </c>
      <c r="AI205" s="642">
        <v>0</v>
      </c>
      <c r="AJ205" s="642">
        <v>0</v>
      </c>
      <c r="AK205" s="642">
        <v>0</v>
      </c>
      <c r="AL205" s="642">
        <v>0</v>
      </c>
      <c r="AM205" s="642">
        <v>0</v>
      </c>
      <c r="AN205" s="642">
        <v>0</v>
      </c>
      <c r="AO205" s="642">
        <v>0</v>
      </c>
      <c r="AP205" s="642">
        <v>0</v>
      </c>
      <c r="AQ205" s="642">
        <v>0</v>
      </c>
    </row>
    <row r="206" spans="1:43" ht="16.5" customHeight="1">
      <c r="A206" s="641">
        <v>623</v>
      </c>
      <c r="B206" s="631" t="s">
        <v>247</v>
      </c>
      <c r="C206" s="36">
        <v>2108</v>
      </c>
      <c r="D206" s="642">
        <v>56.959203036053133</v>
      </c>
      <c r="E206" s="642">
        <v>-196.4501897533207</v>
      </c>
      <c r="F206" s="642">
        <v>-100.51992409867169</v>
      </c>
      <c r="G206" s="650">
        <v>-240.0109108159393</v>
      </c>
      <c r="H206" s="642">
        <v>0</v>
      </c>
      <c r="I206" s="642">
        <v>0</v>
      </c>
      <c r="J206" s="642">
        <v>0</v>
      </c>
      <c r="K206" s="642">
        <v>0</v>
      </c>
      <c r="L206" s="642">
        <v>0</v>
      </c>
      <c r="M206" s="642">
        <v>0</v>
      </c>
      <c r="N206" s="642">
        <v>48.334914611005694</v>
      </c>
      <c r="O206" s="642">
        <v>0</v>
      </c>
      <c r="P206" s="642">
        <v>4.4430740037950667</v>
      </c>
      <c r="Q206" s="642">
        <v>0</v>
      </c>
      <c r="R206" s="642">
        <v>0</v>
      </c>
      <c r="S206" s="642">
        <v>0</v>
      </c>
      <c r="T206" s="642">
        <v>0</v>
      </c>
      <c r="U206" s="642">
        <v>0</v>
      </c>
      <c r="V206" s="642">
        <v>3.5640417457305502</v>
      </c>
      <c r="W206" s="642">
        <v>0</v>
      </c>
      <c r="X206" s="642">
        <v>0</v>
      </c>
      <c r="Y206" s="642">
        <v>0</v>
      </c>
      <c r="Z206" s="642">
        <v>0.61717267552182165</v>
      </c>
      <c r="AA206" s="642">
        <v>0</v>
      </c>
      <c r="AB206" s="642">
        <v>0</v>
      </c>
      <c r="AC206" s="642">
        <v>0</v>
      </c>
      <c r="AD206" s="642">
        <v>0</v>
      </c>
      <c r="AE206" s="642">
        <v>0</v>
      </c>
      <c r="AF206" s="642">
        <v>0</v>
      </c>
      <c r="AG206" s="642">
        <v>0</v>
      </c>
      <c r="AH206" s="642">
        <v>0</v>
      </c>
      <c r="AI206" s="642">
        <v>0</v>
      </c>
      <c r="AJ206" s="642">
        <v>0</v>
      </c>
      <c r="AK206" s="642">
        <v>0</v>
      </c>
      <c r="AL206" s="642">
        <v>0</v>
      </c>
      <c r="AM206" s="642">
        <v>0</v>
      </c>
      <c r="AN206" s="642">
        <v>0</v>
      </c>
      <c r="AO206" s="642">
        <v>0</v>
      </c>
      <c r="AP206" s="642">
        <v>0</v>
      </c>
      <c r="AQ206" s="642">
        <v>0</v>
      </c>
    </row>
    <row r="207" spans="1:43" ht="16.5" customHeight="1">
      <c r="A207" s="641">
        <v>624</v>
      </c>
      <c r="B207" s="631" t="s">
        <v>248</v>
      </c>
      <c r="C207" s="36">
        <v>5065</v>
      </c>
      <c r="D207" s="642">
        <v>139.44540967423501</v>
      </c>
      <c r="E207" s="642">
        <v>-196.4499506416584</v>
      </c>
      <c r="F207" s="642">
        <v>-100.5200394866732</v>
      </c>
      <c r="G207" s="650">
        <v>-157.52458045409671</v>
      </c>
      <c r="H207" s="642">
        <v>0</v>
      </c>
      <c r="I207" s="642">
        <v>0</v>
      </c>
      <c r="J207" s="642">
        <v>98.680552813425464</v>
      </c>
      <c r="K207" s="642">
        <v>7.9457058242843042</v>
      </c>
      <c r="L207" s="642">
        <v>7.5310957551826263</v>
      </c>
      <c r="M207" s="642">
        <v>0</v>
      </c>
      <c r="N207" s="642">
        <v>0</v>
      </c>
      <c r="O207" s="642">
        <v>7.9457058242843042</v>
      </c>
      <c r="P207" s="642">
        <v>7.4055281342546886</v>
      </c>
      <c r="Q207" s="642">
        <v>0</v>
      </c>
      <c r="R207" s="642">
        <v>0</v>
      </c>
      <c r="S207" s="642">
        <v>0</v>
      </c>
      <c r="T207" s="642">
        <v>0</v>
      </c>
      <c r="U207" s="642">
        <v>0</v>
      </c>
      <c r="V207" s="642">
        <v>3.5640671273445208</v>
      </c>
      <c r="W207" s="642">
        <v>0</v>
      </c>
      <c r="X207" s="642">
        <v>0</v>
      </c>
      <c r="Y207" s="642">
        <v>0</v>
      </c>
      <c r="Z207" s="642">
        <v>1.122408687068114</v>
      </c>
      <c r="AA207" s="642">
        <v>5.2503455083909181</v>
      </c>
      <c r="AB207" s="642">
        <v>0</v>
      </c>
      <c r="AC207" s="642">
        <v>0</v>
      </c>
      <c r="AD207" s="642">
        <v>0</v>
      </c>
      <c r="AE207" s="642">
        <v>0</v>
      </c>
      <c r="AF207" s="642">
        <v>0</v>
      </c>
      <c r="AG207" s="642">
        <v>0</v>
      </c>
      <c r="AH207" s="642">
        <v>0</v>
      </c>
      <c r="AI207" s="642">
        <v>0</v>
      </c>
      <c r="AJ207" s="642">
        <v>0</v>
      </c>
      <c r="AK207" s="642">
        <v>0</v>
      </c>
      <c r="AL207" s="642">
        <v>0</v>
      </c>
      <c r="AM207" s="642">
        <v>0</v>
      </c>
      <c r="AN207" s="642">
        <v>0</v>
      </c>
      <c r="AO207" s="642">
        <v>0</v>
      </c>
      <c r="AP207" s="642">
        <v>0</v>
      </c>
      <c r="AQ207" s="642">
        <v>0</v>
      </c>
    </row>
    <row r="208" spans="1:43" ht="16.5" customHeight="1">
      <c r="A208" s="641">
        <v>625</v>
      </c>
      <c r="B208" s="631" t="s">
        <v>249</v>
      </c>
      <c r="C208" s="36">
        <v>2980</v>
      </c>
      <c r="D208" s="642">
        <v>419.42617449664431</v>
      </c>
      <c r="E208" s="642">
        <v>-196.45</v>
      </c>
      <c r="F208" s="642">
        <v>-100.5201342281879</v>
      </c>
      <c r="G208" s="650">
        <v>122.45604026845641</v>
      </c>
      <c r="H208" s="642">
        <v>347.8942953020134</v>
      </c>
      <c r="I208" s="642">
        <v>0</v>
      </c>
      <c r="J208" s="642">
        <v>39.934228187919473</v>
      </c>
      <c r="K208" s="642">
        <v>0</v>
      </c>
      <c r="L208" s="642">
        <v>25.601006711409401</v>
      </c>
      <c r="M208" s="642">
        <v>0</v>
      </c>
      <c r="N208" s="642">
        <v>0</v>
      </c>
      <c r="O208" s="642">
        <v>-5.0020134228187922</v>
      </c>
      <c r="P208" s="642">
        <v>6.1966442953020131</v>
      </c>
      <c r="Q208" s="642">
        <v>0</v>
      </c>
      <c r="R208" s="642">
        <v>0</v>
      </c>
      <c r="S208" s="642">
        <v>0</v>
      </c>
      <c r="T208" s="642">
        <v>0</v>
      </c>
      <c r="U208" s="642">
        <v>0</v>
      </c>
      <c r="V208" s="642">
        <v>3.5640939597315442</v>
      </c>
      <c r="W208" s="642">
        <v>0</v>
      </c>
      <c r="X208" s="642">
        <v>0</v>
      </c>
      <c r="Y208" s="642">
        <v>0</v>
      </c>
      <c r="Z208" s="642">
        <v>1.2379194630872481</v>
      </c>
      <c r="AA208" s="642">
        <v>0</v>
      </c>
      <c r="AB208" s="642">
        <v>0</v>
      </c>
      <c r="AC208" s="642">
        <v>0</v>
      </c>
      <c r="AD208" s="642">
        <v>0</v>
      </c>
      <c r="AE208" s="642">
        <v>0</v>
      </c>
      <c r="AF208" s="642">
        <v>0</v>
      </c>
      <c r="AG208" s="642">
        <v>0</v>
      </c>
      <c r="AH208" s="642">
        <v>0</v>
      </c>
      <c r="AI208" s="642">
        <v>0</v>
      </c>
      <c r="AJ208" s="642">
        <v>0</v>
      </c>
      <c r="AK208" s="642">
        <v>0</v>
      </c>
      <c r="AL208" s="642">
        <v>0</v>
      </c>
      <c r="AM208" s="642">
        <v>0</v>
      </c>
      <c r="AN208" s="642">
        <v>0</v>
      </c>
      <c r="AO208" s="642">
        <v>0</v>
      </c>
      <c r="AP208" s="642">
        <v>0</v>
      </c>
      <c r="AQ208" s="642">
        <v>0</v>
      </c>
    </row>
    <row r="209" spans="1:43" ht="16.5" customHeight="1">
      <c r="A209" s="641">
        <v>626</v>
      </c>
      <c r="B209" s="631" t="s">
        <v>250</v>
      </c>
      <c r="C209" s="36">
        <v>4756</v>
      </c>
      <c r="D209" s="642">
        <v>281.39550042052139</v>
      </c>
      <c r="E209" s="642">
        <v>-196.44995794785541</v>
      </c>
      <c r="F209" s="642">
        <v>-100.5199747687132</v>
      </c>
      <c r="G209" s="650">
        <v>-15.5744322960471</v>
      </c>
      <c r="H209" s="642">
        <v>175.09671993271661</v>
      </c>
      <c r="I209" s="642">
        <v>0</v>
      </c>
      <c r="J209" s="642">
        <v>45.039318755256517</v>
      </c>
      <c r="K209" s="642">
        <v>10.34230445752733</v>
      </c>
      <c r="L209" s="642">
        <v>16.041000841042891</v>
      </c>
      <c r="M209" s="642">
        <v>0</v>
      </c>
      <c r="N209" s="642">
        <v>0</v>
      </c>
      <c r="O209" s="642">
        <v>10.34230445752733</v>
      </c>
      <c r="P209" s="642">
        <v>3.9230445752733392</v>
      </c>
      <c r="Q209" s="642">
        <v>0</v>
      </c>
      <c r="R209" s="642">
        <v>0</v>
      </c>
      <c r="S209" s="642">
        <v>0</v>
      </c>
      <c r="T209" s="642">
        <v>0</v>
      </c>
      <c r="U209" s="642">
        <v>0</v>
      </c>
      <c r="V209" s="642">
        <v>3.5639192598822542</v>
      </c>
      <c r="W209" s="642">
        <v>0</v>
      </c>
      <c r="X209" s="642">
        <v>0</v>
      </c>
      <c r="Y209" s="642">
        <v>0</v>
      </c>
      <c r="Z209" s="642">
        <v>1.035954583683768</v>
      </c>
      <c r="AA209" s="642">
        <v>0</v>
      </c>
      <c r="AB209" s="642">
        <v>0</v>
      </c>
      <c r="AC209" s="642">
        <v>0</v>
      </c>
      <c r="AD209" s="642">
        <v>16.010933557611441</v>
      </c>
      <c r="AE209" s="642">
        <v>0</v>
      </c>
      <c r="AF209" s="642">
        <v>0</v>
      </c>
      <c r="AG209" s="642">
        <v>0</v>
      </c>
      <c r="AH209" s="642">
        <v>0</v>
      </c>
      <c r="AI209" s="642">
        <v>0</v>
      </c>
      <c r="AJ209" s="642">
        <v>0</v>
      </c>
      <c r="AK209" s="642">
        <v>0</v>
      </c>
      <c r="AL209" s="642">
        <v>0</v>
      </c>
      <c r="AM209" s="642">
        <v>0</v>
      </c>
      <c r="AN209" s="642">
        <v>0</v>
      </c>
      <c r="AO209" s="642">
        <v>0</v>
      </c>
      <c r="AP209" s="642">
        <v>0</v>
      </c>
      <c r="AQ209" s="642">
        <v>0</v>
      </c>
    </row>
    <row r="210" spans="1:43" ht="16.5" customHeight="1">
      <c r="A210" s="641">
        <v>630</v>
      </c>
      <c r="B210" s="631" t="s">
        <v>251</v>
      </c>
      <c r="C210" s="36">
        <v>1646</v>
      </c>
      <c r="D210" s="642">
        <v>234.56257594167681</v>
      </c>
      <c r="E210" s="642">
        <v>-196.45018226002429</v>
      </c>
      <c r="F210" s="642">
        <v>-100.5200486026731</v>
      </c>
      <c r="G210" s="650">
        <v>-62.407654921020658</v>
      </c>
      <c r="H210" s="642">
        <v>0</v>
      </c>
      <c r="I210" s="642">
        <v>0</v>
      </c>
      <c r="J210" s="642">
        <v>159.0577156743621</v>
      </c>
      <c r="K210" s="642">
        <v>32.600243013365727</v>
      </c>
      <c r="L210" s="642">
        <v>0</v>
      </c>
      <c r="M210" s="642">
        <v>0</v>
      </c>
      <c r="N210" s="642">
        <v>0</v>
      </c>
      <c r="O210" s="642">
        <v>23.544957472661</v>
      </c>
      <c r="P210" s="642">
        <v>14.171931956257589</v>
      </c>
      <c r="Q210" s="642">
        <v>0</v>
      </c>
      <c r="R210" s="642">
        <v>0</v>
      </c>
      <c r="S210" s="642">
        <v>0</v>
      </c>
      <c r="T210" s="642">
        <v>0</v>
      </c>
      <c r="U210" s="642">
        <v>0</v>
      </c>
      <c r="V210" s="642">
        <v>3.563791008505468</v>
      </c>
      <c r="W210" s="642">
        <v>0</v>
      </c>
      <c r="X210" s="642">
        <v>0</v>
      </c>
      <c r="Y210" s="642">
        <v>0</v>
      </c>
      <c r="Z210" s="642">
        <v>1.6239368165249091</v>
      </c>
      <c r="AA210" s="642">
        <v>0</v>
      </c>
      <c r="AB210" s="642">
        <v>0</v>
      </c>
      <c r="AC210" s="642">
        <v>0</v>
      </c>
      <c r="AD210" s="642">
        <v>0</v>
      </c>
      <c r="AE210" s="642">
        <v>0</v>
      </c>
      <c r="AF210" s="642">
        <v>0</v>
      </c>
      <c r="AG210" s="642">
        <v>0</v>
      </c>
      <c r="AH210" s="642">
        <v>0</v>
      </c>
      <c r="AI210" s="642">
        <v>0</v>
      </c>
      <c r="AJ210" s="642">
        <v>0</v>
      </c>
      <c r="AK210" s="642">
        <v>0</v>
      </c>
      <c r="AL210" s="642">
        <v>0</v>
      </c>
      <c r="AM210" s="642">
        <v>0</v>
      </c>
      <c r="AN210" s="642">
        <v>0</v>
      </c>
      <c r="AO210" s="642">
        <v>0</v>
      </c>
      <c r="AP210" s="642">
        <v>0</v>
      </c>
      <c r="AQ210" s="642">
        <v>0</v>
      </c>
    </row>
    <row r="211" spans="1:43" ht="16.5" customHeight="1">
      <c r="A211" s="641">
        <v>631</v>
      </c>
      <c r="B211" s="631" t="s">
        <v>252</v>
      </c>
      <c r="C211" s="36">
        <v>1930</v>
      </c>
      <c r="D211" s="642">
        <v>49.741968911917098</v>
      </c>
      <c r="E211" s="642">
        <v>-196.45025906735751</v>
      </c>
      <c r="F211" s="642">
        <v>-100.520207253886</v>
      </c>
      <c r="G211" s="650">
        <v>-247.22849740932639</v>
      </c>
      <c r="H211" s="642">
        <v>0</v>
      </c>
      <c r="I211" s="642">
        <v>0</v>
      </c>
      <c r="J211" s="642">
        <v>24.664248704663208</v>
      </c>
      <c r="K211" s="642">
        <v>0</v>
      </c>
      <c r="L211" s="642">
        <v>0</v>
      </c>
      <c r="M211" s="642">
        <v>0</v>
      </c>
      <c r="N211" s="642">
        <v>0</v>
      </c>
      <c r="O211" s="642">
        <v>0</v>
      </c>
      <c r="P211" s="642">
        <v>14.574093264248701</v>
      </c>
      <c r="Q211" s="642">
        <v>0</v>
      </c>
      <c r="R211" s="642">
        <v>0</v>
      </c>
      <c r="S211" s="642">
        <v>0</v>
      </c>
      <c r="T211" s="642">
        <v>0</v>
      </c>
      <c r="U211" s="642">
        <v>0</v>
      </c>
      <c r="V211" s="642">
        <v>3.5642487046632119</v>
      </c>
      <c r="W211" s="642">
        <v>0</v>
      </c>
      <c r="X211" s="642">
        <v>0</v>
      </c>
      <c r="Y211" s="642">
        <v>0</v>
      </c>
      <c r="Z211" s="642">
        <v>1.0849740932642491</v>
      </c>
      <c r="AA211" s="642">
        <v>0</v>
      </c>
      <c r="AB211" s="642">
        <v>5.8544041450777202</v>
      </c>
      <c r="AC211" s="642">
        <v>0</v>
      </c>
      <c r="AD211" s="642">
        <v>0</v>
      </c>
      <c r="AE211" s="642">
        <v>0</v>
      </c>
      <c r="AF211" s="642">
        <v>0</v>
      </c>
      <c r="AG211" s="642">
        <v>0</v>
      </c>
      <c r="AH211" s="642">
        <v>0</v>
      </c>
      <c r="AI211" s="642">
        <v>0</v>
      </c>
      <c r="AJ211" s="642">
        <v>0</v>
      </c>
      <c r="AK211" s="642">
        <v>0</v>
      </c>
      <c r="AL211" s="642">
        <v>0</v>
      </c>
      <c r="AM211" s="642">
        <v>0</v>
      </c>
      <c r="AN211" s="642">
        <v>0</v>
      </c>
      <c r="AO211" s="642">
        <v>0</v>
      </c>
      <c r="AP211" s="642">
        <v>0</v>
      </c>
      <c r="AQ211" s="642">
        <v>0</v>
      </c>
    </row>
    <row r="212" spans="1:43" ht="16.5" customHeight="1">
      <c r="A212" s="641">
        <v>635</v>
      </c>
      <c r="B212" s="631" t="s">
        <v>253</v>
      </c>
      <c r="C212" s="36">
        <v>6337</v>
      </c>
      <c r="D212" s="642">
        <v>233.3575824522645</v>
      </c>
      <c r="E212" s="642">
        <v>-196.45005523118189</v>
      </c>
      <c r="F212" s="642">
        <v>-100.5199621271895</v>
      </c>
      <c r="G212" s="650">
        <v>-63.612434906106991</v>
      </c>
      <c r="H212" s="642">
        <v>166.7227394666246</v>
      </c>
      <c r="I212" s="642">
        <v>0</v>
      </c>
      <c r="J212" s="642">
        <v>30.04670979958971</v>
      </c>
      <c r="K212" s="642">
        <v>8.467729209405082</v>
      </c>
      <c r="L212" s="642">
        <v>0</v>
      </c>
      <c r="M212" s="642">
        <v>0</v>
      </c>
      <c r="N212" s="642">
        <v>0</v>
      </c>
      <c r="O212" s="642">
        <v>8.467729209405082</v>
      </c>
      <c r="P212" s="642">
        <v>9.8784913997159531</v>
      </c>
      <c r="Q212" s="642">
        <v>0</v>
      </c>
      <c r="R212" s="642">
        <v>0</v>
      </c>
      <c r="S212" s="642">
        <v>0</v>
      </c>
      <c r="T212" s="642">
        <v>0</v>
      </c>
      <c r="U212" s="642">
        <v>0</v>
      </c>
      <c r="V212" s="642">
        <v>3.563989269370365</v>
      </c>
      <c r="W212" s="642">
        <v>0</v>
      </c>
      <c r="X212" s="642">
        <v>0</v>
      </c>
      <c r="Y212" s="642">
        <v>0</v>
      </c>
      <c r="Z212" s="642">
        <v>1.0812687391510181</v>
      </c>
      <c r="AA212" s="642">
        <v>5.1289253590026824</v>
      </c>
      <c r="AB212" s="642">
        <v>0</v>
      </c>
      <c r="AC212" s="642">
        <v>0</v>
      </c>
      <c r="AD212" s="642">
        <v>0</v>
      </c>
      <c r="AE212" s="642">
        <v>0</v>
      </c>
      <c r="AF212" s="642">
        <v>0</v>
      </c>
      <c r="AG212" s="642">
        <v>0</v>
      </c>
      <c r="AH212" s="642">
        <v>0</v>
      </c>
      <c r="AI212" s="642">
        <v>0</v>
      </c>
      <c r="AJ212" s="642">
        <v>0</v>
      </c>
      <c r="AK212" s="642">
        <v>0</v>
      </c>
      <c r="AL212" s="642">
        <v>0</v>
      </c>
      <c r="AM212" s="642">
        <v>0</v>
      </c>
      <c r="AN212" s="642">
        <v>0</v>
      </c>
      <c r="AO212" s="642">
        <v>0</v>
      </c>
      <c r="AP212" s="642">
        <v>0</v>
      </c>
      <c r="AQ212" s="642">
        <v>0</v>
      </c>
    </row>
    <row r="213" spans="1:43" ht="16.5" customHeight="1">
      <c r="A213" s="641">
        <v>636</v>
      </c>
      <c r="B213" s="631" t="s">
        <v>254</v>
      </c>
      <c r="C213" s="36">
        <v>8130</v>
      </c>
      <c r="D213" s="642">
        <v>201.86027060270601</v>
      </c>
      <c r="E213" s="642">
        <v>-196.45006150061499</v>
      </c>
      <c r="F213" s="642">
        <v>-100.520049200492</v>
      </c>
      <c r="G213" s="650">
        <v>-95.10984009840098</v>
      </c>
      <c r="H213" s="642">
        <v>141.78253382533819</v>
      </c>
      <c r="I213" s="642">
        <v>0</v>
      </c>
      <c r="J213" s="642">
        <v>11.710086100861011</v>
      </c>
      <c r="K213" s="642">
        <v>2.933456334563346</v>
      </c>
      <c r="L213" s="642">
        <v>9.3838868388683885</v>
      </c>
      <c r="M213" s="642">
        <v>0</v>
      </c>
      <c r="N213" s="642">
        <v>31.511070110701109</v>
      </c>
      <c r="O213" s="642">
        <v>-6.0501845018450187</v>
      </c>
      <c r="P213" s="642">
        <v>5.7366543665436653</v>
      </c>
      <c r="Q213" s="642">
        <v>0</v>
      </c>
      <c r="R213" s="642">
        <v>0</v>
      </c>
      <c r="S213" s="642">
        <v>0</v>
      </c>
      <c r="T213" s="642">
        <v>0</v>
      </c>
      <c r="U213" s="642">
        <v>0</v>
      </c>
      <c r="V213" s="642">
        <v>3.5639606396063961</v>
      </c>
      <c r="W213" s="642">
        <v>0</v>
      </c>
      <c r="X213" s="642">
        <v>0</v>
      </c>
      <c r="Y213" s="642">
        <v>0</v>
      </c>
      <c r="Z213" s="642">
        <v>1.288806888068881</v>
      </c>
      <c r="AA213" s="642">
        <v>0</v>
      </c>
      <c r="AB213" s="642">
        <v>0</v>
      </c>
      <c r="AC213" s="642">
        <v>0</v>
      </c>
      <c r="AD213" s="642">
        <v>0</v>
      </c>
      <c r="AE213" s="642">
        <v>0</v>
      </c>
      <c r="AF213" s="642">
        <v>0</v>
      </c>
      <c r="AG213" s="642">
        <v>0</v>
      </c>
      <c r="AH213" s="642">
        <v>0</v>
      </c>
      <c r="AI213" s="642">
        <v>0</v>
      </c>
      <c r="AJ213" s="642">
        <v>0</v>
      </c>
      <c r="AK213" s="642">
        <v>0</v>
      </c>
      <c r="AL213" s="642">
        <v>0</v>
      </c>
      <c r="AM213" s="642">
        <v>0</v>
      </c>
      <c r="AN213" s="642">
        <v>0</v>
      </c>
      <c r="AO213" s="642">
        <v>0</v>
      </c>
      <c r="AP213" s="642">
        <v>0</v>
      </c>
      <c r="AQ213" s="642">
        <v>0</v>
      </c>
    </row>
    <row r="214" spans="1:43" ht="16.5" customHeight="1">
      <c r="A214" s="641">
        <v>638</v>
      </c>
      <c r="B214" s="631" t="s">
        <v>255</v>
      </c>
      <c r="C214" s="36">
        <v>51289</v>
      </c>
      <c r="D214" s="642">
        <v>301.50192048977362</v>
      </c>
      <c r="E214" s="642">
        <v>-196.44999902513209</v>
      </c>
      <c r="F214" s="642">
        <v>-100.5199945407397</v>
      </c>
      <c r="G214" s="650">
        <v>4.5319269239018114</v>
      </c>
      <c r="H214" s="642">
        <v>144.82647351283899</v>
      </c>
      <c r="I214" s="642">
        <v>0</v>
      </c>
      <c r="J214" s="642">
        <v>28.307219871707389</v>
      </c>
      <c r="K214" s="642">
        <v>19.820273352960669</v>
      </c>
      <c r="L214" s="642">
        <v>5.2061455672756338</v>
      </c>
      <c r="M214" s="642">
        <v>0</v>
      </c>
      <c r="N214" s="642">
        <v>12.855271110764489</v>
      </c>
      <c r="O214" s="642">
        <v>16.420012088362029</v>
      </c>
      <c r="P214" s="642">
        <v>10.05634736493205</v>
      </c>
      <c r="Q214" s="642">
        <v>46.138119284836897</v>
      </c>
      <c r="R214" s="642">
        <v>0</v>
      </c>
      <c r="S214" s="642">
        <v>0</v>
      </c>
      <c r="T214" s="642">
        <v>3.2255259412349631</v>
      </c>
      <c r="U214" s="642">
        <v>0</v>
      </c>
      <c r="V214" s="642">
        <v>3.5640000779894319</v>
      </c>
      <c r="W214" s="642">
        <v>3.9745754450271988</v>
      </c>
      <c r="X214" s="642">
        <v>0</v>
      </c>
      <c r="Y214" s="642">
        <v>0</v>
      </c>
      <c r="Z214" s="642">
        <v>1.3257618592680691</v>
      </c>
      <c r="AA214" s="642">
        <v>1.613094425705317</v>
      </c>
      <c r="AB214" s="642">
        <v>0.220300649262025</v>
      </c>
      <c r="AC214" s="642">
        <v>0</v>
      </c>
      <c r="AD214" s="642">
        <v>5.2987775156466297</v>
      </c>
      <c r="AE214" s="642">
        <v>1.3165201115248879</v>
      </c>
      <c r="AF214" s="642">
        <v>0</v>
      </c>
      <c r="AG214" s="642">
        <v>0</v>
      </c>
      <c r="AH214" s="642">
        <v>0</v>
      </c>
      <c r="AI214" s="642">
        <v>0</v>
      </c>
      <c r="AJ214" s="642">
        <v>0</v>
      </c>
      <c r="AK214" s="642">
        <v>0</v>
      </c>
      <c r="AL214" s="642">
        <v>0</v>
      </c>
      <c r="AM214" s="642">
        <v>0</v>
      </c>
      <c r="AN214" s="642">
        <v>0</v>
      </c>
      <c r="AO214" s="642">
        <v>0</v>
      </c>
      <c r="AP214" s="642">
        <v>0</v>
      </c>
      <c r="AQ214" s="642">
        <v>-2.6664976895630641</v>
      </c>
    </row>
    <row r="215" spans="1:43" ht="16.5" customHeight="1">
      <c r="A215" s="641">
        <v>678</v>
      </c>
      <c r="B215" s="631" t="s">
        <v>256</v>
      </c>
      <c r="C215" s="36">
        <v>23797</v>
      </c>
      <c r="D215" s="642">
        <v>285.62045636004541</v>
      </c>
      <c r="E215" s="642">
        <v>-196.4500147077363</v>
      </c>
      <c r="F215" s="642">
        <v>-100.51998151027441</v>
      </c>
      <c r="G215" s="650">
        <v>-11.34953985796529</v>
      </c>
      <c r="H215" s="642">
        <v>108.1796024708997</v>
      </c>
      <c r="I215" s="642">
        <v>0</v>
      </c>
      <c r="J215" s="642">
        <v>77.012312476362567</v>
      </c>
      <c r="K215" s="642">
        <v>9.0196663444972049</v>
      </c>
      <c r="L215" s="642">
        <v>6.4118166155397738</v>
      </c>
      <c r="M215" s="642">
        <v>0</v>
      </c>
      <c r="N215" s="642">
        <v>15.23238223305459</v>
      </c>
      <c r="O215" s="642">
        <v>4.7603899651216537</v>
      </c>
      <c r="P215" s="642">
        <v>8.442240618565366</v>
      </c>
      <c r="Q215" s="642">
        <v>37.585998235071649</v>
      </c>
      <c r="R215" s="642">
        <v>0</v>
      </c>
      <c r="S215" s="642">
        <v>0</v>
      </c>
      <c r="T215" s="642">
        <v>0.206076396184393</v>
      </c>
      <c r="U215" s="642">
        <v>4.3210068496028908</v>
      </c>
      <c r="V215" s="642">
        <v>3.5640206748749841</v>
      </c>
      <c r="W215" s="642">
        <v>1.982812959616759</v>
      </c>
      <c r="X215" s="642">
        <v>0</v>
      </c>
      <c r="Y215" s="642">
        <v>0</v>
      </c>
      <c r="Z215" s="642">
        <v>1.3645417489599529</v>
      </c>
      <c r="AA215" s="642">
        <v>4.7182838172878938</v>
      </c>
      <c r="AB215" s="642">
        <v>0</v>
      </c>
      <c r="AC215" s="642">
        <v>0</v>
      </c>
      <c r="AD215" s="642">
        <v>0</v>
      </c>
      <c r="AE215" s="642">
        <v>0</v>
      </c>
      <c r="AF215" s="642">
        <v>0</v>
      </c>
      <c r="AG215" s="642">
        <v>0</v>
      </c>
      <c r="AH215" s="642">
        <v>0</v>
      </c>
      <c r="AI215" s="642">
        <v>0</v>
      </c>
      <c r="AJ215" s="642">
        <v>0</v>
      </c>
      <c r="AK215" s="642">
        <v>0</v>
      </c>
      <c r="AL215" s="642">
        <v>0</v>
      </c>
      <c r="AM215" s="642">
        <v>0</v>
      </c>
      <c r="AN215" s="642">
        <v>0</v>
      </c>
      <c r="AO215" s="642">
        <v>0</v>
      </c>
      <c r="AP215" s="642">
        <v>0</v>
      </c>
      <c r="AQ215" s="642">
        <v>2.819304954406018</v>
      </c>
    </row>
    <row r="216" spans="1:43" ht="16.5" customHeight="1">
      <c r="A216" s="641">
        <v>680</v>
      </c>
      <c r="B216" s="631" t="s">
        <v>257</v>
      </c>
      <c r="C216" s="36">
        <v>25331</v>
      </c>
      <c r="D216" s="642">
        <v>323.04449093995498</v>
      </c>
      <c r="E216" s="642">
        <v>-196.45000197386599</v>
      </c>
      <c r="F216" s="642">
        <v>-100.51999526272159</v>
      </c>
      <c r="G216" s="650">
        <v>26.07449370336742</v>
      </c>
      <c r="H216" s="642">
        <v>134.57771110497021</v>
      </c>
      <c r="I216" s="642">
        <v>0</v>
      </c>
      <c r="J216" s="642">
        <v>54.496348347874147</v>
      </c>
      <c r="K216" s="642">
        <v>11.768662903162131</v>
      </c>
      <c r="L216" s="642">
        <v>64.752753543089497</v>
      </c>
      <c r="M216" s="642">
        <v>0</v>
      </c>
      <c r="N216" s="642">
        <v>17.111326043188189</v>
      </c>
      <c r="O216" s="642">
        <v>21.30129090837314</v>
      </c>
      <c r="P216" s="642">
        <v>9.6258734357111848</v>
      </c>
      <c r="Q216" s="642">
        <v>0</v>
      </c>
      <c r="R216" s="642">
        <v>0</v>
      </c>
      <c r="S216" s="642">
        <v>0</v>
      </c>
      <c r="T216" s="642">
        <v>0</v>
      </c>
      <c r="U216" s="642">
        <v>2.53708894240259</v>
      </c>
      <c r="V216" s="642">
        <v>3.5640124748332078</v>
      </c>
      <c r="W216" s="642">
        <v>0</v>
      </c>
      <c r="X216" s="642">
        <v>0</v>
      </c>
      <c r="Y216" s="642">
        <v>0</v>
      </c>
      <c r="Z216" s="642">
        <v>1.2507994157356599</v>
      </c>
      <c r="AA216" s="642">
        <v>1.1664758596186491</v>
      </c>
      <c r="AB216" s="642">
        <v>0.89214796099640759</v>
      </c>
      <c r="AC216" s="642">
        <v>0</v>
      </c>
      <c r="AD216" s="642">
        <v>0</v>
      </c>
      <c r="AE216" s="642">
        <v>0</v>
      </c>
      <c r="AF216" s="642">
        <v>0</v>
      </c>
      <c r="AG216" s="642">
        <v>0</v>
      </c>
      <c r="AH216" s="642">
        <v>0</v>
      </c>
      <c r="AI216" s="642">
        <v>0</v>
      </c>
      <c r="AJ216" s="642">
        <v>0</v>
      </c>
      <c r="AK216" s="642">
        <v>0</v>
      </c>
      <c r="AL216" s="642">
        <v>0</v>
      </c>
      <c r="AM216" s="642">
        <v>0</v>
      </c>
      <c r="AN216" s="642">
        <v>0</v>
      </c>
      <c r="AO216" s="642">
        <v>0</v>
      </c>
      <c r="AP216" s="642">
        <v>0</v>
      </c>
      <c r="AQ216" s="642">
        <v>0</v>
      </c>
    </row>
    <row r="217" spans="1:43" ht="16.5" customHeight="1">
      <c r="A217" s="641">
        <v>681</v>
      </c>
      <c r="B217" s="631" t="s">
        <v>258</v>
      </c>
      <c r="C217" s="36">
        <v>3297</v>
      </c>
      <c r="D217" s="642">
        <v>294.55686988171072</v>
      </c>
      <c r="E217" s="642">
        <v>-196.45010615711249</v>
      </c>
      <c r="F217" s="642">
        <v>-100.5198665453443</v>
      </c>
      <c r="G217" s="650">
        <v>-2.4131028207461331</v>
      </c>
      <c r="H217" s="642">
        <v>212.76129814983321</v>
      </c>
      <c r="I217" s="642">
        <v>0</v>
      </c>
      <c r="J217" s="642">
        <v>28.875644525326049</v>
      </c>
      <c r="K217" s="642">
        <v>0</v>
      </c>
      <c r="L217" s="642">
        <v>34.709129511677283</v>
      </c>
      <c r="M217" s="642">
        <v>0</v>
      </c>
      <c r="N217" s="642">
        <v>0</v>
      </c>
      <c r="O217" s="642">
        <v>2.2605398847437059</v>
      </c>
      <c r="P217" s="642">
        <v>5.6906278434940853</v>
      </c>
      <c r="Q217" s="642">
        <v>0</v>
      </c>
      <c r="R217" s="642">
        <v>0</v>
      </c>
      <c r="S217" s="642">
        <v>0</v>
      </c>
      <c r="T217" s="642">
        <v>2.357597816196543</v>
      </c>
      <c r="U217" s="642">
        <v>0</v>
      </c>
      <c r="V217" s="642">
        <v>3.5641492265696089</v>
      </c>
      <c r="W217" s="642">
        <v>0</v>
      </c>
      <c r="X217" s="642">
        <v>0</v>
      </c>
      <c r="Y217" s="642">
        <v>0</v>
      </c>
      <c r="Z217" s="642">
        <v>0.91082802547770703</v>
      </c>
      <c r="AA217" s="642">
        <v>0</v>
      </c>
      <c r="AB217" s="642">
        <v>3.4270548983924778</v>
      </c>
      <c r="AC217" s="642">
        <v>0</v>
      </c>
      <c r="AD217" s="642">
        <v>0</v>
      </c>
      <c r="AE217" s="642">
        <v>0</v>
      </c>
      <c r="AF217" s="642">
        <v>0</v>
      </c>
      <c r="AG217" s="642">
        <v>0</v>
      </c>
      <c r="AH217" s="642">
        <v>0</v>
      </c>
      <c r="AI217" s="642">
        <v>0</v>
      </c>
      <c r="AJ217" s="642">
        <v>0</v>
      </c>
      <c r="AK217" s="642">
        <v>0</v>
      </c>
      <c r="AL217" s="642">
        <v>0</v>
      </c>
      <c r="AM217" s="642">
        <v>0</v>
      </c>
      <c r="AN217" s="642">
        <v>0</v>
      </c>
      <c r="AO217" s="642">
        <v>0</v>
      </c>
      <c r="AP217" s="642">
        <v>0</v>
      </c>
      <c r="AQ217" s="642">
        <v>0</v>
      </c>
    </row>
    <row r="218" spans="1:43" ht="16.5" customHeight="1">
      <c r="A218" s="641">
        <v>683</v>
      </c>
      <c r="B218" s="631" t="s">
        <v>259</v>
      </c>
      <c r="C218" s="36">
        <v>3599</v>
      </c>
      <c r="D218" s="642">
        <v>376.44317866073908</v>
      </c>
      <c r="E218" s="642">
        <v>-196.45012503473191</v>
      </c>
      <c r="F218" s="642">
        <v>-100.5198666296193</v>
      </c>
      <c r="G218" s="650">
        <v>79.473186996387881</v>
      </c>
      <c r="H218" s="642">
        <v>215.15254237288141</v>
      </c>
      <c r="I218" s="642">
        <v>0</v>
      </c>
      <c r="J218" s="642">
        <v>72.744929146985271</v>
      </c>
      <c r="K218" s="642">
        <v>10.35398721867185</v>
      </c>
      <c r="L218" s="642">
        <v>0</v>
      </c>
      <c r="M218" s="642">
        <v>0</v>
      </c>
      <c r="N218" s="642">
        <v>45.656571269797169</v>
      </c>
      <c r="O218" s="642">
        <v>10.35398721867185</v>
      </c>
      <c r="P218" s="642">
        <v>9.1208669074742978</v>
      </c>
      <c r="Q218" s="642">
        <v>0</v>
      </c>
      <c r="R218" s="642">
        <v>0</v>
      </c>
      <c r="S218" s="642">
        <v>0</v>
      </c>
      <c r="T218" s="642">
        <v>0</v>
      </c>
      <c r="U218" s="642">
        <v>0</v>
      </c>
      <c r="V218" s="642">
        <v>3.564045568213392</v>
      </c>
      <c r="W218" s="642">
        <v>0</v>
      </c>
      <c r="X218" s="642">
        <v>0</v>
      </c>
      <c r="Y218" s="642">
        <v>0</v>
      </c>
      <c r="Z218" s="642">
        <v>1.286190608502362</v>
      </c>
      <c r="AA218" s="642">
        <v>8.2100583495415389</v>
      </c>
      <c r="AB218" s="642">
        <v>0</v>
      </c>
      <c r="AC218" s="642">
        <v>0</v>
      </c>
      <c r="AD218" s="642">
        <v>0</v>
      </c>
      <c r="AE218" s="642">
        <v>0</v>
      </c>
      <c r="AF218" s="642">
        <v>0</v>
      </c>
      <c r="AG218" s="642">
        <v>0</v>
      </c>
      <c r="AH218" s="642">
        <v>0</v>
      </c>
      <c r="AI218" s="642">
        <v>0</v>
      </c>
      <c r="AJ218" s="642">
        <v>0</v>
      </c>
      <c r="AK218" s="642">
        <v>0</v>
      </c>
      <c r="AL218" s="642">
        <v>0</v>
      </c>
      <c r="AM218" s="642">
        <v>0</v>
      </c>
      <c r="AN218" s="642">
        <v>0</v>
      </c>
      <c r="AO218" s="642">
        <v>0</v>
      </c>
      <c r="AP218" s="642">
        <v>0</v>
      </c>
      <c r="AQ218" s="642">
        <v>0</v>
      </c>
    </row>
    <row r="219" spans="1:43" ht="16.5" customHeight="1">
      <c r="A219" s="641">
        <v>684</v>
      </c>
      <c r="B219" s="631" t="s">
        <v>260</v>
      </c>
      <c r="C219" s="36">
        <v>38832</v>
      </c>
      <c r="D219" s="642">
        <v>295.20029872270288</v>
      </c>
      <c r="E219" s="642">
        <v>-196.4499896992171</v>
      </c>
      <c r="F219" s="642">
        <v>-100.52000927070461</v>
      </c>
      <c r="G219" s="650">
        <v>-1.769700247218789</v>
      </c>
      <c r="H219" s="642">
        <v>130.92920786979809</v>
      </c>
      <c r="I219" s="642">
        <v>0</v>
      </c>
      <c r="J219" s="642">
        <v>53.323805109188299</v>
      </c>
      <c r="K219" s="642">
        <v>16.620622167284711</v>
      </c>
      <c r="L219" s="642">
        <v>18.664065718994639</v>
      </c>
      <c r="M219" s="642">
        <v>0</v>
      </c>
      <c r="N219" s="642">
        <v>12.79630201895344</v>
      </c>
      <c r="O219" s="642">
        <v>12.78213844252163</v>
      </c>
      <c r="P219" s="642">
        <v>9.357900700453234</v>
      </c>
      <c r="Q219" s="642">
        <v>23.552946023897821</v>
      </c>
      <c r="R219" s="642">
        <v>0</v>
      </c>
      <c r="S219" s="642">
        <v>0</v>
      </c>
      <c r="T219" s="642">
        <v>0</v>
      </c>
      <c r="U219" s="642">
        <v>9.1852338277709098</v>
      </c>
      <c r="V219" s="642">
        <v>3.5639936135146271</v>
      </c>
      <c r="W219" s="642">
        <v>0</v>
      </c>
      <c r="X219" s="642">
        <v>0</v>
      </c>
      <c r="Y219" s="642">
        <v>0</v>
      </c>
      <c r="Z219" s="642">
        <v>1.255098887515451</v>
      </c>
      <c r="AA219" s="642">
        <v>0.76091882983106718</v>
      </c>
      <c r="AB219" s="642">
        <v>2.327848166460651</v>
      </c>
      <c r="AC219" s="642">
        <v>0</v>
      </c>
      <c r="AD219" s="642">
        <v>0</v>
      </c>
      <c r="AE219" s="642">
        <v>8.0217346518335397E-2</v>
      </c>
      <c r="AF219" s="642">
        <v>0</v>
      </c>
      <c r="AG219" s="642">
        <v>0</v>
      </c>
      <c r="AH219" s="642">
        <v>0</v>
      </c>
      <c r="AI219" s="642">
        <v>0</v>
      </c>
      <c r="AJ219" s="642">
        <v>0</v>
      </c>
      <c r="AK219" s="642">
        <v>0</v>
      </c>
      <c r="AL219" s="642">
        <v>0</v>
      </c>
      <c r="AM219" s="642">
        <v>0</v>
      </c>
      <c r="AN219" s="642">
        <v>0</v>
      </c>
      <c r="AO219" s="642">
        <v>0</v>
      </c>
      <c r="AP219" s="642">
        <v>0</v>
      </c>
      <c r="AQ219" s="642">
        <v>0</v>
      </c>
    </row>
    <row r="220" spans="1:43" ht="16.5" customHeight="1">
      <c r="A220" s="641">
        <v>686</v>
      </c>
      <c r="B220" s="631" t="s">
        <v>261</v>
      </c>
      <c r="C220" s="36">
        <v>2933</v>
      </c>
      <c r="D220" s="642">
        <v>545.08421411524034</v>
      </c>
      <c r="E220" s="642">
        <v>-196.45005114217531</v>
      </c>
      <c r="F220" s="642">
        <v>-100.51994544834641</v>
      </c>
      <c r="G220" s="650">
        <v>248.1142175247187</v>
      </c>
      <c r="H220" s="642">
        <v>357.28639618138419</v>
      </c>
      <c r="I220" s="642">
        <v>0</v>
      </c>
      <c r="J220" s="642">
        <v>64.918513467439482</v>
      </c>
      <c r="K220" s="642">
        <v>55.394135697238333</v>
      </c>
      <c r="L220" s="642">
        <v>0</v>
      </c>
      <c r="M220" s="642">
        <v>0</v>
      </c>
      <c r="N220" s="642">
        <v>0</v>
      </c>
      <c r="O220" s="642">
        <v>50.311967269007837</v>
      </c>
      <c r="P220" s="642">
        <v>5.5987043982270714</v>
      </c>
      <c r="Q220" s="642">
        <v>0</v>
      </c>
      <c r="R220" s="642">
        <v>0</v>
      </c>
      <c r="S220" s="642">
        <v>0</v>
      </c>
      <c r="T220" s="642">
        <v>7.0627344016365496</v>
      </c>
      <c r="U220" s="642">
        <v>0</v>
      </c>
      <c r="V220" s="642">
        <v>3.563927719058984</v>
      </c>
      <c r="W220" s="642">
        <v>0</v>
      </c>
      <c r="X220" s="642">
        <v>0</v>
      </c>
      <c r="Y220" s="642">
        <v>0</v>
      </c>
      <c r="Z220" s="642">
        <v>0.94783498124786902</v>
      </c>
      <c r="AA220" s="642">
        <v>0</v>
      </c>
      <c r="AB220" s="642">
        <v>0</v>
      </c>
      <c r="AC220" s="642">
        <v>0</v>
      </c>
      <c r="AD220" s="642">
        <v>0</v>
      </c>
      <c r="AE220" s="642">
        <v>0</v>
      </c>
      <c r="AF220" s="642">
        <v>0</v>
      </c>
      <c r="AG220" s="642">
        <v>0</v>
      </c>
      <c r="AH220" s="642">
        <v>0</v>
      </c>
      <c r="AI220" s="642">
        <v>0</v>
      </c>
      <c r="AJ220" s="642">
        <v>0</v>
      </c>
      <c r="AK220" s="642">
        <v>0</v>
      </c>
      <c r="AL220" s="642">
        <v>0</v>
      </c>
      <c r="AM220" s="642">
        <v>0</v>
      </c>
      <c r="AN220" s="642">
        <v>0</v>
      </c>
      <c r="AO220" s="642">
        <v>0</v>
      </c>
      <c r="AP220" s="642">
        <v>0</v>
      </c>
      <c r="AQ220" s="642">
        <v>0</v>
      </c>
    </row>
    <row r="221" spans="1:43" ht="16.5" customHeight="1">
      <c r="A221" s="641">
        <v>687</v>
      </c>
      <c r="B221" s="631" t="s">
        <v>262</v>
      </c>
      <c r="C221" s="36">
        <v>1424</v>
      </c>
      <c r="D221" s="642">
        <v>513.36376404494376</v>
      </c>
      <c r="E221" s="642">
        <v>-196.45014044943821</v>
      </c>
      <c r="F221" s="642">
        <v>-100.5196629213483</v>
      </c>
      <c r="G221" s="650">
        <v>216.39396067415731</v>
      </c>
      <c r="H221" s="642">
        <v>356.53230337078651</v>
      </c>
      <c r="I221" s="642">
        <v>0</v>
      </c>
      <c r="J221" s="642">
        <v>66.856039325842701</v>
      </c>
      <c r="K221" s="642">
        <v>26.168539325842701</v>
      </c>
      <c r="L221" s="642">
        <v>26.7872191011236</v>
      </c>
      <c r="M221" s="642">
        <v>0</v>
      </c>
      <c r="N221" s="642">
        <v>0</v>
      </c>
      <c r="O221" s="642">
        <v>26.168539325842701</v>
      </c>
      <c r="P221" s="642">
        <v>6.577247191011236</v>
      </c>
      <c r="Q221" s="642">
        <v>0</v>
      </c>
      <c r="R221" s="642">
        <v>0</v>
      </c>
      <c r="S221" s="642">
        <v>0</v>
      </c>
      <c r="T221" s="642">
        <v>0</v>
      </c>
      <c r="U221" s="642">
        <v>0</v>
      </c>
      <c r="V221" s="642">
        <v>3.5639044943820219</v>
      </c>
      <c r="W221" s="642">
        <v>0</v>
      </c>
      <c r="X221" s="642">
        <v>0</v>
      </c>
      <c r="Y221" s="642">
        <v>0</v>
      </c>
      <c r="Z221" s="642">
        <v>0.70997191011235961</v>
      </c>
      <c r="AA221" s="642">
        <v>0</v>
      </c>
      <c r="AB221" s="642">
        <v>0</v>
      </c>
      <c r="AC221" s="642">
        <v>0</v>
      </c>
      <c r="AD221" s="642">
        <v>0</v>
      </c>
      <c r="AE221" s="642">
        <v>0</v>
      </c>
      <c r="AF221" s="642">
        <v>0</v>
      </c>
      <c r="AG221" s="642">
        <v>0</v>
      </c>
      <c r="AH221" s="642">
        <v>0</v>
      </c>
      <c r="AI221" s="642">
        <v>0</v>
      </c>
      <c r="AJ221" s="642">
        <v>0</v>
      </c>
      <c r="AK221" s="642">
        <v>0</v>
      </c>
      <c r="AL221" s="642">
        <v>0</v>
      </c>
      <c r="AM221" s="642">
        <v>0</v>
      </c>
      <c r="AN221" s="642">
        <v>0</v>
      </c>
      <c r="AO221" s="642">
        <v>0</v>
      </c>
      <c r="AP221" s="642">
        <v>0</v>
      </c>
      <c r="AQ221" s="642">
        <v>0</v>
      </c>
    </row>
    <row r="222" spans="1:43" ht="16.5" customHeight="1">
      <c r="A222" s="641">
        <v>689</v>
      </c>
      <c r="B222" s="631" t="s">
        <v>263</v>
      </c>
      <c r="C222" s="36">
        <v>3032</v>
      </c>
      <c r="D222" s="642">
        <v>307.66952506596311</v>
      </c>
      <c r="E222" s="642">
        <v>-196.4498680738786</v>
      </c>
      <c r="F222" s="642">
        <v>-100.52011873350919</v>
      </c>
      <c r="G222" s="650">
        <v>10.699538258575201</v>
      </c>
      <c r="H222" s="642">
        <v>224.49901055408969</v>
      </c>
      <c r="I222" s="642">
        <v>0</v>
      </c>
      <c r="J222" s="642">
        <v>7.849934036939314</v>
      </c>
      <c r="K222" s="642">
        <v>22.122361477572561</v>
      </c>
      <c r="L222" s="642">
        <v>12.58080474934037</v>
      </c>
      <c r="M222" s="642">
        <v>0</v>
      </c>
      <c r="N222" s="642">
        <v>0</v>
      </c>
      <c r="O222" s="642">
        <v>22.614116094986809</v>
      </c>
      <c r="P222" s="642">
        <v>3.089050131926121</v>
      </c>
      <c r="Q222" s="642">
        <v>0</v>
      </c>
      <c r="R222" s="642">
        <v>0</v>
      </c>
      <c r="S222" s="642">
        <v>0</v>
      </c>
      <c r="T222" s="642">
        <v>0</v>
      </c>
      <c r="U222" s="642">
        <v>0</v>
      </c>
      <c r="V222" s="642">
        <v>3.563984168865435</v>
      </c>
      <c r="W222" s="642">
        <v>0</v>
      </c>
      <c r="X222" s="642">
        <v>0</v>
      </c>
      <c r="Y222" s="642">
        <v>0</v>
      </c>
      <c r="Z222" s="642">
        <v>0.77275725593667544</v>
      </c>
      <c r="AA222" s="642">
        <v>0</v>
      </c>
      <c r="AB222" s="642">
        <v>0</v>
      </c>
      <c r="AC222" s="642">
        <v>0</v>
      </c>
      <c r="AD222" s="642">
        <v>0</v>
      </c>
      <c r="AE222" s="642">
        <v>0</v>
      </c>
      <c r="AF222" s="642">
        <v>0</v>
      </c>
      <c r="AG222" s="642">
        <v>0</v>
      </c>
      <c r="AH222" s="642">
        <v>0</v>
      </c>
      <c r="AI222" s="642">
        <v>0</v>
      </c>
      <c r="AJ222" s="642">
        <v>0</v>
      </c>
      <c r="AK222" s="642">
        <v>0</v>
      </c>
      <c r="AL222" s="642">
        <v>0</v>
      </c>
      <c r="AM222" s="642">
        <v>0</v>
      </c>
      <c r="AN222" s="642">
        <v>0</v>
      </c>
      <c r="AO222" s="642">
        <v>0</v>
      </c>
      <c r="AP222" s="642">
        <v>0</v>
      </c>
      <c r="AQ222" s="642">
        <v>10.577506596306071</v>
      </c>
    </row>
    <row r="223" spans="1:43" ht="16.5" customHeight="1">
      <c r="A223" s="641">
        <v>691</v>
      </c>
      <c r="B223" s="631" t="s">
        <v>264</v>
      </c>
      <c r="C223" s="36">
        <v>2598</v>
      </c>
      <c r="D223" s="642">
        <v>330.90261739799848</v>
      </c>
      <c r="E223" s="642">
        <v>-196.44996150885299</v>
      </c>
      <c r="F223" s="642">
        <v>-100.5200153964588</v>
      </c>
      <c r="G223" s="650">
        <v>33.93264049268668</v>
      </c>
      <c r="H223" s="642">
        <v>297.03348729792151</v>
      </c>
      <c r="I223" s="642">
        <v>0</v>
      </c>
      <c r="J223" s="642">
        <v>18.322555812163198</v>
      </c>
      <c r="K223" s="642">
        <v>0</v>
      </c>
      <c r="L223" s="642">
        <v>0</v>
      </c>
      <c r="M223" s="642">
        <v>0</v>
      </c>
      <c r="N223" s="642">
        <v>0</v>
      </c>
      <c r="O223" s="642">
        <v>0</v>
      </c>
      <c r="P223" s="642">
        <v>7.1816782140107778</v>
      </c>
      <c r="Q223" s="642">
        <v>0</v>
      </c>
      <c r="R223" s="642">
        <v>0</v>
      </c>
      <c r="S223" s="642">
        <v>0</v>
      </c>
      <c r="T223" s="642">
        <v>0</v>
      </c>
      <c r="U223" s="642">
        <v>0</v>
      </c>
      <c r="V223" s="642">
        <v>3.5638953040800621</v>
      </c>
      <c r="W223" s="642">
        <v>0</v>
      </c>
      <c r="X223" s="642">
        <v>0</v>
      </c>
      <c r="Y223" s="642">
        <v>0</v>
      </c>
      <c r="Z223" s="642">
        <v>1.389145496535797</v>
      </c>
      <c r="AA223" s="642">
        <v>3.4118552732871441</v>
      </c>
      <c r="AB223" s="642">
        <v>0</v>
      </c>
      <c r="AC223" s="642">
        <v>0</v>
      </c>
      <c r="AD223" s="642">
        <v>0</v>
      </c>
      <c r="AE223" s="642">
        <v>0</v>
      </c>
      <c r="AF223" s="642">
        <v>0</v>
      </c>
      <c r="AG223" s="642">
        <v>0</v>
      </c>
      <c r="AH223" s="642">
        <v>0</v>
      </c>
      <c r="AI223" s="642">
        <v>0</v>
      </c>
      <c r="AJ223" s="642">
        <v>0</v>
      </c>
      <c r="AK223" s="642">
        <v>0</v>
      </c>
      <c r="AL223" s="642">
        <v>0</v>
      </c>
      <c r="AM223" s="642">
        <v>0</v>
      </c>
      <c r="AN223" s="642">
        <v>0</v>
      </c>
      <c r="AO223" s="642">
        <v>0</v>
      </c>
      <c r="AP223" s="642">
        <v>0</v>
      </c>
      <c r="AQ223" s="642">
        <v>0</v>
      </c>
    </row>
    <row r="224" spans="1:43" ht="16.5" customHeight="1">
      <c r="A224" s="641">
        <v>694</v>
      </c>
      <c r="B224" s="631" t="s">
        <v>265</v>
      </c>
      <c r="C224" s="36">
        <v>28483</v>
      </c>
      <c r="D224" s="642">
        <v>361.30474318014262</v>
      </c>
      <c r="E224" s="642">
        <v>-196.4499877119685</v>
      </c>
      <c r="F224" s="642">
        <v>-100.5199943826142</v>
      </c>
      <c r="G224" s="650">
        <v>64.334761085559805</v>
      </c>
      <c r="H224" s="642">
        <v>138.5359688235088</v>
      </c>
      <c r="I224" s="642">
        <v>0</v>
      </c>
      <c r="J224" s="642">
        <v>63.50672330864024</v>
      </c>
      <c r="K224" s="642">
        <v>35.742442860653718</v>
      </c>
      <c r="L224" s="642">
        <v>8.0353895305971985</v>
      </c>
      <c r="M224" s="642">
        <v>0</v>
      </c>
      <c r="N224" s="642">
        <v>13.26724712986694</v>
      </c>
      <c r="O224" s="642">
        <v>32.445564020643893</v>
      </c>
      <c r="P224" s="642">
        <v>4.9387704946810382</v>
      </c>
      <c r="Q224" s="642">
        <v>31.706983112733909</v>
      </c>
      <c r="R224" s="642">
        <v>0</v>
      </c>
      <c r="S224" s="642">
        <v>0</v>
      </c>
      <c r="T224" s="642">
        <v>6.8728013200856646</v>
      </c>
      <c r="U224" s="642">
        <v>16.696801600954959</v>
      </c>
      <c r="V224" s="642">
        <v>3.563985535231541</v>
      </c>
      <c r="W224" s="642">
        <v>0.42709686479654529</v>
      </c>
      <c r="X224" s="642">
        <v>0</v>
      </c>
      <c r="Y224" s="642">
        <v>0</v>
      </c>
      <c r="Z224" s="642">
        <v>1.326335006846189</v>
      </c>
      <c r="AA224" s="642">
        <v>0</v>
      </c>
      <c r="AB224" s="642">
        <v>1.190113400976021</v>
      </c>
      <c r="AC224" s="642">
        <v>0</v>
      </c>
      <c r="AD224" s="642">
        <v>0</v>
      </c>
      <c r="AE224" s="642">
        <v>0</v>
      </c>
      <c r="AF224" s="642">
        <v>0</v>
      </c>
      <c r="AG224" s="642">
        <v>0</v>
      </c>
      <c r="AH224" s="642">
        <v>0</v>
      </c>
      <c r="AI224" s="642">
        <v>0</v>
      </c>
      <c r="AJ224" s="642">
        <v>0</v>
      </c>
      <c r="AK224" s="642">
        <v>7.0217322613488751</v>
      </c>
      <c r="AL224" s="642">
        <v>0</v>
      </c>
      <c r="AM224" s="642">
        <v>0</v>
      </c>
      <c r="AN224" s="642">
        <v>0</v>
      </c>
      <c r="AO224" s="642">
        <v>0</v>
      </c>
      <c r="AP224" s="642">
        <v>0</v>
      </c>
      <c r="AQ224" s="642">
        <v>-3.9732120914229538</v>
      </c>
    </row>
    <row r="225" spans="1:43" ht="16.5" customHeight="1">
      <c r="A225" s="641">
        <v>697</v>
      </c>
      <c r="B225" s="631" t="s">
        <v>266</v>
      </c>
      <c r="C225" s="36">
        <v>1164</v>
      </c>
      <c r="D225" s="642">
        <v>126.88230240549829</v>
      </c>
      <c r="E225" s="642">
        <v>-196.45017182130579</v>
      </c>
      <c r="F225" s="642">
        <v>-100.5197594501718</v>
      </c>
      <c r="G225" s="650">
        <v>-170.08762886597941</v>
      </c>
      <c r="H225" s="642">
        <v>0</v>
      </c>
      <c r="I225" s="642">
        <v>0</v>
      </c>
      <c r="J225" s="642">
        <v>81.789518900343637</v>
      </c>
      <c r="K225" s="642">
        <v>0</v>
      </c>
      <c r="L225" s="642">
        <v>32.770618556701031</v>
      </c>
      <c r="M225" s="642">
        <v>0</v>
      </c>
      <c r="N225" s="642">
        <v>0</v>
      </c>
      <c r="O225" s="642">
        <v>0</v>
      </c>
      <c r="P225" s="642">
        <v>8.0463917525773194</v>
      </c>
      <c r="Q225" s="642">
        <v>0</v>
      </c>
      <c r="R225" s="642">
        <v>0</v>
      </c>
      <c r="S225" s="642">
        <v>0</v>
      </c>
      <c r="T225" s="642">
        <v>0</v>
      </c>
      <c r="U225" s="642">
        <v>0</v>
      </c>
      <c r="V225" s="642">
        <v>3.5635738831615118</v>
      </c>
      <c r="W225" s="642">
        <v>0</v>
      </c>
      <c r="X225" s="642">
        <v>0</v>
      </c>
      <c r="Y225" s="642">
        <v>0</v>
      </c>
      <c r="Z225" s="642">
        <v>0.71219931271477666</v>
      </c>
      <c r="AA225" s="642">
        <v>0</v>
      </c>
      <c r="AB225" s="642">
        <v>0</v>
      </c>
      <c r="AC225" s="642">
        <v>0</v>
      </c>
      <c r="AD225" s="642">
        <v>0</v>
      </c>
      <c r="AE225" s="642">
        <v>0</v>
      </c>
      <c r="AF225" s="642">
        <v>0</v>
      </c>
      <c r="AG225" s="642">
        <v>0</v>
      </c>
      <c r="AH225" s="642">
        <v>0</v>
      </c>
      <c r="AI225" s="642">
        <v>0</v>
      </c>
      <c r="AJ225" s="642">
        <v>0</v>
      </c>
      <c r="AK225" s="642">
        <v>0</v>
      </c>
      <c r="AL225" s="642">
        <v>0</v>
      </c>
      <c r="AM225" s="642">
        <v>0</v>
      </c>
      <c r="AN225" s="642">
        <v>0</v>
      </c>
      <c r="AO225" s="642">
        <v>0</v>
      </c>
      <c r="AP225" s="642">
        <v>0</v>
      </c>
      <c r="AQ225" s="642">
        <v>0</v>
      </c>
    </row>
    <row r="226" spans="1:43" ht="16.5" customHeight="1">
      <c r="A226" s="641">
        <v>698</v>
      </c>
      <c r="B226" s="631" t="s">
        <v>267</v>
      </c>
      <c r="C226" s="36">
        <v>65286</v>
      </c>
      <c r="D226" s="642">
        <v>277.10529056765608</v>
      </c>
      <c r="E226" s="642">
        <v>-196.45000459516589</v>
      </c>
      <c r="F226" s="642">
        <v>-100.5200042888215</v>
      </c>
      <c r="G226" s="650">
        <v>-19.864718316331221</v>
      </c>
      <c r="H226" s="642">
        <v>127.833026988941</v>
      </c>
      <c r="I226" s="642">
        <v>0</v>
      </c>
      <c r="J226" s="642">
        <v>35.36254327114542</v>
      </c>
      <c r="K226" s="642">
        <v>13.69874092454738</v>
      </c>
      <c r="L226" s="642">
        <v>17.528444076831171</v>
      </c>
      <c r="M226" s="642">
        <v>0</v>
      </c>
      <c r="N226" s="642">
        <v>0</v>
      </c>
      <c r="O226" s="642">
        <v>10.41103758845694</v>
      </c>
      <c r="P226" s="642">
        <v>7.9663787029378428</v>
      </c>
      <c r="Q226" s="642">
        <v>17.872591367215019</v>
      </c>
      <c r="R226" s="642">
        <v>0</v>
      </c>
      <c r="S226" s="642">
        <v>5.6425573629874703</v>
      </c>
      <c r="T226" s="642">
        <v>7.9124467726618262</v>
      </c>
      <c r="U226" s="642">
        <v>4.7250712250712246</v>
      </c>
      <c r="V226" s="642">
        <v>3.5639953435652361</v>
      </c>
      <c r="W226" s="642">
        <v>0</v>
      </c>
      <c r="X226" s="642">
        <v>7.8019483503354472</v>
      </c>
      <c r="Y226" s="642">
        <v>3.0464724443219069</v>
      </c>
      <c r="Z226" s="642">
        <v>1.5143369175627239</v>
      </c>
      <c r="AA226" s="642">
        <v>1.900866954630396</v>
      </c>
      <c r="AB226" s="642">
        <v>1.211530802928652</v>
      </c>
      <c r="AC226" s="642">
        <v>0</v>
      </c>
      <c r="AD226" s="642">
        <v>3.2165242165242161</v>
      </c>
      <c r="AE226" s="642">
        <v>0</v>
      </c>
      <c r="AF226" s="642">
        <v>0</v>
      </c>
      <c r="AG226" s="642">
        <v>0</v>
      </c>
      <c r="AH226" s="642">
        <v>3.7438195018840181</v>
      </c>
      <c r="AI226" s="642">
        <v>0</v>
      </c>
      <c r="AJ226" s="642">
        <v>2.152957755108293</v>
      </c>
      <c r="AK226" s="642">
        <v>0</v>
      </c>
      <c r="AL226" s="642">
        <v>0</v>
      </c>
      <c r="AM226" s="642">
        <v>0</v>
      </c>
      <c r="AN226" s="642">
        <v>0</v>
      </c>
      <c r="AO226" s="642">
        <v>0</v>
      </c>
      <c r="AP226" s="642">
        <v>0</v>
      </c>
      <c r="AQ226" s="642">
        <v>0</v>
      </c>
    </row>
    <row r="227" spans="1:43" ht="16.5" customHeight="1">
      <c r="A227" s="641">
        <v>700</v>
      </c>
      <c r="B227" s="631" t="s">
        <v>268</v>
      </c>
      <c r="C227" s="36">
        <v>4758</v>
      </c>
      <c r="D227" s="642">
        <v>84.892391761244227</v>
      </c>
      <c r="E227" s="642">
        <v>-196.44997898276591</v>
      </c>
      <c r="F227" s="642">
        <v>-100.5199663724254</v>
      </c>
      <c r="G227" s="650">
        <v>-212.07755359394699</v>
      </c>
      <c r="H227" s="642">
        <v>0</v>
      </c>
      <c r="I227" s="642">
        <v>0</v>
      </c>
      <c r="J227" s="642">
        <v>35.015973097940311</v>
      </c>
      <c r="K227" s="642">
        <v>7.8318621269440936</v>
      </c>
      <c r="L227" s="642">
        <v>0</v>
      </c>
      <c r="M227" s="642">
        <v>0</v>
      </c>
      <c r="N227" s="642">
        <v>22.18474148802018</v>
      </c>
      <c r="O227" s="642">
        <v>7.8318621269440936</v>
      </c>
      <c r="P227" s="642">
        <v>3.8997477931904161</v>
      </c>
      <c r="Q227" s="642">
        <v>0</v>
      </c>
      <c r="R227" s="642">
        <v>0</v>
      </c>
      <c r="S227" s="642">
        <v>0</v>
      </c>
      <c r="T227" s="642">
        <v>0</v>
      </c>
      <c r="U227" s="642">
        <v>0</v>
      </c>
      <c r="V227" s="642">
        <v>3.5641025641025639</v>
      </c>
      <c r="W227" s="642">
        <v>0</v>
      </c>
      <c r="X227" s="642">
        <v>0</v>
      </c>
      <c r="Y227" s="642">
        <v>0</v>
      </c>
      <c r="Z227" s="642">
        <v>0.83795712484237073</v>
      </c>
      <c r="AA227" s="642">
        <v>3.7261454392601929</v>
      </c>
      <c r="AB227" s="642">
        <v>0</v>
      </c>
      <c r="AC227" s="642">
        <v>0</v>
      </c>
      <c r="AD227" s="642">
        <v>0</v>
      </c>
      <c r="AE227" s="642">
        <v>0</v>
      </c>
      <c r="AF227" s="642">
        <v>0</v>
      </c>
      <c r="AG227" s="642">
        <v>0</v>
      </c>
      <c r="AH227" s="642">
        <v>0</v>
      </c>
      <c r="AI227" s="642">
        <v>0</v>
      </c>
      <c r="AJ227" s="642">
        <v>0</v>
      </c>
      <c r="AK227" s="642">
        <v>0</v>
      </c>
      <c r="AL227" s="642">
        <v>0</v>
      </c>
      <c r="AM227" s="642">
        <v>0</v>
      </c>
      <c r="AN227" s="642">
        <v>0</v>
      </c>
      <c r="AO227" s="642">
        <v>0</v>
      </c>
      <c r="AP227" s="642">
        <v>0</v>
      </c>
      <c r="AQ227" s="642">
        <v>0</v>
      </c>
    </row>
    <row r="228" spans="1:43" ht="16.5" customHeight="1">
      <c r="A228" s="641">
        <v>702</v>
      </c>
      <c r="B228" s="631" t="s">
        <v>269</v>
      </c>
      <c r="C228" s="36">
        <v>4124</v>
      </c>
      <c r="D228" s="642">
        <v>95.267458777885551</v>
      </c>
      <c r="E228" s="642">
        <v>-196.45004849660521</v>
      </c>
      <c r="F228" s="642">
        <v>-100.5198836081474</v>
      </c>
      <c r="G228" s="650">
        <v>-201.70247332686711</v>
      </c>
      <c r="H228" s="642">
        <v>0</v>
      </c>
      <c r="I228" s="642">
        <v>0</v>
      </c>
      <c r="J228" s="642">
        <v>11.54267701260912</v>
      </c>
      <c r="K228" s="642">
        <v>12.28879728419011</v>
      </c>
      <c r="L228" s="642">
        <v>27.74878758486906</v>
      </c>
      <c r="M228" s="642">
        <v>0</v>
      </c>
      <c r="N228" s="642">
        <v>20.693016488845782</v>
      </c>
      <c r="O228" s="642">
        <v>12.28879728419011</v>
      </c>
      <c r="P228" s="642">
        <v>6.2565470417070808</v>
      </c>
      <c r="Q228" s="642">
        <v>0</v>
      </c>
      <c r="R228" s="642">
        <v>0</v>
      </c>
      <c r="S228" s="642">
        <v>0</v>
      </c>
      <c r="T228" s="642">
        <v>0</v>
      </c>
      <c r="U228" s="642">
        <v>0</v>
      </c>
      <c r="V228" s="642">
        <v>3.564015518913676</v>
      </c>
      <c r="W228" s="642">
        <v>0</v>
      </c>
      <c r="X228" s="642">
        <v>0</v>
      </c>
      <c r="Y228" s="642">
        <v>0</v>
      </c>
      <c r="Z228" s="642">
        <v>0.8848205625606208</v>
      </c>
      <c r="AA228" s="642">
        <v>0</v>
      </c>
      <c r="AB228" s="642">
        <v>0</v>
      </c>
      <c r="AC228" s="642">
        <v>0</v>
      </c>
      <c r="AD228" s="642">
        <v>0</v>
      </c>
      <c r="AE228" s="642">
        <v>0</v>
      </c>
      <c r="AF228" s="642">
        <v>0</v>
      </c>
      <c r="AG228" s="642">
        <v>0</v>
      </c>
      <c r="AH228" s="642">
        <v>0</v>
      </c>
      <c r="AI228" s="642">
        <v>0</v>
      </c>
      <c r="AJ228" s="642">
        <v>0</v>
      </c>
      <c r="AK228" s="642">
        <v>0</v>
      </c>
      <c r="AL228" s="642">
        <v>0</v>
      </c>
      <c r="AM228" s="642">
        <v>0</v>
      </c>
      <c r="AN228" s="642">
        <v>0</v>
      </c>
      <c r="AO228" s="642">
        <v>0</v>
      </c>
      <c r="AP228" s="642">
        <v>0</v>
      </c>
      <c r="AQ228" s="642">
        <v>0</v>
      </c>
    </row>
    <row r="229" spans="1:43" ht="16.5" customHeight="1">
      <c r="A229" s="641">
        <v>704</v>
      </c>
      <c r="B229" s="631" t="s">
        <v>270</v>
      </c>
      <c r="C229" s="36">
        <v>6436</v>
      </c>
      <c r="D229" s="642">
        <v>115.5281230577999</v>
      </c>
      <c r="E229" s="642">
        <v>-196.44996892479799</v>
      </c>
      <c r="F229" s="642">
        <v>-100.5200435052828</v>
      </c>
      <c r="G229" s="650">
        <v>-181.44188937228091</v>
      </c>
      <c r="H229" s="642">
        <v>0</v>
      </c>
      <c r="I229" s="642">
        <v>0</v>
      </c>
      <c r="J229" s="642">
        <v>77.659571162212558</v>
      </c>
      <c r="K229" s="642">
        <v>0</v>
      </c>
      <c r="L229" s="642">
        <v>5.9268178993163456</v>
      </c>
      <c r="M229" s="642">
        <v>0</v>
      </c>
      <c r="N229" s="642">
        <v>0</v>
      </c>
      <c r="O229" s="642">
        <v>0</v>
      </c>
      <c r="P229" s="642">
        <v>27.047234307023</v>
      </c>
      <c r="Q229" s="642">
        <v>0</v>
      </c>
      <c r="R229" s="642">
        <v>0</v>
      </c>
      <c r="S229" s="642">
        <v>0</v>
      </c>
      <c r="T229" s="642">
        <v>0</v>
      </c>
      <c r="U229" s="642">
        <v>0</v>
      </c>
      <c r="V229" s="642">
        <v>3.564014916096955</v>
      </c>
      <c r="W229" s="642">
        <v>0</v>
      </c>
      <c r="X229" s="642">
        <v>0</v>
      </c>
      <c r="Y229" s="642">
        <v>0</v>
      </c>
      <c r="Z229" s="642">
        <v>1.330484773151025</v>
      </c>
      <c r="AA229" s="642">
        <v>0</v>
      </c>
      <c r="AB229" s="642">
        <v>0</v>
      </c>
      <c r="AC229" s="642">
        <v>0</v>
      </c>
      <c r="AD229" s="642">
        <v>0</v>
      </c>
      <c r="AE229" s="642">
        <v>0</v>
      </c>
      <c r="AF229" s="642">
        <v>0</v>
      </c>
      <c r="AG229" s="642">
        <v>0</v>
      </c>
      <c r="AH229" s="642">
        <v>0</v>
      </c>
      <c r="AI229" s="642">
        <v>0</v>
      </c>
      <c r="AJ229" s="642">
        <v>0</v>
      </c>
      <c r="AK229" s="642">
        <v>0</v>
      </c>
      <c r="AL229" s="642">
        <v>0</v>
      </c>
      <c r="AM229" s="642">
        <v>0</v>
      </c>
      <c r="AN229" s="642">
        <v>0</v>
      </c>
      <c r="AO229" s="642">
        <v>0</v>
      </c>
      <c r="AP229" s="642">
        <v>0</v>
      </c>
      <c r="AQ229" s="642">
        <v>0</v>
      </c>
    </row>
    <row r="230" spans="1:43" ht="16.5" customHeight="1">
      <c r="A230" s="641">
        <v>707</v>
      </c>
      <c r="B230" s="631" t="s">
        <v>271</v>
      </c>
      <c r="C230" s="36">
        <v>1902</v>
      </c>
      <c r="D230" s="642">
        <v>8.9779179810725545</v>
      </c>
      <c r="E230" s="642">
        <v>-196.45005257623549</v>
      </c>
      <c r="F230" s="642">
        <v>-100.5199789695058</v>
      </c>
      <c r="G230" s="650">
        <v>-287.99211356466878</v>
      </c>
      <c r="H230" s="642">
        <v>0</v>
      </c>
      <c r="I230" s="642">
        <v>0</v>
      </c>
      <c r="J230" s="642">
        <v>0</v>
      </c>
      <c r="K230" s="642">
        <v>0</v>
      </c>
      <c r="L230" s="642">
        <v>0</v>
      </c>
      <c r="M230" s="642">
        <v>0</v>
      </c>
      <c r="N230" s="642">
        <v>0</v>
      </c>
      <c r="O230" s="642">
        <v>0</v>
      </c>
      <c r="P230" s="642">
        <v>4.8774973711882232</v>
      </c>
      <c r="Q230" s="642">
        <v>0</v>
      </c>
      <c r="R230" s="642">
        <v>0</v>
      </c>
      <c r="S230" s="642">
        <v>0</v>
      </c>
      <c r="T230" s="642">
        <v>0</v>
      </c>
      <c r="U230" s="642">
        <v>0</v>
      </c>
      <c r="V230" s="642">
        <v>3.564143007360673</v>
      </c>
      <c r="W230" s="642">
        <v>0</v>
      </c>
      <c r="X230" s="642">
        <v>0</v>
      </c>
      <c r="Y230" s="642">
        <v>0</v>
      </c>
      <c r="Z230" s="642">
        <v>0.5362776025236593</v>
      </c>
      <c r="AA230" s="642">
        <v>0</v>
      </c>
      <c r="AB230" s="642">
        <v>0</v>
      </c>
      <c r="AC230" s="642">
        <v>0</v>
      </c>
      <c r="AD230" s="642">
        <v>0</v>
      </c>
      <c r="AE230" s="642">
        <v>0</v>
      </c>
      <c r="AF230" s="642">
        <v>0</v>
      </c>
      <c r="AG230" s="642">
        <v>0</v>
      </c>
      <c r="AH230" s="642">
        <v>0</v>
      </c>
      <c r="AI230" s="642">
        <v>0</v>
      </c>
      <c r="AJ230" s="642">
        <v>0</v>
      </c>
      <c r="AK230" s="642">
        <v>0</v>
      </c>
      <c r="AL230" s="642">
        <v>0</v>
      </c>
      <c r="AM230" s="642">
        <v>0</v>
      </c>
      <c r="AN230" s="642">
        <v>0</v>
      </c>
      <c r="AO230" s="642">
        <v>0</v>
      </c>
      <c r="AP230" s="642">
        <v>0</v>
      </c>
      <c r="AQ230" s="642">
        <v>0</v>
      </c>
    </row>
    <row r="231" spans="1:43" ht="16.5" customHeight="1">
      <c r="A231" s="641">
        <v>710</v>
      </c>
      <c r="B231" s="631" t="s">
        <v>272</v>
      </c>
      <c r="C231" s="36">
        <v>27209</v>
      </c>
      <c r="D231" s="642">
        <v>297.44904259619977</v>
      </c>
      <c r="E231" s="642">
        <v>-196.44999816237271</v>
      </c>
      <c r="F231" s="642">
        <v>-100.5200117608144</v>
      </c>
      <c r="G231" s="650">
        <v>0.4790326730126061</v>
      </c>
      <c r="H231" s="642">
        <v>142.31930611194829</v>
      </c>
      <c r="I231" s="642">
        <v>0</v>
      </c>
      <c r="J231" s="642">
        <v>24.492741372340031</v>
      </c>
      <c r="K231" s="642">
        <v>13.202433018486531</v>
      </c>
      <c r="L231" s="642">
        <v>12.6174795104561</v>
      </c>
      <c r="M231" s="642">
        <v>0</v>
      </c>
      <c r="N231" s="642">
        <v>22.855562497702969</v>
      </c>
      <c r="O231" s="642">
        <v>11.39461207688632</v>
      </c>
      <c r="P231" s="642">
        <v>13.964313278694551</v>
      </c>
      <c r="Q231" s="642">
        <v>32.281120217575072</v>
      </c>
      <c r="R231" s="642">
        <v>0</v>
      </c>
      <c r="S231" s="642">
        <v>0</v>
      </c>
      <c r="T231" s="642">
        <v>0</v>
      </c>
      <c r="U231" s="642">
        <v>5.4325407034437134</v>
      </c>
      <c r="V231" s="642">
        <v>3.5640045573155938</v>
      </c>
      <c r="W231" s="642">
        <v>0</v>
      </c>
      <c r="X231" s="642">
        <v>11.39490609724723</v>
      </c>
      <c r="Y231" s="642">
        <v>0</v>
      </c>
      <c r="Z231" s="642">
        <v>1.1508691976919401</v>
      </c>
      <c r="AA231" s="642">
        <v>0.97736043220993052</v>
      </c>
      <c r="AB231" s="642">
        <v>0.8305707670256165</v>
      </c>
      <c r="AC231" s="642">
        <v>0</v>
      </c>
      <c r="AD231" s="642">
        <v>0</v>
      </c>
      <c r="AE231" s="642">
        <v>0.97122275717593443</v>
      </c>
      <c r="AF231" s="642">
        <v>0</v>
      </c>
      <c r="AG231" s="642">
        <v>0</v>
      </c>
      <c r="AH231" s="642">
        <v>0</v>
      </c>
      <c r="AI231" s="642">
        <v>0</v>
      </c>
      <c r="AJ231" s="642">
        <v>0</v>
      </c>
      <c r="AK231" s="642">
        <v>0</v>
      </c>
      <c r="AL231" s="642">
        <v>0</v>
      </c>
      <c r="AM231" s="642">
        <v>0</v>
      </c>
      <c r="AN231" s="642">
        <v>0</v>
      </c>
      <c r="AO231" s="642">
        <v>0</v>
      </c>
      <c r="AP231" s="642">
        <v>0</v>
      </c>
      <c r="AQ231" s="642">
        <v>0</v>
      </c>
    </row>
    <row r="232" spans="1:43" ht="16.5" customHeight="1">
      <c r="A232" s="641">
        <v>729</v>
      </c>
      <c r="B232" s="631" t="s">
        <v>273</v>
      </c>
      <c r="C232" s="36">
        <v>8847</v>
      </c>
      <c r="D232" s="642">
        <v>406.54877359556912</v>
      </c>
      <c r="E232" s="642">
        <v>-196.4499830451</v>
      </c>
      <c r="F232" s="642">
        <v>-100.5199502656268</v>
      </c>
      <c r="G232" s="650">
        <v>109.5788402848423</v>
      </c>
      <c r="H232" s="642">
        <v>143.12524019441619</v>
      </c>
      <c r="I232" s="642">
        <v>0</v>
      </c>
      <c r="J232" s="642">
        <v>51.115067254436532</v>
      </c>
      <c r="K232" s="642">
        <v>31.674578953317511</v>
      </c>
      <c r="L232" s="642">
        <v>43.116762744433139</v>
      </c>
      <c r="M232" s="642">
        <v>0</v>
      </c>
      <c r="N232" s="642">
        <v>39.813835198372331</v>
      </c>
      <c r="O232" s="642">
        <v>31.674578953317511</v>
      </c>
      <c r="P232" s="642">
        <v>6.0941562111450196</v>
      </c>
      <c r="Q232" s="642">
        <v>31.68757770995818</v>
      </c>
      <c r="R232" s="642">
        <v>0</v>
      </c>
      <c r="S232" s="642">
        <v>0</v>
      </c>
      <c r="T232" s="642">
        <v>0</v>
      </c>
      <c r="U232" s="642">
        <v>14.528540748276249</v>
      </c>
      <c r="V232" s="642">
        <v>3.5640330055386</v>
      </c>
      <c r="W232" s="642">
        <v>0</v>
      </c>
      <c r="X232" s="642">
        <v>0</v>
      </c>
      <c r="Y232" s="642">
        <v>0</v>
      </c>
      <c r="Z232" s="642">
        <v>1.00565163332203</v>
      </c>
      <c r="AA232" s="642">
        <v>3.3398892279868879</v>
      </c>
      <c r="AB232" s="642">
        <v>1.277156098112354</v>
      </c>
      <c r="AC232" s="642">
        <v>0</v>
      </c>
      <c r="AD232" s="642">
        <v>0</v>
      </c>
      <c r="AE232" s="642">
        <v>4.5317056629365888</v>
      </c>
      <c r="AF232" s="642">
        <v>0</v>
      </c>
      <c r="AG232" s="642">
        <v>0</v>
      </c>
      <c r="AH232" s="642">
        <v>0</v>
      </c>
      <c r="AI232" s="642">
        <v>0</v>
      </c>
      <c r="AJ232" s="642">
        <v>0</v>
      </c>
      <c r="AK232" s="642">
        <v>0</v>
      </c>
      <c r="AL232" s="642">
        <v>0</v>
      </c>
      <c r="AM232" s="642">
        <v>0</v>
      </c>
      <c r="AN232" s="642">
        <v>0</v>
      </c>
      <c r="AO232" s="642">
        <v>0</v>
      </c>
      <c r="AP232" s="642">
        <v>0</v>
      </c>
      <c r="AQ232" s="642">
        <v>0</v>
      </c>
    </row>
    <row r="233" spans="1:43" ht="16.5" customHeight="1">
      <c r="A233" s="641">
        <v>732</v>
      </c>
      <c r="B233" s="631" t="s">
        <v>274</v>
      </c>
      <c r="C233" s="36">
        <v>3344</v>
      </c>
      <c r="D233" s="642">
        <v>371.83074162679418</v>
      </c>
      <c r="E233" s="642">
        <v>-196.45005980861251</v>
      </c>
      <c r="F233" s="642">
        <v>-100.5200358851675</v>
      </c>
      <c r="G233" s="650">
        <v>74.860645933014354</v>
      </c>
      <c r="H233" s="642">
        <v>279.66447368421052</v>
      </c>
      <c r="I233" s="642">
        <v>0</v>
      </c>
      <c r="J233" s="642">
        <v>35.587320574162682</v>
      </c>
      <c r="K233" s="642">
        <v>0</v>
      </c>
      <c r="L233" s="642">
        <v>0</v>
      </c>
      <c r="M233" s="642">
        <v>0</v>
      </c>
      <c r="N233" s="642">
        <v>33.637858851674643</v>
      </c>
      <c r="O233" s="642">
        <v>0</v>
      </c>
      <c r="P233" s="642">
        <v>4.804126794258373</v>
      </c>
      <c r="Q233" s="642">
        <v>0</v>
      </c>
      <c r="R233" s="642">
        <v>0</v>
      </c>
      <c r="S233" s="642">
        <v>0</v>
      </c>
      <c r="T233" s="642">
        <v>17.554724880382771</v>
      </c>
      <c r="U233" s="642">
        <v>0</v>
      </c>
      <c r="V233" s="642">
        <v>3.5639952153110048</v>
      </c>
      <c r="W233" s="642">
        <v>0</v>
      </c>
      <c r="X233" s="642">
        <v>0</v>
      </c>
      <c r="Y233" s="642">
        <v>0</v>
      </c>
      <c r="Z233" s="642">
        <v>0.76614832535885169</v>
      </c>
      <c r="AA233" s="642">
        <v>0</v>
      </c>
      <c r="AB233" s="642">
        <v>0</v>
      </c>
      <c r="AC233" s="642">
        <v>0</v>
      </c>
      <c r="AD233" s="642">
        <v>0</v>
      </c>
      <c r="AE233" s="642">
        <v>0</v>
      </c>
      <c r="AF233" s="642">
        <v>0</v>
      </c>
      <c r="AG233" s="642">
        <v>0</v>
      </c>
      <c r="AH233" s="642">
        <v>0</v>
      </c>
      <c r="AI233" s="642">
        <v>0</v>
      </c>
      <c r="AJ233" s="642">
        <v>0</v>
      </c>
      <c r="AK233" s="642">
        <v>0</v>
      </c>
      <c r="AL233" s="642">
        <v>0</v>
      </c>
      <c r="AM233" s="642">
        <v>0</v>
      </c>
      <c r="AN233" s="642">
        <v>0</v>
      </c>
      <c r="AO233" s="642">
        <v>0</v>
      </c>
      <c r="AP233" s="642">
        <v>0</v>
      </c>
      <c r="AQ233" s="642">
        <v>-3.7479066985645928</v>
      </c>
    </row>
    <row r="234" spans="1:43" ht="16.5" customHeight="1">
      <c r="A234" s="641">
        <v>734</v>
      </c>
      <c r="B234" s="631" t="s">
        <v>275</v>
      </c>
      <c r="C234" s="36">
        <v>51100</v>
      </c>
      <c r="D234" s="642">
        <v>291.67722113502941</v>
      </c>
      <c r="E234" s="642">
        <v>-196.45</v>
      </c>
      <c r="F234" s="642">
        <v>-100.52</v>
      </c>
      <c r="G234" s="650">
        <v>-5.2927788649706464</v>
      </c>
      <c r="H234" s="642">
        <v>134.339686888454</v>
      </c>
      <c r="I234" s="642">
        <v>0</v>
      </c>
      <c r="J234" s="642">
        <v>53.097690802348339</v>
      </c>
      <c r="K234" s="642">
        <v>28.236046966731902</v>
      </c>
      <c r="L234" s="642">
        <v>2.9859491193737768</v>
      </c>
      <c r="M234" s="642">
        <v>0</v>
      </c>
      <c r="N234" s="642">
        <v>12.556477495107631</v>
      </c>
      <c r="O234" s="642">
        <v>24.3273385518591</v>
      </c>
      <c r="P234" s="642">
        <v>7.2948532289628183</v>
      </c>
      <c r="Q234" s="642">
        <v>12.625009784735809</v>
      </c>
      <c r="R234" s="642">
        <v>0</v>
      </c>
      <c r="S234" s="642">
        <v>0</v>
      </c>
      <c r="T234" s="642">
        <v>2.30334637964775</v>
      </c>
      <c r="U234" s="642">
        <v>4.6533659491193742</v>
      </c>
      <c r="V234" s="642">
        <v>3.5639921722113499</v>
      </c>
      <c r="W234" s="642">
        <v>3.7512328767123289</v>
      </c>
      <c r="X234" s="642">
        <v>0</v>
      </c>
      <c r="Y234" s="642">
        <v>0</v>
      </c>
      <c r="Z234" s="642">
        <v>1.1365949119373779</v>
      </c>
      <c r="AA234" s="642">
        <v>0.6360469667318982</v>
      </c>
      <c r="AB234" s="642">
        <v>1.105616438356164</v>
      </c>
      <c r="AC234" s="642">
        <v>0</v>
      </c>
      <c r="AD234" s="642">
        <v>0</v>
      </c>
      <c r="AE234" s="642">
        <v>0.82782778864970641</v>
      </c>
      <c r="AF234" s="642">
        <v>0</v>
      </c>
      <c r="AG234" s="642">
        <v>6.8473581213307239E-2</v>
      </c>
      <c r="AH234" s="642">
        <v>0</v>
      </c>
      <c r="AI234" s="642">
        <v>0</v>
      </c>
      <c r="AJ234" s="642">
        <v>0</v>
      </c>
      <c r="AK234" s="642">
        <v>0</v>
      </c>
      <c r="AL234" s="642">
        <v>0</v>
      </c>
      <c r="AM234" s="642">
        <v>0</v>
      </c>
      <c r="AN234" s="642">
        <v>0</v>
      </c>
      <c r="AO234" s="642">
        <v>0</v>
      </c>
      <c r="AP234" s="642">
        <v>0</v>
      </c>
      <c r="AQ234" s="642">
        <v>-1.832328767123288</v>
      </c>
    </row>
    <row r="235" spans="1:43" ht="16.5" customHeight="1">
      <c r="A235" s="641">
        <v>738</v>
      </c>
      <c r="B235" s="631" t="s">
        <v>276</v>
      </c>
      <c r="C235" s="36">
        <v>2974</v>
      </c>
      <c r="D235" s="642">
        <v>162.12844653665101</v>
      </c>
      <c r="E235" s="642">
        <v>-196.44989912575659</v>
      </c>
      <c r="F235" s="642">
        <v>-100.51983860121049</v>
      </c>
      <c r="G235" s="650">
        <v>-134.8412911903161</v>
      </c>
      <c r="H235" s="642">
        <v>0</v>
      </c>
      <c r="I235" s="642">
        <v>0</v>
      </c>
      <c r="J235" s="642">
        <v>40.014794889038328</v>
      </c>
      <c r="K235" s="642">
        <v>58.138870208473428</v>
      </c>
      <c r="L235" s="642">
        <v>0</v>
      </c>
      <c r="M235" s="642">
        <v>0</v>
      </c>
      <c r="N235" s="642">
        <v>0</v>
      </c>
      <c r="O235" s="642">
        <v>50.621049092131813</v>
      </c>
      <c r="P235" s="642">
        <v>8.6708137188971079</v>
      </c>
      <c r="Q235" s="642">
        <v>0</v>
      </c>
      <c r="R235" s="642">
        <v>0</v>
      </c>
      <c r="S235" s="642">
        <v>0</v>
      </c>
      <c r="T235" s="642">
        <v>0</v>
      </c>
      <c r="U235" s="642">
        <v>0</v>
      </c>
      <c r="V235" s="642">
        <v>3.5638870208473441</v>
      </c>
      <c r="W235" s="642">
        <v>0</v>
      </c>
      <c r="X235" s="642">
        <v>0</v>
      </c>
      <c r="Y235" s="642">
        <v>0</v>
      </c>
      <c r="Z235" s="642">
        <v>1.119031607262946</v>
      </c>
      <c r="AA235" s="642">
        <v>0</v>
      </c>
      <c r="AB235" s="642">
        <v>0</v>
      </c>
      <c r="AC235" s="642">
        <v>0</v>
      </c>
      <c r="AD235" s="642">
        <v>0</v>
      </c>
      <c r="AE235" s="642">
        <v>0</v>
      </c>
      <c r="AF235" s="642">
        <v>0</v>
      </c>
      <c r="AG235" s="642">
        <v>0</v>
      </c>
      <c r="AH235" s="642">
        <v>0</v>
      </c>
      <c r="AI235" s="642">
        <v>0</v>
      </c>
      <c r="AJ235" s="642">
        <v>0</v>
      </c>
      <c r="AK235" s="642">
        <v>0</v>
      </c>
      <c r="AL235" s="642">
        <v>0</v>
      </c>
      <c r="AM235" s="642">
        <v>0</v>
      </c>
      <c r="AN235" s="642">
        <v>0</v>
      </c>
      <c r="AO235" s="642">
        <v>0</v>
      </c>
      <c r="AP235" s="642">
        <v>0</v>
      </c>
      <c r="AQ235" s="642">
        <v>0</v>
      </c>
    </row>
    <row r="236" spans="1:43" ht="16.5" customHeight="1">
      <c r="A236" s="641">
        <v>739</v>
      </c>
      <c r="B236" s="631" t="s">
        <v>277</v>
      </c>
      <c r="C236" s="36">
        <v>3216</v>
      </c>
      <c r="D236" s="642">
        <v>438.27953980099511</v>
      </c>
      <c r="E236" s="642">
        <v>-196.4499378109453</v>
      </c>
      <c r="F236" s="642">
        <v>-100.5199004975124</v>
      </c>
      <c r="G236" s="650">
        <v>141.3097014925373</v>
      </c>
      <c r="H236" s="642">
        <v>328.21797263681589</v>
      </c>
      <c r="I236" s="642">
        <v>0</v>
      </c>
      <c r="J236" s="642">
        <v>22.2021144278607</v>
      </c>
      <c r="K236" s="642">
        <v>11.123445273631839</v>
      </c>
      <c r="L236" s="642">
        <v>0</v>
      </c>
      <c r="M236" s="642">
        <v>0</v>
      </c>
      <c r="N236" s="642">
        <v>55.368159203980099</v>
      </c>
      <c r="O236" s="642">
        <v>11.123445273631839</v>
      </c>
      <c r="P236" s="642">
        <v>5.8339552238805972</v>
      </c>
      <c r="Q236" s="642">
        <v>0</v>
      </c>
      <c r="R236" s="642">
        <v>0</v>
      </c>
      <c r="S236" s="642">
        <v>0</v>
      </c>
      <c r="T236" s="642">
        <v>0</v>
      </c>
      <c r="U236" s="642">
        <v>0</v>
      </c>
      <c r="V236" s="642">
        <v>3.564054726368159</v>
      </c>
      <c r="W236" s="642">
        <v>0</v>
      </c>
      <c r="X236" s="642">
        <v>0</v>
      </c>
      <c r="Y236" s="642">
        <v>0</v>
      </c>
      <c r="Z236" s="642">
        <v>0.84639303482587069</v>
      </c>
      <c r="AA236" s="642">
        <v>0</v>
      </c>
      <c r="AB236" s="642">
        <v>0</v>
      </c>
      <c r="AC236" s="642">
        <v>0</v>
      </c>
      <c r="AD236" s="642">
        <v>0</v>
      </c>
      <c r="AE236" s="642">
        <v>0</v>
      </c>
      <c r="AF236" s="642">
        <v>0</v>
      </c>
      <c r="AG236" s="642">
        <v>0</v>
      </c>
      <c r="AH236" s="642">
        <v>0</v>
      </c>
      <c r="AI236" s="642">
        <v>0</v>
      </c>
      <c r="AJ236" s="642">
        <v>0</v>
      </c>
      <c r="AK236" s="642">
        <v>0</v>
      </c>
      <c r="AL236" s="642">
        <v>0</v>
      </c>
      <c r="AM236" s="642">
        <v>0</v>
      </c>
      <c r="AN236" s="642">
        <v>0</v>
      </c>
      <c r="AO236" s="642">
        <v>0</v>
      </c>
      <c r="AP236" s="642">
        <v>0</v>
      </c>
      <c r="AQ236" s="642">
        <v>0</v>
      </c>
    </row>
    <row r="237" spans="1:43" ht="16.5" customHeight="1">
      <c r="A237" s="641">
        <v>740</v>
      </c>
      <c r="B237" s="631" t="s">
        <v>278</v>
      </c>
      <c r="C237" s="36">
        <v>31843</v>
      </c>
      <c r="D237" s="642">
        <v>283.61957102031852</v>
      </c>
      <c r="E237" s="642">
        <v>-196.44998900857331</v>
      </c>
      <c r="F237" s="642">
        <v>-100.5199886945326</v>
      </c>
      <c r="G237" s="650">
        <v>-13.35040668278743</v>
      </c>
      <c r="H237" s="642">
        <v>161.77367082247281</v>
      </c>
      <c r="I237" s="642">
        <v>0</v>
      </c>
      <c r="J237" s="642">
        <v>32.887479194799482</v>
      </c>
      <c r="K237" s="642">
        <v>20.736676820651319</v>
      </c>
      <c r="L237" s="642">
        <v>2.395848381119869</v>
      </c>
      <c r="M237" s="642">
        <v>0</v>
      </c>
      <c r="N237" s="642">
        <v>0</v>
      </c>
      <c r="O237" s="642">
        <v>15.30675501680118</v>
      </c>
      <c r="P237" s="642">
        <v>6.1085010834406308</v>
      </c>
      <c r="Q237" s="642">
        <v>0</v>
      </c>
      <c r="R237" s="642">
        <v>0</v>
      </c>
      <c r="S237" s="642">
        <v>0</v>
      </c>
      <c r="T237" s="642">
        <v>4.6280187168294447</v>
      </c>
      <c r="U237" s="642">
        <v>6.054705900825927</v>
      </c>
      <c r="V237" s="642">
        <v>3.563985805357536</v>
      </c>
      <c r="W237" s="642">
        <v>0</v>
      </c>
      <c r="X237" s="642">
        <v>7.1865716169958862</v>
      </c>
      <c r="Y237" s="642">
        <v>10.617749583895989</v>
      </c>
      <c r="Z237" s="642">
        <v>1.0459441635524289</v>
      </c>
      <c r="AA237" s="642">
        <v>0</v>
      </c>
      <c r="AB237" s="642">
        <v>0</v>
      </c>
      <c r="AC237" s="642">
        <v>0</v>
      </c>
      <c r="AD237" s="642">
        <v>0</v>
      </c>
      <c r="AE237" s="642">
        <v>0</v>
      </c>
      <c r="AF237" s="642">
        <v>5.8097541060829698</v>
      </c>
      <c r="AG237" s="642">
        <v>0.28439531451182359</v>
      </c>
      <c r="AH237" s="642">
        <v>5.2195144929811894</v>
      </c>
      <c r="AI237" s="642">
        <v>0</v>
      </c>
      <c r="AJ237" s="642">
        <v>0</v>
      </c>
      <c r="AK237" s="642">
        <v>0</v>
      </c>
      <c r="AL237" s="642">
        <v>0</v>
      </c>
      <c r="AM237" s="642">
        <v>0</v>
      </c>
      <c r="AN237" s="642">
        <v>0</v>
      </c>
      <c r="AO237" s="642">
        <v>0</v>
      </c>
      <c r="AP237" s="642">
        <v>0</v>
      </c>
      <c r="AQ237" s="642">
        <v>0</v>
      </c>
    </row>
    <row r="238" spans="1:43" ht="16.5" customHeight="1">
      <c r="A238" s="641">
        <v>742</v>
      </c>
      <c r="B238" s="631" t="s">
        <v>279</v>
      </c>
      <c r="C238" s="36">
        <v>978</v>
      </c>
      <c r="D238" s="642">
        <v>770.11145194274025</v>
      </c>
      <c r="E238" s="642">
        <v>-196.44989775051121</v>
      </c>
      <c r="F238" s="642">
        <v>-100.5204498977505</v>
      </c>
      <c r="G238" s="650">
        <v>473.14110429447851</v>
      </c>
      <c r="H238" s="642">
        <v>678.35276073619627</v>
      </c>
      <c r="I238" s="642">
        <v>0</v>
      </c>
      <c r="J238" s="642">
        <v>0</v>
      </c>
      <c r="K238" s="642">
        <v>32.006134969325153</v>
      </c>
      <c r="L238" s="642">
        <v>0</v>
      </c>
      <c r="M238" s="642">
        <v>0</v>
      </c>
      <c r="N238" s="642">
        <v>0</v>
      </c>
      <c r="O238" s="642">
        <v>32.006134969325153</v>
      </c>
      <c r="P238" s="642">
        <v>11.25869120654397</v>
      </c>
      <c r="Q238" s="642">
        <v>0</v>
      </c>
      <c r="R238" s="642">
        <v>0</v>
      </c>
      <c r="S238" s="642">
        <v>0</v>
      </c>
      <c r="T238" s="642">
        <v>0</v>
      </c>
      <c r="U238" s="642">
        <v>0</v>
      </c>
      <c r="V238" s="642">
        <v>3.5644171779141098</v>
      </c>
      <c r="W238" s="642">
        <v>0</v>
      </c>
      <c r="X238" s="642">
        <v>0</v>
      </c>
      <c r="Y238" s="642">
        <v>0</v>
      </c>
      <c r="Z238" s="642">
        <v>0.83844580777096112</v>
      </c>
      <c r="AA238" s="642">
        <v>12.08486707566462</v>
      </c>
      <c r="AB238" s="642">
        <v>0</v>
      </c>
      <c r="AC238" s="642">
        <v>0</v>
      </c>
      <c r="AD238" s="642">
        <v>0</v>
      </c>
      <c r="AE238" s="642">
        <v>0</v>
      </c>
      <c r="AF238" s="642">
        <v>0</v>
      </c>
      <c r="AG238" s="642">
        <v>0</v>
      </c>
      <c r="AH238" s="642">
        <v>0</v>
      </c>
      <c r="AI238" s="642">
        <v>0</v>
      </c>
      <c r="AJ238" s="642">
        <v>0</v>
      </c>
      <c r="AK238" s="642">
        <v>0</v>
      </c>
      <c r="AL238" s="642">
        <v>0</v>
      </c>
      <c r="AM238" s="642">
        <v>0</v>
      </c>
      <c r="AN238" s="642">
        <v>0</v>
      </c>
      <c r="AO238" s="642">
        <v>0</v>
      </c>
      <c r="AP238" s="642">
        <v>0</v>
      </c>
      <c r="AQ238" s="642">
        <v>0</v>
      </c>
    </row>
    <row r="239" spans="1:43" ht="16.5" customHeight="1">
      <c r="A239" s="641">
        <v>743</v>
      </c>
      <c r="B239" s="631" t="s">
        <v>280</v>
      </c>
      <c r="C239" s="36">
        <v>66160</v>
      </c>
      <c r="D239" s="642">
        <v>276.6776753325272</v>
      </c>
      <c r="E239" s="642">
        <v>-196.45</v>
      </c>
      <c r="F239" s="642">
        <v>-100.5199969770254</v>
      </c>
      <c r="G239" s="650">
        <v>-20.292321644498191</v>
      </c>
      <c r="H239" s="642">
        <v>153.5148428053204</v>
      </c>
      <c r="I239" s="642">
        <v>0</v>
      </c>
      <c r="J239" s="642">
        <v>44.608524788391783</v>
      </c>
      <c r="K239" s="642">
        <v>17.798397823458281</v>
      </c>
      <c r="L239" s="642">
        <v>5.7656287787182592</v>
      </c>
      <c r="M239" s="642">
        <v>0</v>
      </c>
      <c r="N239" s="642">
        <v>16.985565296251512</v>
      </c>
      <c r="O239" s="642">
        <v>9.4399183796856114</v>
      </c>
      <c r="P239" s="642">
        <v>6.7243349455864569</v>
      </c>
      <c r="Q239" s="642">
        <v>0</v>
      </c>
      <c r="R239" s="642">
        <v>0</v>
      </c>
      <c r="S239" s="642">
        <v>0</v>
      </c>
      <c r="T239" s="642">
        <v>4.601299879081016</v>
      </c>
      <c r="U239" s="642">
        <v>3.1569981862152359</v>
      </c>
      <c r="V239" s="642">
        <v>3.5639963724304722</v>
      </c>
      <c r="W239" s="642">
        <v>2.4070133010882708</v>
      </c>
      <c r="X239" s="642">
        <v>3.682073760580411</v>
      </c>
      <c r="Y239" s="642">
        <v>1.2418984280532039</v>
      </c>
      <c r="Z239" s="642">
        <v>1.568409915356711</v>
      </c>
      <c r="AA239" s="642">
        <v>0.5805925030229746</v>
      </c>
      <c r="AB239" s="642">
        <v>1.0247279322853691</v>
      </c>
      <c r="AC239" s="642">
        <v>0</v>
      </c>
      <c r="AD239" s="642">
        <v>0</v>
      </c>
      <c r="AE239" s="642">
        <v>0.41461608222490931</v>
      </c>
      <c r="AF239" s="642">
        <v>0</v>
      </c>
      <c r="AG239" s="642">
        <v>0</v>
      </c>
      <c r="AH239" s="642">
        <v>0</v>
      </c>
      <c r="AI239" s="642">
        <v>0</v>
      </c>
      <c r="AJ239" s="642">
        <v>0</v>
      </c>
      <c r="AK239" s="642">
        <v>0</v>
      </c>
      <c r="AL239" s="642">
        <v>0</v>
      </c>
      <c r="AM239" s="642">
        <v>0</v>
      </c>
      <c r="AN239" s="642">
        <v>0</v>
      </c>
      <c r="AO239" s="642">
        <v>0</v>
      </c>
      <c r="AP239" s="642">
        <v>0</v>
      </c>
      <c r="AQ239" s="642">
        <v>-0.40116384522370008</v>
      </c>
    </row>
    <row r="240" spans="1:43" ht="16.5" customHeight="1">
      <c r="A240" s="641">
        <v>746</v>
      </c>
      <c r="B240" s="631" t="s">
        <v>281</v>
      </c>
      <c r="C240" s="36">
        <v>4713</v>
      </c>
      <c r="D240" s="642">
        <v>362.893061744112</v>
      </c>
      <c r="E240" s="642">
        <v>-196.4500318268619</v>
      </c>
      <c r="F240" s="642">
        <v>-100.520050922979</v>
      </c>
      <c r="G240" s="650">
        <v>65.922978994271162</v>
      </c>
      <c r="H240" s="642">
        <v>211.42817738171021</v>
      </c>
      <c r="I240" s="642">
        <v>0</v>
      </c>
      <c r="J240" s="642">
        <v>90.900700190961174</v>
      </c>
      <c r="K240" s="642">
        <v>5.692764693401231</v>
      </c>
      <c r="L240" s="642">
        <v>32.37470825376618</v>
      </c>
      <c r="M240" s="642">
        <v>0</v>
      </c>
      <c r="N240" s="642">
        <v>0</v>
      </c>
      <c r="O240" s="642">
        <v>4.7438998514746444</v>
      </c>
      <c r="P240" s="642">
        <v>11.56227455972841</v>
      </c>
      <c r="Q240" s="642">
        <v>0</v>
      </c>
      <c r="R240" s="642">
        <v>0</v>
      </c>
      <c r="S240" s="642">
        <v>0</v>
      </c>
      <c r="T240" s="642">
        <v>0.86187141947803947</v>
      </c>
      <c r="U240" s="642">
        <v>0</v>
      </c>
      <c r="V240" s="642">
        <v>3.5639719923615529</v>
      </c>
      <c r="W240" s="642">
        <v>0</v>
      </c>
      <c r="X240" s="642">
        <v>0</v>
      </c>
      <c r="Y240" s="642">
        <v>0</v>
      </c>
      <c r="Z240" s="642">
        <v>1.764693401230639</v>
      </c>
      <c r="AA240" s="642">
        <v>0</v>
      </c>
      <c r="AB240" s="642">
        <v>0</v>
      </c>
      <c r="AC240" s="642">
        <v>0</v>
      </c>
      <c r="AD240" s="642">
        <v>0</v>
      </c>
      <c r="AE240" s="642">
        <v>0</v>
      </c>
      <c r="AF240" s="642">
        <v>0</v>
      </c>
      <c r="AG240" s="642">
        <v>0</v>
      </c>
      <c r="AH240" s="642">
        <v>0</v>
      </c>
      <c r="AI240" s="642">
        <v>0</v>
      </c>
      <c r="AJ240" s="642">
        <v>0</v>
      </c>
      <c r="AK240" s="642">
        <v>0</v>
      </c>
      <c r="AL240" s="642">
        <v>0</v>
      </c>
      <c r="AM240" s="642">
        <v>0</v>
      </c>
      <c r="AN240" s="642">
        <v>0</v>
      </c>
      <c r="AO240" s="642">
        <v>0</v>
      </c>
      <c r="AP240" s="642">
        <v>0</v>
      </c>
      <c r="AQ240" s="642">
        <v>0</v>
      </c>
    </row>
    <row r="241" spans="1:43" ht="16.5" customHeight="1">
      <c r="A241" s="641">
        <v>747</v>
      </c>
      <c r="B241" s="631" t="s">
        <v>282</v>
      </c>
      <c r="C241" s="36">
        <v>1283</v>
      </c>
      <c r="D241" s="642">
        <v>91.412314886983637</v>
      </c>
      <c r="E241" s="642">
        <v>-196.44972720187059</v>
      </c>
      <c r="F241" s="642">
        <v>-100.5198752922837</v>
      </c>
      <c r="G241" s="650">
        <v>-205.55728760717071</v>
      </c>
      <c r="H241" s="642">
        <v>0</v>
      </c>
      <c r="I241" s="642">
        <v>0</v>
      </c>
      <c r="J241" s="642">
        <v>74.203429462197974</v>
      </c>
      <c r="K241" s="642">
        <v>0</v>
      </c>
      <c r="L241" s="642">
        <v>0</v>
      </c>
      <c r="M241" s="642">
        <v>0</v>
      </c>
      <c r="N241" s="642">
        <v>0</v>
      </c>
      <c r="O241" s="642">
        <v>0</v>
      </c>
      <c r="P241" s="642">
        <v>12.78721745908028</v>
      </c>
      <c r="Q241" s="642">
        <v>0</v>
      </c>
      <c r="R241" s="642">
        <v>0</v>
      </c>
      <c r="S241" s="642">
        <v>0</v>
      </c>
      <c r="T241" s="642">
        <v>0</v>
      </c>
      <c r="U241" s="642">
        <v>0</v>
      </c>
      <c r="V241" s="642">
        <v>3.5643024162120032</v>
      </c>
      <c r="W241" s="642">
        <v>0</v>
      </c>
      <c r="X241" s="642">
        <v>0</v>
      </c>
      <c r="Y241" s="642">
        <v>0</v>
      </c>
      <c r="Z241" s="642">
        <v>0.85736554949337496</v>
      </c>
      <c r="AA241" s="642">
        <v>0</v>
      </c>
      <c r="AB241" s="642">
        <v>0</v>
      </c>
      <c r="AC241" s="642">
        <v>0</v>
      </c>
      <c r="AD241" s="642">
        <v>0</v>
      </c>
      <c r="AE241" s="642">
        <v>0</v>
      </c>
      <c r="AF241" s="642">
        <v>0</v>
      </c>
      <c r="AG241" s="642">
        <v>0</v>
      </c>
      <c r="AH241" s="642">
        <v>0</v>
      </c>
      <c r="AI241" s="642">
        <v>0</v>
      </c>
      <c r="AJ241" s="642">
        <v>0</v>
      </c>
      <c r="AK241" s="642">
        <v>0</v>
      </c>
      <c r="AL241" s="642">
        <v>0</v>
      </c>
      <c r="AM241" s="642">
        <v>0</v>
      </c>
      <c r="AN241" s="642">
        <v>0</v>
      </c>
      <c r="AO241" s="642">
        <v>0</v>
      </c>
      <c r="AP241" s="642">
        <v>0</v>
      </c>
      <c r="AQ241" s="642">
        <v>0</v>
      </c>
    </row>
    <row r="242" spans="1:43" ht="16.5" customHeight="1">
      <c r="A242" s="641">
        <v>748</v>
      </c>
      <c r="B242" s="631" t="s">
        <v>283</v>
      </c>
      <c r="C242" s="36">
        <v>4837</v>
      </c>
      <c r="D242" s="642">
        <v>320.65660533388461</v>
      </c>
      <c r="E242" s="642">
        <v>-196.45007235890009</v>
      </c>
      <c r="F242" s="642">
        <v>-100.51995038246849</v>
      </c>
      <c r="G242" s="650">
        <v>23.686582592516022</v>
      </c>
      <c r="H242" s="642">
        <v>141.69030390738061</v>
      </c>
      <c r="I242" s="642">
        <v>0</v>
      </c>
      <c r="J242" s="642">
        <v>103.3320239818069</v>
      </c>
      <c r="K242" s="642">
        <v>0</v>
      </c>
      <c r="L242" s="642">
        <v>0</v>
      </c>
      <c r="M242" s="642">
        <v>0</v>
      </c>
      <c r="N242" s="642">
        <v>39.275790779408723</v>
      </c>
      <c r="O242" s="642">
        <v>16.024188546619801</v>
      </c>
      <c r="P242" s="642">
        <v>9.2100475501343801</v>
      </c>
      <c r="Q242" s="642">
        <v>0</v>
      </c>
      <c r="R242" s="642">
        <v>0</v>
      </c>
      <c r="S242" s="642">
        <v>0</v>
      </c>
      <c r="T242" s="642">
        <v>0</v>
      </c>
      <c r="U242" s="642">
        <v>0</v>
      </c>
      <c r="V242" s="642">
        <v>3.5639859416994</v>
      </c>
      <c r="W242" s="642">
        <v>0</v>
      </c>
      <c r="X242" s="642">
        <v>0</v>
      </c>
      <c r="Y242" s="642">
        <v>0</v>
      </c>
      <c r="Z242" s="642">
        <v>1.4515195369030389</v>
      </c>
      <c r="AA242" s="642">
        <v>6.1087450899317757</v>
      </c>
      <c r="AB242" s="642">
        <v>0</v>
      </c>
      <c r="AC242" s="642">
        <v>0</v>
      </c>
      <c r="AD242" s="642">
        <v>0</v>
      </c>
      <c r="AE242" s="642">
        <v>0</v>
      </c>
      <c r="AF242" s="642">
        <v>0</v>
      </c>
      <c r="AG242" s="642">
        <v>0</v>
      </c>
      <c r="AH242" s="642">
        <v>0</v>
      </c>
      <c r="AI242" s="642">
        <v>0</v>
      </c>
      <c r="AJ242" s="642">
        <v>0</v>
      </c>
      <c r="AK242" s="642">
        <v>0</v>
      </c>
      <c r="AL242" s="642">
        <v>0</v>
      </c>
      <c r="AM242" s="642">
        <v>0</v>
      </c>
      <c r="AN242" s="642">
        <v>0</v>
      </c>
      <c r="AO242" s="642">
        <v>0</v>
      </c>
      <c r="AP242" s="642">
        <v>0</v>
      </c>
      <c r="AQ242" s="642">
        <v>0</v>
      </c>
    </row>
    <row r="243" spans="1:43" ht="16.5" customHeight="1">
      <c r="A243" s="641">
        <v>749</v>
      </c>
      <c r="B243" s="631" t="s">
        <v>284</v>
      </c>
      <c r="C243" s="36">
        <v>21290</v>
      </c>
      <c r="D243" s="642">
        <v>224.81479567872239</v>
      </c>
      <c r="E243" s="642">
        <v>-196.4500234852043</v>
      </c>
      <c r="F243" s="642">
        <v>-100.5200093940817</v>
      </c>
      <c r="G243" s="650">
        <v>-72.155237200563647</v>
      </c>
      <c r="H243" s="642">
        <v>79.061953968999532</v>
      </c>
      <c r="I243" s="642">
        <v>0</v>
      </c>
      <c r="J243" s="642">
        <v>52.542883983090647</v>
      </c>
      <c r="K243" s="642">
        <v>16.522874589008929</v>
      </c>
      <c r="L243" s="642">
        <v>23.29215594175669</v>
      </c>
      <c r="M243" s="642">
        <v>0</v>
      </c>
      <c r="N243" s="642">
        <v>15.08374823860968</v>
      </c>
      <c r="O243" s="642">
        <v>16.522874589008929</v>
      </c>
      <c r="P243" s="642">
        <v>15.188914983560361</v>
      </c>
      <c r="Q243" s="642">
        <v>0</v>
      </c>
      <c r="R243" s="642">
        <v>0</v>
      </c>
      <c r="S243" s="642">
        <v>0</v>
      </c>
      <c r="T243" s="642">
        <v>0</v>
      </c>
      <c r="U243" s="642">
        <v>0</v>
      </c>
      <c r="V243" s="642">
        <v>3.5640206669798031</v>
      </c>
      <c r="W243" s="642">
        <v>0</v>
      </c>
      <c r="X243" s="642">
        <v>0</v>
      </c>
      <c r="Y243" s="642">
        <v>0</v>
      </c>
      <c r="Z243" s="642">
        <v>1.373743541568812</v>
      </c>
      <c r="AA243" s="642">
        <v>1.387881634570221</v>
      </c>
      <c r="AB243" s="642">
        <v>0</v>
      </c>
      <c r="AC243" s="642">
        <v>0</v>
      </c>
      <c r="AD243" s="642">
        <v>0</v>
      </c>
      <c r="AE243" s="642">
        <v>0.27374354156881159</v>
      </c>
      <c r="AF243" s="642">
        <v>0</v>
      </c>
      <c r="AG243" s="642">
        <v>0</v>
      </c>
      <c r="AH243" s="642">
        <v>0</v>
      </c>
      <c r="AI243" s="642">
        <v>0</v>
      </c>
      <c r="AJ243" s="642">
        <v>0</v>
      </c>
      <c r="AK243" s="642">
        <v>0</v>
      </c>
      <c r="AL243" s="642">
        <v>0</v>
      </c>
      <c r="AM243" s="642">
        <v>0</v>
      </c>
      <c r="AN243" s="642">
        <v>0</v>
      </c>
      <c r="AO243" s="642">
        <v>0</v>
      </c>
      <c r="AP243" s="642">
        <v>0</v>
      </c>
      <c r="AQ243" s="642">
        <v>0</v>
      </c>
    </row>
    <row r="244" spans="1:43" ht="16.5" customHeight="1">
      <c r="A244" s="641">
        <v>751</v>
      </c>
      <c r="B244" s="631" t="s">
        <v>285</v>
      </c>
      <c r="C244" s="36">
        <v>2828</v>
      </c>
      <c r="D244" s="642">
        <v>388.59688826025462</v>
      </c>
      <c r="E244" s="642">
        <v>-196.4501414427157</v>
      </c>
      <c r="F244" s="642">
        <v>-100.5201555869873</v>
      </c>
      <c r="G244" s="650">
        <v>91.626591230551625</v>
      </c>
      <c r="H244" s="642">
        <v>281.36598302687412</v>
      </c>
      <c r="I244" s="642">
        <v>0</v>
      </c>
      <c r="J244" s="642">
        <v>92.577439886845823</v>
      </c>
      <c r="K244" s="642">
        <v>0</v>
      </c>
      <c r="L244" s="642">
        <v>0</v>
      </c>
      <c r="M244" s="642">
        <v>0</v>
      </c>
      <c r="N244" s="642">
        <v>0</v>
      </c>
      <c r="O244" s="642">
        <v>0</v>
      </c>
      <c r="P244" s="642">
        <v>6.3514851485148514</v>
      </c>
      <c r="Q244" s="642">
        <v>0</v>
      </c>
      <c r="R244" s="642">
        <v>0</v>
      </c>
      <c r="S244" s="642">
        <v>0</v>
      </c>
      <c r="T244" s="642">
        <v>3.754950495049505</v>
      </c>
      <c r="U244" s="642">
        <v>0</v>
      </c>
      <c r="V244" s="642">
        <v>3.564002828854314</v>
      </c>
      <c r="W244" s="642">
        <v>0</v>
      </c>
      <c r="X244" s="642">
        <v>0</v>
      </c>
      <c r="Y244" s="642">
        <v>0</v>
      </c>
      <c r="Z244" s="642">
        <v>0.983026874115983</v>
      </c>
      <c r="AA244" s="642">
        <v>0</v>
      </c>
      <c r="AB244" s="642">
        <v>0</v>
      </c>
      <c r="AC244" s="642">
        <v>0</v>
      </c>
      <c r="AD244" s="642">
        <v>0</v>
      </c>
      <c r="AE244" s="642">
        <v>0</v>
      </c>
      <c r="AF244" s="642">
        <v>0</v>
      </c>
      <c r="AG244" s="642">
        <v>0</v>
      </c>
      <c r="AH244" s="642">
        <v>0</v>
      </c>
      <c r="AI244" s="642">
        <v>0</v>
      </c>
      <c r="AJ244" s="642">
        <v>0</v>
      </c>
      <c r="AK244" s="642">
        <v>0</v>
      </c>
      <c r="AL244" s="642">
        <v>0</v>
      </c>
      <c r="AM244" s="642">
        <v>0</v>
      </c>
      <c r="AN244" s="642">
        <v>0</v>
      </c>
      <c r="AO244" s="642">
        <v>0</v>
      </c>
      <c r="AP244" s="642">
        <v>0</v>
      </c>
      <c r="AQ244" s="642">
        <v>0</v>
      </c>
    </row>
    <row r="245" spans="1:43" ht="16.5" customHeight="1">
      <c r="A245" s="641">
        <v>753</v>
      </c>
      <c r="B245" s="631" t="s">
        <v>286</v>
      </c>
      <c r="C245" s="36">
        <v>22595</v>
      </c>
      <c r="D245" s="642">
        <v>208.93060411595479</v>
      </c>
      <c r="E245" s="642">
        <v>-196.4500110643948</v>
      </c>
      <c r="F245" s="642">
        <v>-100.51998229696839</v>
      </c>
      <c r="G245" s="650">
        <v>-88.039389245408273</v>
      </c>
      <c r="H245" s="642">
        <v>140.14091613188759</v>
      </c>
      <c r="I245" s="642">
        <v>0</v>
      </c>
      <c r="J245" s="642">
        <v>8.4269086080991364</v>
      </c>
      <c r="K245" s="642">
        <v>10.42301394113742</v>
      </c>
      <c r="L245" s="642">
        <v>0</v>
      </c>
      <c r="M245" s="642">
        <v>0</v>
      </c>
      <c r="N245" s="642">
        <v>18.65098473113521</v>
      </c>
      <c r="O245" s="642">
        <v>8.3120601903075908</v>
      </c>
      <c r="P245" s="642">
        <v>12.8050896215977</v>
      </c>
      <c r="Q245" s="642">
        <v>0</v>
      </c>
      <c r="R245" s="642">
        <v>0</v>
      </c>
      <c r="S245" s="642">
        <v>0</v>
      </c>
      <c r="T245" s="642">
        <v>0</v>
      </c>
      <c r="U245" s="642">
        <v>0</v>
      </c>
      <c r="V245" s="642">
        <v>3.564018588183226</v>
      </c>
      <c r="W245" s="642">
        <v>0</v>
      </c>
      <c r="X245" s="642">
        <v>0</v>
      </c>
      <c r="Y245" s="642">
        <v>0</v>
      </c>
      <c r="Z245" s="642">
        <v>1.393980969240983</v>
      </c>
      <c r="AA245" s="642">
        <v>3.661606550121709</v>
      </c>
      <c r="AB245" s="642">
        <v>0</v>
      </c>
      <c r="AC245" s="642">
        <v>0</v>
      </c>
      <c r="AD245" s="642">
        <v>0</v>
      </c>
      <c r="AE245" s="642">
        <v>1.552024784244302</v>
      </c>
      <c r="AF245" s="642">
        <v>0</v>
      </c>
      <c r="AG245" s="642">
        <v>0</v>
      </c>
      <c r="AH245" s="642">
        <v>0</v>
      </c>
      <c r="AI245" s="642">
        <v>0</v>
      </c>
      <c r="AJ245" s="642">
        <v>0</v>
      </c>
      <c r="AK245" s="642">
        <v>0</v>
      </c>
      <c r="AL245" s="642">
        <v>0</v>
      </c>
      <c r="AM245" s="642">
        <v>0</v>
      </c>
      <c r="AN245" s="642">
        <v>0</v>
      </c>
      <c r="AO245" s="642">
        <v>0</v>
      </c>
      <c r="AP245" s="642">
        <v>0</v>
      </c>
      <c r="AQ245" s="642">
        <v>0</v>
      </c>
    </row>
    <row r="246" spans="1:43" ht="16.5" customHeight="1">
      <c r="A246" s="641">
        <v>755</v>
      </c>
      <c r="B246" s="631" t="s">
        <v>287</v>
      </c>
      <c r="C246" s="36">
        <v>6158</v>
      </c>
      <c r="D246" s="642">
        <v>34.707697304319588</v>
      </c>
      <c r="E246" s="642">
        <v>-196.44998376096129</v>
      </c>
      <c r="F246" s="642">
        <v>-100.5199740175382</v>
      </c>
      <c r="G246" s="650">
        <v>-262.26226047417993</v>
      </c>
      <c r="H246" s="642">
        <v>0</v>
      </c>
      <c r="I246" s="642">
        <v>0</v>
      </c>
      <c r="J246" s="642">
        <v>15.460051964923681</v>
      </c>
      <c r="K246" s="642">
        <v>2.662552776875609</v>
      </c>
      <c r="L246" s="642">
        <v>0</v>
      </c>
      <c r="M246" s="642">
        <v>0</v>
      </c>
      <c r="N246" s="642">
        <v>0</v>
      </c>
      <c r="O246" s="642">
        <v>2.662552776875609</v>
      </c>
      <c r="P246" s="642">
        <v>9.1380318285157518</v>
      </c>
      <c r="Q246" s="642">
        <v>0</v>
      </c>
      <c r="R246" s="642">
        <v>0</v>
      </c>
      <c r="S246" s="642">
        <v>0</v>
      </c>
      <c r="T246" s="642">
        <v>0</v>
      </c>
      <c r="U246" s="642">
        <v>0</v>
      </c>
      <c r="V246" s="642">
        <v>3.5639818122767131</v>
      </c>
      <c r="W246" s="642">
        <v>0</v>
      </c>
      <c r="X246" s="642">
        <v>0</v>
      </c>
      <c r="Y246" s="642">
        <v>0</v>
      </c>
      <c r="Z246" s="642">
        <v>1.2205261448522251</v>
      </c>
      <c r="AA246" s="642">
        <v>0</v>
      </c>
      <c r="AB246" s="642">
        <v>0</v>
      </c>
      <c r="AC246" s="642">
        <v>0</v>
      </c>
      <c r="AD246" s="642">
        <v>0</v>
      </c>
      <c r="AE246" s="642">
        <v>0</v>
      </c>
      <c r="AF246" s="642">
        <v>0</v>
      </c>
      <c r="AG246" s="642">
        <v>0</v>
      </c>
      <c r="AH246" s="642">
        <v>0</v>
      </c>
      <c r="AI246" s="642">
        <v>0</v>
      </c>
      <c r="AJ246" s="642">
        <v>0</v>
      </c>
      <c r="AK246" s="642">
        <v>0</v>
      </c>
      <c r="AL246" s="642">
        <v>0</v>
      </c>
      <c r="AM246" s="642">
        <v>0</v>
      </c>
      <c r="AN246" s="642">
        <v>0</v>
      </c>
      <c r="AO246" s="642">
        <v>0</v>
      </c>
      <c r="AP246" s="642">
        <v>0</v>
      </c>
      <c r="AQ246" s="642">
        <v>0</v>
      </c>
    </row>
    <row r="247" spans="1:43" ht="16.5" customHeight="1">
      <c r="A247" s="641">
        <v>758</v>
      </c>
      <c r="B247" s="631" t="s">
        <v>288</v>
      </c>
      <c r="C247" s="36">
        <v>8126</v>
      </c>
      <c r="D247" s="642">
        <v>214.30334728033469</v>
      </c>
      <c r="E247" s="642">
        <v>-196.4500369185331</v>
      </c>
      <c r="F247" s="642">
        <v>-100.520059069653</v>
      </c>
      <c r="G247" s="650">
        <v>-82.66674870785134</v>
      </c>
      <c r="H247" s="642">
        <v>124.6098941668718</v>
      </c>
      <c r="I247" s="642">
        <v>0</v>
      </c>
      <c r="J247" s="642">
        <v>38.076667487078517</v>
      </c>
      <c r="K247" s="642">
        <v>2.568053162687669</v>
      </c>
      <c r="L247" s="642">
        <v>28.165395028304211</v>
      </c>
      <c r="M247" s="642">
        <v>0</v>
      </c>
      <c r="N247" s="642">
        <v>0</v>
      </c>
      <c r="O247" s="642">
        <v>0.9171794240708836</v>
      </c>
      <c r="P247" s="642">
        <v>14.136106325375341</v>
      </c>
      <c r="Q247" s="642">
        <v>0</v>
      </c>
      <c r="R247" s="642">
        <v>0</v>
      </c>
      <c r="S247" s="642">
        <v>0</v>
      </c>
      <c r="T247" s="642">
        <v>1.2178193453113459</v>
      </c>
      <c r="U247" s="642">
        <v>0</v>
      </c>
      <c r="V247" s="642">
        <v>3.5639921240462709</v>
      </c>
      <c r="W247" s="642">
        <v>0</v>
      </c>
      <c r="X247" s="642">
        <v>0</v>
      </c>
      <c r="Y247" s="642">
        <v>0</v>
      </c>
      <c r="Z247" s="642">
        <v>1.048240216588727</v>
      </c>
      <c r="AA247" s="642">
        <v>0</v>
      </c>
      <c r="AB247" s="642">
        <v>0</v>
      </c>
      <c r="AC247" s="642">
        <v>0</v>
      </c>
      <c r="AD247" s="642">
        <v>0</v>
      </c>
      <c r="AE247" s="642">
        <v>0</v>
      </c>
      <c r="AF247" s="642">
        <v>0</v>
      </c>
      <c r="AG247" s="642">
        <v>0</v>
      </c>
      <c r="AH247" s="642">
        <v>0</v>
      </c>
      <c r="AI247" s="642">
        <v>0</v>
      </c>
      <c r="AJ247" s="642">
        <v>0</v>
      </c>
      <c r="AK247" s="642">
        <v>0</v>
      </c>
      <c r="AL247" s="642">
        <v>0</v>
      </c>
      <c r="AM247" s="642">
        <v>0</v>
      </c>
      <c r="AN247" s="642">
        <v>0</v>
      </c>
      <c r="AO247" s="642">
        <v>0</v>
      </c>
      <c r="AP247" s="642">
        <v>0</v>
      </c>
      <c r="AQ247" s="642">
        <v>0</v>
      </c>
    </row>
    <row r="248" spans="1:43" ht="16.5" customHeight="1">
      <c r="A248" s="641">
        <v>759</v>
      </c>
      <c r="B248" s="631" t="s">
        <v>289</v>
      </c>
      <c r="C248" s="36">
        <v>1873</v>
      </c>
      <c r="D248" s="642">
        <v>30.954618259476771</v>
      </c>
      <c r="E248" s="642">
        <v>-196.45008008542439</v>
      </c>
      <c r="F248" s="642">
        <v>-100.5200213561132</v>
      </c>
      <c r="G248" s="650">
        <v>-266.01548318206079</v>
      </c>
      <c r="H248" s="642">
        <v>0</v>
      </c>
      <c r="I248" s="642">
        <v>0</v>
      </c>
      <c r="J248" s="642">
        <v>12.70742124933262</v>
      </c>
      <c r="K248" s="642">
        <v>2.3876134543513081</v>
      </c>
      <c r="L248" s="642">
        <v>0</v>
      </c>
      <c r="M248" s="642">
        <v>0</v>
      </c>
      <c r="N248" s="642">
        <v>0</v>
      </c>
      <c r="O248" s="642">
        <v>2.3876134543513081</v>
      </c>
      <c r="P248" s="642">
        <v>8.7592098238120659</v>
      </c>
      <c r="Q248" s="642">
        <v>0</v>
      </c>
      <c r="R248" s="642">
        <v>0</v>
      </c>
      <c r="S248" s="642">
        <v>0</v>
      </c>
      <c r="T248" s="642">
        <v>0</v>
      </c>
      <c r="U248" s="642">
        <v>0</v>
      </c>
      <c r="V248" s="642">
        <v>3.5638013881473571</v>
      </c>
      <c r="W248" s="642">
        <v>0</v>
      </c>
      <c r="X248" s="642">
        <v>0</v>
      </c>
      <c r="Y248" s="642">
        <v>0</v>
      </c>
      <c r="Z248" s="642">
        <v>1.1489588894821141</v>
      </c>
      <c r="AA248" s="642">
        <v>0</v>
      </c>
      <c r="AB248" s="642">
        <v>0</v>
      </c>
      <c r="AC248" s="642">
        <v>0</v>
      </c>
      <c r="AD248" s="642">
        <v>0</v>
      </c>
      <c r="AE248" s="642">
        <v>0</v>
      </c>
      <c r="AF248" s="642">
        <v>0</v>
      </c>
      <c r="AG248" s="642">
        <v>0</v>
      </c>
      <c r="AH248" s="642">
        <v>0</v>
      </c>
      <c r="AI248" s="642">
        <v>0</v>
      </c>
      <c r="AJ248" s="642">
        <v>0</v>
      </c>
      <c r="AK248" s="642">
        <v>0</v>
      </c>
      <c r="AL248" s="642">
        <v>0</v>
      </c>
      <c r="AM248" s="642">
        <v>0</v>
      </c>
      <c r="AN248" s="642">
        <v>0</v>
      </c>
      <c r="AO248" s="642">
        <v>0</v>
      </c>
      <c r="AP248" s="642">
        <v>0</v>
      </c>
      <c r="AQ248" s="642">
        <v>0</v>
      </c>
    </row>
    <row r="249" spans="1:43" ht="16.5" customHeight="1">
      <c r="A249" s="641">
        <v>761</v>
      </c>
      <c r="B249" s="631" t="s">
        <v>290</v>
      </c>
      <c r="C249" s="36">
        <v>8410</v>
      </c>
      <c r="D249" s="642">
        <v>433.77788347205711</v>
      </c>
      <c r="E249" s="642">
        <v>-196.45005945303211</v>
      </c>
      <c r="F249" s="642">
        <v>-100.51997621878721</v>
      </c>
      <c r="G249" s="650">
        <v>136.80784780023779</v>
      </c>
      <c r="H249" s="642">
        <v>154.3234244946492</v>
      </c>
      <c r="I249" s="642">
        <v>0</v>
      </c>
      <c r="J249" s="642">
        <v>127.3526753864447</v>
      </c>
      <c r="K249" s="642">
        <v>56.715695600475627</v>
      </c>
      <c r="L249" s="642">
        <v>0</v>
      </c>
      <c r="M249" s="642">
        <v>0</v>
      </c>
      <c r="N249" s="642">
        <v>19.640546967895361</v>
      </c>
      <c r="O249" s="642">
        <v>55.8294887039239</v>
      </c>
      <c r="P249" s="642">
        <v>11.270986920332939</v>
      </c>
      <c r="Q249" s="642">
        <v>0</v>
      </c>
      <c r="R249" s="642">
        <v>0</v>
      </c>
      <c r="S249" s="642">
        <v>0</v>
      </c>
      <c r="T249" s="642">
        <v>0</v>
      </c>
      <c r="U249" s="642">
        <v>0</v>
      </c>
      <c r="V249" s="642">
        <v>3.5639714625445902</v>
      </c>
      <c r="W249" s="642">
        <v>0</v>
      </c>
      <c r="X249" s="642">
        <v>0</v>
      </c>
      <c r="Y249" s="642">
        <v>0</v>
      </c>
      <c r="Z249" s="642">
        <v>1.050416171224732</v>
      </c>
      <c r="AA249" s="642">
        <v>0</v>
      </c>
      <c r="AB249" s="642">
        <v>4.0306777645659926</v>
      </c>
      <c r="AC249" s="642">
        <v>0</v>
      </c>
      <c r="AD249" s="642">
        <v>0</v>
      </c>
      <c r="AE249" s="642">
        <v>0</v>
      </c>
      <c r="AF249" s="642">
        <v>0</v>
      </c>
      <c r="AG249" s="642">
        <v>0</v>
      </c>
      <c r="AH249" s="642">
        <v>0</v>
      </c>
      <c r="AI249" s="642">
        <v>0</v>
      </c>
      <c r="AJ249" s="642">
        <v>0</v>
      </c>
      <c r="AK249" s="642">
        <v>0</v>
      </c>
      <c r="AL249" s="642">
        <v>0</v>
      </c>
      <c r="AM249" s="642">
        <v>0</v>
      </c>
      <c r="AN249" s="642">
        <v>0</v>
      </c>
      <c r="AO249" s="642">
        <v>0</v>
      </c>
      <c r="AP249" s="642">
        <v>0</v>
      </c>
      <c r="AQ249" s="642">
        <v>0</v>
      </c>
    </row>
    <row r="250" spans="1:43" ht="16.5" customHeight="1">
      <c r="A250" s="641">
        <v>762</v>
      </c>
      <c r="B250" s="631" t="s">
        <v>291</v>
      </c>
      <c r="C250" s="36">
        <v>3637</v>
      </c>
      <c r="D250" s="642">
        <v>319.28072587297231</v>
      </c>
      <c r="E250" s="642">
        <v>-196.4500962331592</v>
      </c>
      <c r="F250" s="642">
        <v>-100.519934011548</v>
      </c>
      <c r="G250" s="650">
        <v>22.310695628265059</v>
      </c>
      <c r="H250" s="642">
        <v>183.4902392081386</v>
      </c>
      <c r="I250" s="642">
        <v>0</v>
      </c>
      <c r="J250" s="642">
        <v>65.440747869122902</v>
      </c>
      <c r="K250" s="642">
        <v>9.835853725598021</v>
      </c>
      <c r="L250" s="642">
        <v>10.48803959307121</v>
      </c>
      <c r="M250" s="642">
        <v>0</v>
      </c>
      <c r="N250" s="642">
        <v>30.56585097607919</v>
      </c>
      <c r="O250" s="642">
        <v>9.835853725598021</v>
      </c>
      <c r="P250" s="642">
        <v>5.1586472367335716</v>
      </c>
      <c r="Q250" s="642">
        <v>0</v>
      </c>
      <c r="R250" s="642">
        <v>0</v>
      </c>
      <c r="S250" s="642">
        <v>0</v>
      </c>
      <c r="T250" s="642">
        <v>0</v>
      </c>
      <c r="U250" s="642">
        <v>0</v>
      </c>
      <c r="V250" s="642">
        <v>3.563926312895243</v>
      </c>
      <c r="W250" s="642">
        <v>0</v>
      </c>
      <c r="X250" s="642">
        <v>0</v>
      </c>
      <c r="Y250" s="642">
        <v>0</v>
      </c>
      <c r="Z250" s="642">
        <v>0.9015672257354963</v>
      </c>
      <c r="AA250" s="642">
        <v>0</v>
      </c>
      <c r="AB250" s="642">
        <v>0</v>
      </c>
      <c r="AC250" s="642">
        <v>0</v>
      </c>
      <c r="AD250" s="642">
        <v>0</v>
      </c>
      <c r="AE250" s="642">
        <v>0</v>
      </c>
      <c r="AF250" s="642">
        <v>0</v>
      </c>
      <c r="AG250" s="642">
        <v>0</v>
      </c>
      <c r="AH250" s="642">
        <v>0</v>
      </c>
      <c r="AI250" s="642">
        <v>0</v>
      </c>
      <c r="AJ250" s="642">
        <v>0</v>
      </c>
      <c r="AK250" s="642">
        <v>0</v>
      </c>
      <c r="AL250" s="642">
        <v>0</v>
      </c>
      <c r="AM250" s="642">
        <v>0</v>
      </c>
      <c r="AN250" s="642">
        <v>0</v>
      </c>
      <c r="AO250" s="642">
        <v>0</v>
      </c>
      <c r="AP250" s="642">
        <v>0</v>
      </c>
      <c r="AQ250" s="642">
        <v>0</v>
      </c>
    </row>
    <row r="251" spans="1:43" ht="16.5" customHeight="1">
      <c r="A251" s="641">
        <v>765</v>
      </c>
      <c r="B251" s="631" t="s">
        <v>292</v>
      </c>
      <c r="C251" s="36">
        <v>10274</v>
      </c>
      <c r="D251" s="642">
        <v>406.22386606969047</v>
      </c>
      <c r="E251" s="642">
        <v>-196.44997080007789</v>
      </c>
      <c r="F251" s="642">
        <v>-100.5199532801246</v>
      </c>
      <c r="G251" s="650">
        <v>109.253941989488</v>
      </c>
      <c r="H251" s="642">
        <v>223.33930309519181</v>
      </c>
      <c r="I251" s="642">
        <v>0</v>
      </c>
      <c r="J251" s="642">
        <v>46.332100447732138</v>
      </c>
      <c r="K251" s="642">
        <v>21.4719680747518</v>
      </c>
      <c r="L251" s="642">
        <v>11.13840763091298</v>
      </c>
      <c r="M251" s="642">
        <v>0</v>
      </c>
      <c r="N251" s="642">
        <v>44.279151255596652</v>
      </c>
      <c r="O251" s="642">
        <v>21.4719680747518</v>
      </c>
      <c r="P251" s="642">
        <v>11.8037765232626</v>
      </c>
      <c r="Q251" s="642">
        <v>0</v>
      </c>
      <c r="R251" s="642">
        <v>0</v>
      </c>
      <c r="S251" s="642">
        <v>0</v>
      </c>
      <c r="T251" s="642">
        <v>0</v>
      </c>
      <c r="U251" s="642">
        <v>0</v>
      </c>
      <c r="V251" s="642">
        <v>3.564045162546233</v>
      </c>
      <c r="W251" s="642">
        <v>0</v>
      </c>
      <c r="X251" s="642">
        <v>0</v>
      </c>
      <c r="Y251" s="642">
        <v>18.769028615923691</v>
      </c>
      <c r="Z251" s="642">
        <v>1.1781195250145999</v>
      </c>
      <c r="AA251" s="642">
        <v>2.875997664006229</v>
      </c>
      <c r="AB251" s="642">
        <v>0</v>
      </c>
      <c r="AC251" s="642">
        <v>0</v>
      </c>
      <c r="AD251" s="642">
        <v>0</v>
      </c>
      <c r="AE251" s="642">
        <v>0</v>
      </c>
      <c r="AF251" s="642">
        <v>0</v>
      </c>
      <c r="AG251" s="642">
        <v>0</v>
      </c>
      <c r="AH251" s="642">
        <v>0</v>
      </c>
      <c r="AI251" s="642">
        <v>0</v>
      </c>
      <c r="AJ251" s="642">
        <v>0</v>
      </c>
      <c r="AK251" s="642">
        <v>0</v>
      </c>
      <c r="AL251" s="642">
        <v>0</v>
      </c>
      <c r="AM251" s="642">
        <v>0</v>
      </c>
      <c r="AN251" s="642">
        <v>0</v>
      </c>
      <c r="AO251" s="642">
        <v>0</v>
      </c>
      <c r="AP251" s="642">
        <v>0</v>
      </c>
      <c r="AQ251" s="642">
        <v>0</v>
      </c>
    </row>
    <row r="252" spans="1:43" ht="16.5" customHeight="1">
      <c r="A252" s="641">
        <v>768</v>
      </c>
      <c r="B252" s="631" t="s">
        <v>293</v>
      </c>
      <c r="C252" s="36">
        <v>2368</v>
      </c>
      <c r="D252" s="642">
        <v>435.80278716216219</v>
      </c>
      <c r="E252" s="642">
        <v>-196.45016891891891</v>
      </c>
      <c r="F252" s="642">
        <v>-100.519847972973</v>
      </c>
      <c r="G252" s="650">
        <v>138.83277027027029</v>
      </c>
      <c r="H252" s="642">
        <v>195.97170608108109</v>
      </c>
      <c r="I252" s="642">
        <v>0</v>
      </c>
      <c r="J252" s="642">
        <v>20.102195945945951</v>
      </c>
      <c r="K252" s="642">
        <v>4.40625</v>
      </c>
      <c r="L252" s="642">
        <v>16.108530405405411</v>
      </c>
      <c r="M252" s="642">
        <v>0</v>
      </c>
      <c r="N252" s="642">
        <v>177.359375</v>
      </c>
      <c r="O252" s="642">
        <v>4.40625</v>
      </c>
      <c r="P252" s="642">
        <v>8.3112331081081088</v>
      </c>
      <c r="Q252" s="642">
        <v>0</v>
      </c>
      <c r="R252" s="642">
        <v>0</v>
      </c>
      <c r="S252" s="642">
        <v>0</v>
      </c>
      <c r="T252" s="642">
        <v>0</v>
      </c>
      <c r="U252" s="642">
        <v>0</v>
      </c>
      <c r="V252" s="642">
        <v>3.564189189189189</v>
      </c>
      <c r="W252" s="642">
        <v>0</v>
      </c>
      <c r="X252" s="642">
        <v>0</v>
      </c>
      <c r="Y252" s="642">
        <v>0</v>
      </c>
      <c r="Z252" s="642">
        <v>0.80152027027027029</v>
      </c>
      <c r="AA252" s="642">
        <v>0</v>
      </c>
      <c r="AB252" s="642">
        <v>4.7715371621621623</v>
      </c>
      <c r="AC252" s="642">
        <v>0</v>
      </c>
      <c r="AD252" s="642">
        <v>0</v>
      </c>
      <c r="AE252" s="642">
        <v>0</v>
      </c>
      <c r="AF252" s="642">
        <v>0</v>
      </c>
      <c r="AG252" s="642">
        <v>0</v>
      </c>
      <c r="AH252" s="642">
        <v>0</v>
      </c>
      <c r="AI252" s="642">
        <v>0</v>
      </c>
      <c r="AJ252" s="642">
        <v>0</v>
      </c>
      <c r="AK252" s="642">
        <v>0</v>
      </c>
      <c r="AL252" s="642">
        <v>0</v>
      </c>
      <c r="AM252" s="642">
        <v>0</v>
      </c>
      <c r="AN252" s="642">
        <v>0</v>
      </c>
      <c r="AO252" s="642">
        <v>0</v>
      </c>
      <c r="AP252" s="642">
        <v>0</v>
      </c>
      <c r="AQ252" s="642">
        <v>0</v>
      </c>
    </row>
    <row r="253" spans="1:43" ht="16.5" customHeight="1">
      <c r="A253" s="641">
        <v>777</v>
      </c>
      <c r="B253" s="631" t="s">
        <v>294</v>
      </c>
      <c r="C253" s="36">
        <v>7172</v>
      </c>
      <c r="D253" s="642">
        <v>250.7276910206358</v>
      </c>
      <c r="E253" s="642">
        <v>-196.44994422755161</v>
      </c>
      <c r="F253" s="642">
        <v>-100.5199386503067</v>
      </c>
      <c r="G253" s="650">
        <v>-46.242191857222529</v>
      </c>
      <c r="H253" s="642">
        <v>119.07989403234799</v>
      </c>
      <c r="I253" s="642">
        <v>0</v>
      </c>
      <c r="J253" s="642">
        <v>46.459983268265468</v>
      </c>
      <c r="K253" s="642">
        <v>13.30117122141662</v>
      </c>
      <c r="L253" s="642">
        <v>10.63733965421082</v>
      </c>
      <c r="M253" s="642">
        <v>0</v>
      </c>
      <c r="N253" s="642">
        <v>36.726296709425547</v>
      </c>
      <c r="O253" s="642">
        <v>-1.039180145008366</v>
      </c>
      <c r="P253" s="642">
        <v>2.616006692693809</v>
      </c>
      <c r="Q253" s="642">
        <v>0</v>
      </c>
      <c r="R253" s="642">
        <v>0</v>
      </c>
      <c r="S253" s="642">
        <v>0</v>
      </c>
      <c r="T253" s="642">
        <v>1.0338817624093699</v>
      </c>
      <c r="U253" s="642">
        <v>0</v>
      </c>
      <c r="V253" s="642">
        <v>3.5639988845510322</v>
      </c>
      <c r="W253" s="642">
        <v>17.475460122699381</v>
      </c>
      <c r="X253" s="642">
        <v>0</v>
      </c>
      <c r="Y253" s="642">
        <v>0</v>
      </c>
      <c r="Z253" s="642">
        <v>0.76715002788622422</v>
      </c>
      <c r="AA253" s="642">
        <v>2.4719743446737308</v>
      </c>
      <c r="AB253" s="642">
        <v>1.5754322364751809</v>
      </c>
      <c r="AC253" s="642">
        <v>0</v>
      </c>
      <c r="AD253" s="642">
        <v>0</v>
      </c>
      <c r="AE253" s="642">
        <v>4.8474623535973231</v>
      </c>
      <c r="AF253" s="642">
        <v>0</v>
      </c>
      <c r="AG253" s="642">
        <v>0</v>
      </c>
      <c r="AH253" s="642">
        <v>0</v>
      </c>
      <c r="AI253" s="642">
        <v>0</v>
      </c>
      <c r="AJ253" s="642">
        <v>0</v>
      </c>
      <c r="AK253" s="642">
        <v>0</v>
      </c>
      <c r="AL253" s="642">
        <v>0</v>
      </c>
      <c r="AM253" s="642">
        <v>0</v>
      </c>
      <c r="AN253" s="642">
        <v>0</v>
      </c>
      <c r="AO253" s="642">
        <v>0</v>
      </c>
      <c r="AP253" s="642">
        <v>0</v>
      </c>
      <c r="AQ253" s="642">
        <v>-8.7891801450083662</v>
      </c>
    </row>
    <row r="254" spans="1:43" ht="16.5" customHeight="1">
      <c r="A254" s="641">
        <v>778</v>
      </c>
      <c r="B254" s="631" t="s">
        <v>295</v>
      </c>
      <c r="C254" s="36">
        <v>6708</v>
      </c>
      <c r="D254" s="642">
        <v>307.20483005366731</v>
      </c>
      <c r="E254" s="642">
        <v>-196.4500596302922</v>
      </c>
      <c r="F254" s="642">
        <v>-100.5199761478831</v>
      </c>
      <c r="G254" s="650">
        <v>10.23479427549195</v>
      </c>
      <c r="H254" s="642">
        <v>155.48732856290999</v>
      </c>
      <c r="I254" s="642">
        <v>0</v>
      </c>
      <c r="J254" s="642">
        <v>24.836911150864641</v>
      </c>
      <c r="K254" s="642">
        <v>0</v>
      </c>
      <c r="L254" s="642">
        <v>0</v>
      </c>
      <c r="M254" s="642">
        <v>0</v>
      </c>
      <c r="N254" s="642">
        <v>86.431276088252829</v>
      </c>
      <c r="O254" s="642">
        <v>4.6663685152057246</v>
      </c>
      <c r="P254" s="642">
        <v>6.9880739415623134</v>
      </c>
      <c r="Q254" s="642">
        <v>0</v>
      </c>
      <c r="R254" s="642">
        <v>0</v>
      </c>
      <c r="S254" s="642">
        <v>0</v>
      </c>
      <c r="T254" s="642">
        <v>0.58512224209898633</v>
      </c>
      <c r="U254" s="642">
        <v>0</v>
      </c>
      <c r="V254" s="642">
        <v>3.5639534883720931</v>
      </c>
      <c r="W254" s="642">
        <v>0</v>
      </c>
      <c r="X254" s="642">
        <v>0</v>
      </c>
      <c r="Y254" s="642">
        <v>0</v>
      </c>
      <c r="Z254" s="642">
        <v>1.030709600477042</v>
      </c>
      <c r="AA254" s="642">
        <v>0</v>
      </c>
      <c r="AB254" s="642">
        <v>0</v>
      </c>
      <c r="AC254" s="642">
        <v>23.779964221824692</v>
      </c>
      <c r="AD254" s="642">
        <v>0</v>
      </c>
      <c r="AE254" s="642">
        <v>0</v>
      </c>
      <c r="AF254" s="642">
        <v>0</v>
      </c>
      <c r="AG254" s="642">
        <v>0</v>
      </c>
      <c r="AH254" s="642">
        <v>0</v>
      </c>
      <c r="AI254" s="642">
        <v>0</v>
      </c>
      <c r="AJ254" s="642">
        <v>0</v>
      </c>
      <c r="AK254" s="642">
        <v>0</v>
      </c>
      <c r="AL254" s="642">
        <v>0</v>
      </c>
      <c r="AM254" s="642">
        <v>0</v>
      </c>
      <c r="AN254" s="642">
        <v>0</v>
      </c>
      <c r="AO254" s="642">
        <v>0</v>
      </c>
      <c r="AP254" s="642">
        <v>0</v>
      </c>
      <c r="AQ254" s="642">
        <v>-0.16487775790101369</v>
      </c>
    </row>
    <row r="255" spans="1:43" ht="16.5" customHeight="1">
      <c r="A255" s="641">
        <v>781</v>
      </c>
      <c r="B255" s="631" t="s">
        <v>296</v>
      </c>
      <c r="C255" s="36">
        <v>3496</v>
      </c>
      <c r="D255" s="642">
        <v>194.2414187643021</v>
      </c>
      <c r="E255" s="642">
        <v>-196.449942791762</v>
      </c>
      <c r="F255" s="642">
        <v>-100.5200228832952</v>
      </c>
      <c r="G255" s="650">
        <v>-102.7285469107551</v>
      </c>
      <c r="H255" s="642">
        <v>179.3638443935927</v>
      </c>
      <c r="I255" s="642">
        <v>0</v>
      </c>
      <c r="J255" s="642">
        <v>0</v>
      </c>
      <c r="K255" s="642">
        <v>4.2637299771167054</v>
      </c>
      <c r="L255" s="642">
        <v>0</v>
      </c>
      <c r="M255" s="642">
        <v>0</v>
      </c>
      <c r="N255" s="642">
        <v>0</v>
      </c>
      <c r="O255" s="642">
        <v>1.7053775743707089</v>
      </c>
      <c r="P255" s="642">
        <v>4.6716247139588098</v>
      </c>
      <c r="Q255" s="642">
        <v>0</v>
      </c>
      <c r="R255" s="642">
        <v>0</v>
      </c>
      <c r="S255" s="642">
        <v>0</v>
      </c>
      <c r="T255" s="642">
        <v>0</v>
      </c>
      <c r="U255" s="642">
        <v>0</v>
      </c>
      <c r="V255" s="642">
        <v>3.5640732265446222</v>
      </c>
      <c r="W255" s="642">
        <v>0</v>
      </c>
      <c r="X255" s="642">
        <v>0</v>
      </c>
      <c r="Y255" s="642">
        <v>0</v>
      </c>
      <c r="Z255" s="642">
        <v>0.67276887871853552</v>
      </c>
      <c r="AA255" s="642">
        <v>0</v>
      </c>
      <c r="AB255" s="642">
        <v>0</v>
      </c>
      <c r="AC255" s="642">
        <v>0</v>
      </c>
      <c r="AD255" s="642">
        <v>0</v>
      </c>
      <c r="AE255" s="642">
        <v>0</v>
      </c>
      <c r="AF255" s="642">
        <v>0</v>
      </c>
      <c r="AG255" s="642">
        <v>0</v>
      </c>
      <c r="AH255" s="642">
        <v>0</v>
      </c>
      <c r="AI255" s="642">
        <v>0</v>
      </c>
      <c r="AJ255" s="642">
        <v>0</v>
      </c>
      <c r="AK255" s="642">
        <v>0</v>
      </c>
      <c r="AL255" s="642">
        <v>0</v>
      </c>
      <c r="AM255" s="642">
        <v>0</v>
      </c>
      <c r="AN255" s="642">
        <v>0</v>
      </c>
      <c r="AO255" s="642">
        <v>0</v>
      </c>
      <c r="AP255" s="642">
        <v>0</v>
      </c>
      <c r="AQ255" s="642">
        <v>0</v>
      </c>
    </row>
    <row r="256" spans="1:43" ht="16.5" customHeight="1">
      <c r="A256" s="641">
        <v>783</v>
      </c>
      <c r="B256" s="631" t="s">
        <v>297</v>
      </c>
      <c r="C256" s="36">
        <v>6377</v>
      </c>
      <c r="D256" s="642">
        <v>287.01819037164807</v>
      </c>
      <c r="E256" s="642">
        <v>-196.450054884742</v>
      </c>
      <c r="F256" s="642">
        <v>-100.5199937274581</v>
      </c>
      <c r="G256" s="650">
        <v>-9.9518582405519833</v>
      </c>
      <c r="H256" s="642">
        <v>177.96832366316451</v>
      </c>
      <c r="I256" s="642">
        <v>0</v>
      </c>
      <c r="J256" s="642">
        <v>37.322879096753958</v>
      </c>
      <c r="K256" s="642">
        <v>0</v>
      </c>
      <c r="L256" s="642">
        <v>5.9816528148031987</v>
      </c>
      <c r="M256" s="642">
        <v>0</v>
      </c>
      <c r="N256" s="642">
        <v>19.507291830014111</v>
      </c>
      <c r="O256" s="642">
        <v>35.762270660185038</v>
      </c>
      <c r="P256" s="642">
        <v>5.881919397835973</v>
      </c>
      <c r="Q256" s="642">
        <v>0</v>
      </c>
      <c r="R256" s="642">
        <v>0</v>
      </c>
      <c r="S256" s="642">
        <v>0</v>
      </c>
      <c r="T256" s="642">
        <v>0</v>
      </c>
      <c r="U256" s="642">
        <v>0</v>
      </c>
      <c r="V256" s="642">
        <v>3.5640583346401131</v>
      </c>
      <c r="W256" s="642">
        <v>0</v>
      </c>
      <c r="X256" s="642">
        <v>0</v>
      </c>
      <c r="Y256" s="642">
        <v>0</v>
      </c>
      <c r="Z256" s="642">
        <v>1.0297945742512149</v>
      </c>
      <c r="AA256" s="642">
        <v>0</v>
      </c>
      <c r="AB256" s="642">
        <v>0</v>
      </c>
      <c r="AC256" s="642">
        <v>0</v>
      </c>
      <c r="AD256" s="642">
        <v>0</v>
      </c>
      <c r="AE256" s="642">
        <v>0</v>
      </c>
      <c r="AF256" s="642">
        <v>0</v>
      </c>
      <c r="AG256" s="642">
        <v>0</v>
      </c>
      <c r="AH256" s="642">
        <v>0</v>
      </c>
      <c r="AI256" s="642">
        <v>0</v>
      </c>
      <c r="AJ256" s="642">
        <v>0</v>
      </c>
      <c r="AK256" s="642">
        <v>0</v>
      </c>
      <c r="AL256" s="642">
        <v>0</v>
      </c>
      <c r="AM256" s="642">
        <v>0</v>
      </c>
      <c r="AN256" s="642">
        <v>0</v>
      </c>
      <c r="AO256" s="642">
        <v>0</v>
      </c>
      <c r="AP256" s="642">
        <v>0</v>
      </c>
      <c r="AQ256" s="642">
        <v>0</v>
      </c>
    </row>
    <row r="257" spans="1:43" ht="16.5" customHeight="1">
      <c r="A257" s="641">
        <v>785</v>
      </c>
      <c r="B257" s="631" t="s">
        <v>298</v>
      </c>
      <c r="C257" s="36">
        <v>2589</v>
      </c>
      <c r="D257" s="642">
        <v>321.62147547315573</v>
      </c>
      <c r="E257" s="642">
        <v>-196.44998068752409</v>
      </c>
      <c r="F257" s="642">
        <v>-100.5198918501352</v>
      </c>
      <c r="G257" s="650">
        <v>24.651602935496332</v>
      </c>
      <c r="H257" s="642">
        <v>218.89880262649669</v>
      </c>
      <c r="I257" s="642">
        <v>0</v>
      </c>
      <c r="J257" s="642">
        <v>55.158362302047117</v>
      </c>
      <c r="K257" s="642">
        <v>0</v>
      </c>
      <c r="L257" s="642">
        <v>0</v>
      </c>
      <c r="M257" s="642">
        <v>0</v>
      </c>
      <c r="N257" s="642">
        <v>39.000772499034383</v>
      </c>
      <c r="O257" s="642">
        <v>0</v>
      </c>
      <c r="P257" s="642">
        <v>3.6176129779837769</v>
      </c>
      <c r="Q257" s="642">
        <v>0</v>
      </c>
      <c r="R257" s="642">
        <v>0</v>
      </c>
      <c r="S257" s="642">
        <v>0</v>
      </c>
      <c r="T257" s="642">
        <v>0</v>
      </c>
      <c r="U257" s="642">
        <v>0</v>
      </c>
      <c r="V257" s="642">
        <v>3.563924295094631</v>
      </c>
      <c r="W257" s="642">
        <v>0</v>
      </c>
      <c r="X257" s="642">
        <v>0</v>
      </c>
      <c r="Y257" s="642">
        <v>0</v>
      </c>
      <c r="Z257" s="642">
        <v>0.87755890305137119</v>
      </c>
      <c r="AA257" s="642">
        <v>0</v>
      </c>
      <c r="AB257" s="642">
        <v>0</v>
      </c>
      <c r="AC257" s="642">
        <v>0</v>
      </c>
      <c r="AD257" s="642">
        <v>0</v>
      </c>
      <c r="AE257" s="642">
        <v>0.50444186944766323</v>
      </c>
      <c r="AF257" s="642">
        <v>0</v>
      </c>
      <c r="AG257" s="642">
        <v>0</v>
      </c>
      <c r="AH257" s="642">
        <v>0</v>
      </c>
      <c r="AI257" s="642">
        <v>0</v>
      </c>
      <c r="AJ257" s="642">
        <v>0</v>
      </c>
      <c r="AK257" s="642">
        <v>0</v>
      </c>
      <c r="AL257" s="642">
        <v>0</v>
      </c>
      <c r="AM257" s="642">
        <v>0</v>
      </c>
      <c r="AN257" s="642">
        <v>0</v>
      </c>
      <c r="AO257" s="642">
        <v>0</v>
      </c>
      <c r="AP257" s="642">
        <v>0</v>
      </c>
      <c r="AQ257" s="642">
        <v>0</v>
      </c>
    </row>
    <row r="258" spans="1:43" ht="16.5" customHeight="1">
      <c r="A258" s="641">
        <v>790</v>
      </c>
      <c r="B258" s="631" t="s">
        <v>299</v>
      </c>
      <c r="C258" s="36">
        <v>23515</v>
      </c>
      <c r="D258" s="642">
        <v>233.50776100361469</v>
      </c>
      <c r="E258" s="642">
        <v>-196.45001063151179</v>
      </c>
      <c r="F258" s="642">
        <v>-100.5200085052094</v>
      </c>
      <c r="G258" s="650">
        <v>-63.462258133106531</v>
      </c>
      <c r="H258" s="642">
        <v>93.001701041888154</v>
      </c>
      <c r="I258" s="642">
        <v>0</v>
      </c>
      <c r="J258" s="642">
        <v>54.656347012545183</v>
      </c>
      <c r="K258" s="642">
        <v>5.7048692324048478</v>
      </c>
      <c r="L258" s="642">
        <v>1.6221560705932381</v>
      </c>
      <c r="M258" s="642">
        <v>0</v>
      </c>
      <c r="N258" s="642">
        <v>33.319285562406982</v>
      </c>
      <c r="O258" s="642">
        <v>15.720136083351051</v>
      </c>
      <c r="P258" s="642">
        <v>5.1370614501382086</v>
      </c>
      <c r="Q258" s="642">
        <v>18.293812460131829</v>
      </c>
      <c r="R258" s="642">
        <v>0</v>
      </c>
      <c r="S258" s="642">
        <v>0</v>
      </c>
      <c r="T258" s="642">
        <v>0</v>
      </c>
      <c r="U258" s="642">
        <v>0</v>
      </c>
      <c r="V258" s="642">
        <v>3.563980438018286</v>
      </c>
      <c r="W258" s="642">
        <v>0</v>
      </c>
      <c r="X258" s="642">
        <v>0</v>
      </c>
      <c r="Y258" s="642">
        <v>0</v>
      </c>
      <c r="Z258" s="642">
        <v>1.106230065915373</v>
      </c>
      <c r="AA258" s="642">
        <v>1.382181586221561</v>
      </c>
      <c r="AB258" s="642">
        <v>0</v>
      </c>
      <c r="AC258" s="642">
        <v>0</v>
      </c>
      <c r="AD258" s="642">
        <v>0</v>
      </c>
      <c r="AE258" s="642">
        <v>0</v>
      </c>
      <c r="AF258" s="642">
        <v>0</v>
      </c>
      <c r="AG258" s="642">
        <v>0</v>
      </c>
      <c r="AH258" s="642">
        <v>0</v>
      </c>
      <c r="AI258" s="642">
        <v>0</v>
      </c>
      <c r="AJ258" s="642">
        <v>0</v>
      </c>
      <c r="AK258" s="642">
        <v>0</v>
      </c>
      <c r="AL258" s="642">
        <v>0</v>
      </c>
      <c r="AM258" s="642">
        <v>0</v>
      </c>
      <c r="AN258" s="642">
        <v>0</v>
      </c>
      <c r="AO258" s="642">
        <v>0</v>
      </c>
      <c r="AP258" s="642">
        <v>0</v>
      </c>
      <c r="AQ258" s="642">
        <v>0</v>
      </c>
    </row>
    <row r="259" spans="1:43" ht="16.5" customHeight="1">
      <c r="A259" s="641">
        <v>791</v>
      </c>
      <c r="B259" s="631" t="s">
        <v>300</v>
      </c>
      <c r="C259" s="36">
        <v>4931</v>
      </c>
      <c r="D259" s="642">
        <v>273.29507199351042</v>
      </c>
      <c r="E259" s="642">
        <v>-196.45001013993101</v>
      </c>
      <c r="F259" s="642">
        <v>-100.5199756641655</v>
      </c>
      <c r="G259" s="650">
        <v>-23.674913810586091</v>
      </c>
      <c r="H259" s="642">
        <v>181.3121070776719</v>
      </c>
      <c r="I259" s="642">
        <v>0</v>
      </c>
      <c r="J259" s="642">
        <v>67.57473129182722</v>
      </c>
      <c r="K259" s="642">
        <v>3.3250861894139119</v>
      </c>
      <c r="L259" s="642">
        <v>0</v>
      </c>
      <c r="M259" s="642">
        <v>0</v>
      </c>
      <c r="N259" s="642">
        <v>0</v>
      </c>
      <c r="O259" s="642">
        <v>2.7205435003041978</v>
      </c>
      <c r="P259" s="642">
        <v>7.0959237477185164</v>
      </c>
      <c r="Q259" s="642">
        <v>0</v>
      </c>
      <c r="R259" s="642">
        <v>0</v>
      </c>
      <c r="S259" s="642">
        <v>0</v>
      </c>
      <c r="T259" s="642">
        <v>0</v>
      </c>
      <c r="U259" s="642">
        <v>0</v>
      </c>
      <c r="V259" s="642">
        <v>3.563982964915839</v>
      </c>
      <c r="W259" s="642">
        <v>0</v>
      </c>
      <c r="X259" s="642">
        <v>0</v>
      </c>
      <c r="Y259" s="642">
        <v>0</v>
      </c>
      <c r="Z259" s="642">
        <v>1.1113364429121879</v>
      </c>
      <c r="AA259" s="642">
        <v>6.5913607787467043</v>
      </c>
      <c r="AB259" s="642">
        <v>0</v>
      </c>
      <c r="AC259" s="642">
        <v>0</v>
      </c>
      <c r="AD259" s="642">
        <v>0</v>
      </c>
      <c r="AE259" s="642">
        <v>0</v>
      </c>
      <c r="AF259" s="642">
        <v>0</v>
      </c>
      <c r="AG259" s="642">
        <v>0</v>
      </c>
      <c r="AH259" s="642">
        <v>0</v>
      </c>
      <c r="AI259" s="642">
        <v>0</v>
      </c>
      <c r="AJ259" s="642">
        <v>0</v>
      </c>
      <c r="AK259" s="642">
        <v>0</v>
      </c>
      <c r="AL259" s="642">
        <v>0</v>
      </c>
      <c r="AM259" s="642">
        <v>0</v>
      </c>
      <c r="AN259" s="642">
        <v>0</v>
      </c>
      <c r="AO259" s="642">
        <v>0</v>
      </c>
      <c r="AP259" s="642">
        <v>0</v>
      </c>
      <c r="AQ259" s="642">
        <v>0</v>
      </c>
    </row>
    <row r="260" spans="1:43" ht="16.5" customHeight="1">
      <c r="A260" s="641">
        <v>831</v>
      </c>
      <c r="B260" s="631" t="s">
        <v>301</v>
      </c>
      <c r="C260" s="36">
        <v>4625</v>
      </c>
      <c r="D260" s="642">
        <v>76.343351351351345</v>
      </c>
      <c r="E260" s="642">
        <v>-196.44994594594601</v>
      </c>
      <c r="F260" s="642">
        <v>-100.52</v>
      </c>
      <c r="G260" s="650">
        <v>-220.62659459459459</v>
      </c>
      <c r="H260" s="642">
        <v>0</v>
      </c>
      <c r="I260" s="642">
        <v>0</v>
      </c>
      <c r="J260" s="642">
        <v>15.438270270270269</v>
      </c>
      <c r="K260" s="642">
        <v>26.104864864864869</v>
      </c>
      <c r="L260" s="642">
        <v>0</v>
      </c>
      <c r="M260" s="642">
        <v>0</v>
      </c>
      <c r="N260" s="642">
        <v>0</v>
      </c>
      <c r="O260" s="642">
        <v>26.104864864864869</v>
      </c>
      <c r="P260" s="642">
        <v>4.0341621621621622</v>
      </c>
      <c r="Q260" s="642">
        <v>0</v>
      </c>
      <c r="R260" s="642">
        <v>0</v>
      </c>
      <c r="S260" s="642">
        <v>0</v>
      </c>
      <c r="T260" s="642">
        <v>0</v>
      </c>
      <c r="U260" s="642">
        <v>0</v>
      </c>
      <c r="V260" s="642">
        <v>3.5641081081081079</v>
      </c>
      <c r="W260" s="642">
        <v>0</v>
      </c>
      <c r="X260" s="642">
        <v>0</v>
      </c>
      <c r="Y260" s="642">
        <v>0</v>
      </c>
      <c r="Z260" s="642">
        <v>1.0970810810810809</v>
      </c>
      <c r="AA260" s="642">
        <v>0</v>
      </c>
      <c r="AB260" s="642">
        <v>0</v>
      </c>
      <c r="AC260" s="642">
        <v>0</v>
      </c>
      <c r="AD260" s="642">
        <v>0</v>
      </c>
      <c r="AE260" s="642">
        <v>0</v>
      </c>
      <c r="AF260" s="642">
        <v>0</v>
      </c>
      <c r="AG260" s="642">
        <v>0</v>
      </c>
      <c r="AH260" s="642">
        <v>0</v>
      </c>
      <c r="AI260" s="642">
        <v>0</v>
      </c>
      <c r="AJ260" s="642">
        <v>0</v>
      </c>
      <c r="AK260" s="642">
        <v>0</v>
      </c>
      <c r="AL260" s="642">
        <v>0</v>
      </c>
      <c r="AM260" s="642">
        <v>0</v>
      </c>
      <c r="AN260" s="642">
        <v>0</v>
      </c>
      <c r="AO260" s="642">
        <v>0</v>
      </c>
      <c r="AP260" s="642">
        <v>0</v>
      </c>
      <c r="AQ260" s="642">
        <v>0</v>
      </c>
    </row>
    <row r="261" spans="1:43" ht="16.5" customHeight="1">
      <c r="A261" s="641">
        <v>832</v>
      </c>
      <c r="B261" s="631" t="s">
        <v>302</v>
      </c>
      <c r="C261" s="36">
        <v>3731</v>
      </c>
      <c r="D261" s="642">
        <v>272.3537925489145</v>
      </c>
      <c r="E261" s="642">
        <v>-196.45001340123289</v>
      </c>
      <c r="F261" s="642">
        <v>-100.51996783704099</v>
      </c>
      <c r="G261" s="650">
        <v>-24.616188689359419</v>
      </c>
      <c r="H261" s="642">
        <v>183.27284910211739</v>
      </c>
      <c r="I261" s="642">
        <v>0</v>
      </c>
      <c r="J261" s="642">
        <v>25.51675154114179</v>
      </c>
      <c r="K261" s="642">
        <v>2.3969445188957379</v>
      </c>
      <c r="L261" s="642">
        <v>10.22380058965425</v>
      </c>
      <c r="M261" s="642">
        <v>0</v>
      </c>
      <c r="N261" s="642">
        <v>41.370142053068882</v>
      </c>
      <c r="O261" s="642">
        <v>2.3969445188957379</v>
      </c>
      <c r="P261" s="642">
        <v>2.5103189493433402</v>
      </c>
      <c r="Q261" s="642">
        <v>0</v>
      </c>
      <c r="R261" s="642">
        <v>0</v>
      </c>
      <c r="S261" s="642">
        <v>0</v>
      </c>
      <c r="T261" s="642">
        <v>0</v>
      </c>
      <c r="U261" s="642">
        <v>0</v>
      </c>
      <c r="V261" s="642">
        <v>3.5639238809970522</v>
      </c>
      <c r="W261" s="642">
        <v>0</v>
      </c>
      <c r="X261" s="642">
        <v>0</v>
      </c>
      <c r="Y261" s="642">
        <v>0</v>
      </c>
      <c r="Z261" s="642">
        <v>1.102117394800322</v>
      </c>
      <c r="AA261" s="642">
        <v>0</v>
      </c>
      <c r="AB261" s="642">
        <v>0</v>
      </c>
      <c r="AC261" s="642">
        <v>0</v>
      </c>
      <c r="AD261" s="642">
        <v>0</v>
      </c>
      <c r="AE261" s="642">
        <v>0</v>
      </c>
      <c r="AF261" s="642">
        <v>0</v>
      </c>
      <c r="AG261" s="642">
        <v>0</v>
      </c>
      <c r="AH261" s="642">
        <v>0</v>
      </c>
      <c r="AI261" s="642">
        <v>0</v>
      </c>
      <c r="AJ261" s="642">
        <v>0</v>
      </c>
      <c r="AK261" s="642">
        <v>0</v>
      </c>
      <c r="AL261" s="642">
        <v>0</v>
      </c>
      <c r="AM261" s="642">
        <v>0</v>
      </c>
      <c r="AN261" s="642">
        <v>0</v>
      </c>
      <c r="AO261" s="642">
        <v>0</v>
      </c>
      <c r="AP261" s="642">
        <v>0</v>
      </c>
      <c r="AQ261" s="642">
        <v>0</v>
      </c>
    </row>
    <row r="262" spans="1:43" ht="16.5" customHeight="1">
      <c r="A262" s="641">
        <v>833</v>
      </c>
      <c r="B262" s="631" t="s">
        <v>303</v>
      </c>
      <c r="C262" s="36">
        <v>1705</v>
      </c>
      <c r="D262" s="642">
        <v>48.645161290322577</v>
      </c>
      <c r="E262" s="642">
        <v>-196.44985337243401</v>
      </c>
      <c r="F262" s="642">
        <v>-100.5202346041056</v>
      </c>
      <c r="G262" s="650">
        <v>-248.324926686217</v>
      </c>
      <c r="H262" s="642">
        <v>0</v>
      </c>
      <c r="I262" s="642">
        <v>0</v>
      </c>
      <c r="J262" s="642">
        <v>27.919061583577712</v>
      </c>
      <c r="K262" s="642">
        <v>2.6228739002932548</v>
      </c>
      <c r="L262" s="642">
        <v>0</v>
      </c>
      <c r="M262" s="642">
        <v>0</v>
      </c>
      <c r="N262" s="642">
        <v>0</v>
      </c>
      <c r="O262" s="642">
        <v>2.6228739002932548</v>
      </c>
      <c r="P262" s="642">
        <v>11.004105571847511</v>
      </c>
      <c r="Q262" s="642">
        <v>0</v>
      </c>
      <c r="R262" s="642">
        <v>0</v>
      </c>
      <c r="S262" s="642">
        <v>0</v>
      </c>
      <c r="T262" s="642">
        <v>0</v>
      </c>
      <c r="U262" s="642">
        <v>0</v>
      </c>
      <c r="V262" s="642">
        <v>3.564222873900293</v>
      </c>
      <c r="W262" s="642">
        <v>0</v>
      </c>
      <c r="X262" s="642">
        <v>0</v>
      </c>
      <c r="Y262" s="642">
        <v>0</v>
      </c>
      <c r="Z262" s="642">
        <v>0.91202346041055715</v>
      </c>
      <c r="AA262" s="642">
        <v>0</v>
      </c>
      <c r="AB262" s="642">
        <v>0</v>
      </c>
      <c r="AC262" s="642">
        <v>0</v>
      </c>
      <c r="AD262" s="642">
        <v>0</v>
      </c>
      <c r="AE262" s="642">
        <v>0</v>
      </c>
      <c r="AF262" s="642">
        <v>0</v>
      </c>
      <c r="AG262" s="642">
        <v>0</v>
      </c>
      <c r="AH262" s="642">
        <v>0</v>
      </c>
      <c r="AI262" s="642">
        <v>0</v>
      </c>
      <c r="AJ262" s="642">
        <v>0</v>
      </c>
      <c r="AK262" s="642">
        <v>0</v>
      </c>
      <c r="AL262" s="642">
        <v>0</v>
      </c>
      <c r="AM262" s="642">
        <v>0</v>
      </c>
      <c r="AN262" s="642">
        <v>0</v>
      </c>
      <c r="AO262" s="642">
        <v>0</v>
      </c>
      <c r="AP262" s="642">
        <v>0</v>
      </c>
      <c r="AQ262" s="642">
        <v>0</v>
      </c>
    </row>
    <row r="263" spans="1:43" ht="16.5" customHeight="1">
      <c r="A263" s="641">
        <v>834</v>
      </c>
      <c r="B263" s="631" t="s">
        <v>304</v>
      </c>
      <c r="C263" s="36">
        <v>5844</v>
      </c>
      <c r="D263" s="642">
        <v>48.06519507186858</v>
      </c>
      <c r="E263" s="642">
        <v>-196.45003422313479</v>
      </c>
      <c r="F263" s="642">
        <v>-100.5200205338809</v>
      </c>
      <c r="G263" s="650">
        <v>-248.90485968514719</v>
      </c>
      <c r="H263" s="642">
        <v>0</v>
      </c>
      <c r="I263" s="642">
        <v>0</v>
      </c>
      <c r="J263" s="642">
        <v>24.436173853524981</v>
      </c>
      <c r="K263" s="642">
        <v>1.2753251197809721</v>
      </c>
      <c r="L263" s="642">
        <v>0</v>
      </c>
      <c r="M263" s="642">
        <v>0</v>
      </c>
      <c r="N263" s="642">
        <v>0</v>
      </c>
      <c r="O263" s="642">
        <v>4.3360711841204651</v>
      </c>
      <c r="P263" s="642">
        <v>11.290041067761811</v>
      </c>
      <c r="Q263" s="642">
        <v>0</v>
      </c>
      <c r="R263" s="642">
        <v>0</v>
      </c>
      <c r="S263" s="642">
        <v>0</v>
      </c>
      <c r="T263" s="642">
        <v>0</v>
      </c>
      <c r="U263" s="642">
        <v>0</v>
      </c>
      <c r="V263" s="642">
        <v>3.5639972621492131</v>
      </c>
      <c r="W263" s="642">
        <v>0</v>
      </c>
      <c r="X263" s="642">
        <v>0</v>
      </c>
      <c r="Y263" s="642">
        <v>0</v>
      </c>
      <c r="Z263" s="642">
        <v>1.141170431211499</v>
      </c>
      <c r="AA263" s="642">
        <v>2.0224161533196439</v>
      </c>
      <c r="AB263" s="642">
        <v>0</v>
      </c>
      <c r="AC263" s="642">
        <v>0</v>
      </c>
      <c r="AD263" s="642">
        <v>0</v>
      </c>
      <c r="AE263" s="642">
        <v>0</v>
      </c>
      <c r="AF263" s="642">
        <v>0</v>
      </c>
      <c r="AG263" s="642">
        <v>0</v>
      </c>
      <c r="AH263" s="642">
        <v>0</v>
      </c>
      <c r="AI263" s="642">
        <v>0</v>
      </c>
      <c r="AJ263" s="642">
        <v>0</v>
      </c>
      <c r="AK263" s="642">
        <v>0</v>
      </c>
      <c r="AL263" s="642">
        <v>0</v>
      </c>
      <c r="AM263" s="642">
        <v>0</v>
      </c>
      <c r="AN263" s="642">
        <v>0</v>
      </c>
      <c r="AO263" s="642">
        <v>0</v>
      </c>
      <c r="AP263" s="642">
        <v>0</v>
      </c>
      <c r="AQ263" s="642">
        <v>0</v>
      </c>
    </row>
    <row r="264" spans="1:43" ht="16.5" customHeight="1">
      <c r="A264" s="641">
        <v>837</v>
      </c>
      <c r="B264" s="631" t="s">
        <v>305</v>
      </c>
      <c r="C264" s="36">
        <v>255050</v>
      </c>
      <c r="D264" s="642">
        <v>637.93182905312688</v>
      </c>
      <c r="E264" s="642">
        <v>-196.4499980396001</v>
      </c>
      <c r="F264" s="642">
        <v>-100.52</v>
      </c>
      <c r="G264" s="650">
        <v>340.96183101352682</v>
      </c>
      <c r="H264" s="642">
        <v>123.844850029406</v>
      </c>
      <c r="I264" s="642">
        <v>261.38905704763772</v>
      </c>
      <c r="J264" s="642">
        <v>34.714373652225063</v>
      </c>
      <c r="K264" s="642">
        <v>12.97994118800235</v>
      </c>
      <c r="L264" s="642">
        <v>12.413518917859241</v>
      </c>
      <c r="M264" s="642">
        <v>78.911915310723387</v>
      </c>
      <c r="N264" s="642">
        <v>7.3471005685159776</v>
      </c>
      <c r="O264" s="642">
        <v>7.5682219172711234</v>
      </c>
      <c r="P264" s="642">
        <v>10.16307390707704</v>
      </c>
      <c r="Q264" s="642">
        <v>0</v>
      </c>
      <c r="R264" s="642">
        <v>40.276483042540683</v>
      </c>
      <c r="S264" s="642">
        <v>9.260799843168007</v>
      </c>
      <c r="T264" s="642">
        <v>8.7866614389335425</v>
      </c>
      <c r="U264" s="642">
        <v>8.0632699470692017</v>
      </c>
      <c r="V264" s="642">
        <v>3.563999215840032</v>
      </c>
      <c r="W264" s="642">
        <v>6.8956439913742402</v>
      </c>
      <c r="X264" s="642">
        <v>3.90735149970594</v>
      </c>
      <c r="Y264" s="642">
        <v>4.2321858459125661</v>
      </c>
      <c r="Z264" s="642">
        <v>1.583117035875319</v>
      </c>
      <c r="AA264" s="642">
        <v>0.75302881787884723</v>
      </c>
      <c r="AB264" s="642">
        <v>0</v>
      </c>
      <c r="AC264" s="642">
        <v>0</v>
      </c>
      <c r="AD264" s="642">
        <v>0</v>
      </c>
      <c r="AE264" s="642">
        <v>9.1005685159772587E-2</v>
      </c>
      <c r="AF264" s="642">
        <v>0</v>
      </c>
      <c r="AG264" s="642">
        <v>0.63267202509311904</v>
      </c>
      <c r="AH264" s="642">
        <v>0</v>
      </c>
      <c r="AI264" s="642">
        <v>0</v>
      </c>
      <c r="AJ264" s="642">
        <v>0</v>
      </c>
      <c r="AK264" s="642">
        <v>0</v>
      </c>
      <c r="AL264" s="642">
        <v>0</v>
      </c>
      <c r="AM264" s="642">
        <v>0</v>
      </c>
      <c r="AN264" s="642">
        <v>0</v>
      </c>
      <c r="AO264" s="642">
        <v>0</v>
      </c>
      <c r="AP264" s="642">
        <v>0</v>
      </c>
      <c r="AQ264" s="642">
        <v>0.55355812585767494</v>
      </c>
    </row>
    <row r="265" spans="1:43" ht="16.5" customHeight="1">
      <c r="A265" s="641">
        <v>844</v>
      </c>
      <c r="B265" s="631" t="s">
        <v>306</v>
      </c>
      <c r="C265" s="36">
        <v>1412</v>
      </c>
      <c r="D265" s="642">
        <v>71.59135977337111</v>
      </c>
      <c r="E265" s="642">
        <v>-196.449716713881</v>
      </c>
      <c r="F265" s="642">
        <v>-100.5198300283286</v>
      </c>
      <c r="G265" s="650">
        <v>-225.37818696883849</v>
      </c>
      <c r="H265" s="642">
        <v>0</v>
      </c>
      <c r="I265" s="642">
        <v>0</v>
      </c>
      <c r="J265" s="642">
        <v>33.712464589235132</v>
      </c>
      <c r="K265" s="642">
        <v>0</v>
      </c>
      <c r="L265" s="642">
        <v>27.01487252124646</v>
      </c>
      <c r="M265" s="642">
        <v>0</v>
      </c>
      <c r="N265" s="642">
        <v>0</v>
      </c>
      <c r="O265" s="642">
        <v>0</v>
      </c>
      <c r="P265" s="642">
        <v>6.6437677053824364</v>
      </c>
      <c r="Q265" s="642">
        <v>0</v>
      </c>
      <c r="R265" s="642">
        <v>0</v>
      </c>
      <c r="S265" s="642">
        <v>0</v>
      </c>
      <c r="T265" s="642">
        <v>0</v>
      </c>
      <c r="U265" s="642">
        <v>0</v>
      </c>
      <c r="V265" s="642">
        <v>3.5637393767705379</v>
      </c>
      <c r="W265" s="642">
        <v>0</v>
      </c>
      <c r="X265" s="642">
        <v>0</v>
      </c>
      <c r="Y265" s="642">
        <v>0</v>
      </c>
      <c r="Z265" s="642">
        <v>0.65651558073654392</v>
      </c>
      <c r="AA265" s="642">
        <v>0</v>
      </c>
      <c r="AB265" s="642">
        <v>0</v>
      </c>
      <c r="AC265" s="642">
        <v>0</v>
      </c>
      <c r="AD265" s="642">
        <v>0</v>
      </c>
      <c r="AE265" s="642">
        <v>0</v>
      </c>
      <c r="AF265" s="642">
        <v>0</v>
      </c>
      <c r="AG265" s="642">
        <v>0</v>
      </c>
      <c r="AH265" s="642">
        <v>0</v>
      </c>
      <c r="AI265" s="642">
        <v>0</v>
      </c>
      <c r="AJ265" s="642">
        <v>0</v>
      </c>
      <c r="AK265" s="642">
        <v>0</v>
      </c>
      <c r="AL265" s="642">
        <v>0</v>
      </c>
      <c r="AM265" s="642">
        <v>0</v>
      </c>
      <c r="AN265" s="642">
        <v>0</v>
      </c>
      <c r="AO265" s="642">
        <v>0</v>
      </c>
      <c r="AP265" s="642">
        <v>0</v>
      </c>
      <c r="AQ265" s="642">
        <v>0</v>
      </c>
    </row>
    <row r="266" spans="1:43" ht="16.5" customHeight="1">
      <c r="A266" s="641">
        <v>845</v>
      </c>
      <c r="B266" s="631" t="s">
        <v>307</v>
      </c>
      <c r="C266" s="36">
        <v>2831</v>
      </c>
      <c r="D266" s="642">
        <v>289.50017661603681</v>
      </c>
      <c r="E266" s="642">
        <v>-196.45001766160371</v>
      </c>
      <c r="F266" s="642">
        <v>-100.5199576121512</v>
      </c>
      <c r="G266" s="650">
        <v>-7.4697986577181208</v>
      </c>
      <c r="H266" s="642">
        <v>182.7792299540798</v>
      </c>
      <c r="I266" s="642">
        <v>0</v>
      </c>
      <c r="J266" s="642">
        <v>50.443306252207698</v>
      </c>
      <c r="K266" s="642">
        <v>30.011303426351109</v>
      </c>
      <c r="L266" s="642">
        <v>0</v>
      </c>
      <c r="M266" s="642">
        <v>0</v>
      </c>
      <c r="N266" s="642">
        <v>0</v>
      </c>
      <c r="O266" s="642">
        <v>11.583186153302719</v>
      </c>
      <c r="P266" s="642">
        <v>9.9357117626280473</v>
      </c>
      <c r="Q266" s="642">
        <v>0</v>
      </c>
      <c r="R266" s="642">
        <v>0</v>
      </c>
      <c r="S266" s="642">
        <v>0</v>
      </c>
      <c r="T266" s="642">
        <v>0</v>
      </c>
      <c r="U266" s="642">
        <v>0</v>
      </c>
      <c r="V266" s="642">
        <v>3.5641116213352171</v>
      </c>
      <c r="W266" s="642">
        <v>0</v>
      </c>
      <c r="X266" s="642">
        <v>0</v>
      </c>
      <c r="Y266" s="642">
        <v>0</v>
      </c>
      <c r="Z266" s="642">
        <v>1.1833274461321091</v>
      </c>
      <c r="AA266" s="642">
        <v>0</v>
      </c>
      <c r="AB266" s="642">
        <v>0</v>
      </c>
      <c r="AC266" s="642">
        <v>0</v>
      </c>
      <c r="AD266" s="642">
        <v>0</v>
      </c>
      <c r="AE266" s="642">
        <v>0</v>
      </c>
      <c r="AF266" s="642">
        <v>0</v>
      </c>
      <c r="AG266" s="642">
        <v>0</v>
      </c>
      <c r="AH266" s="642">
        <v>0</v>
      </c>
      <c r="AI266" s="642">
        <v>0</v>
      </c>
      <c r="AJ266" s="642">
        <v>0</v>
      </c>
      <c r="AK266" s="642">
        <v>0</v>
      </c>
      <c r="AL266" s="642">
        <v>0</v>
      </c>
      <c r="AM266" s="642">
        <v>0</v>
      </c>
      <c r="AN266" s="642">
        <v>0</v>
      </c>
      <c r="AO266" s="642">
        <v>0</v>
      </c>
      <c r="AP266" s="642">
        <v>0</v>
      </c>
      <c r="AQ266" s="642">
        <v>0</v>
      </c>
    </row>
    <row r="267" spans="1:43" ht="16.5" customHeight="1">
      <c r="A267" s="641">
        <v>846</v>
      </c>
      <c r="B267" s="631" t="s">
        <v>308</v>
      </c>
      <c r="C267" s="36">
        <v>4758</v>
      </c>
      <c r="D267" s="642">
        <v>224.04812946616229</v>
      </c>
      <c r="E267" s="642">
        <v>-196.44997898276591</v>
      </c>
      <c r="F267" s="642">
        <v>-100.5199663724254</v>
      </c>
      <c r="G267" s="650">
        <v>-72.921815889029006</v>
      </c>
      <c r="H267" s="642">
        <v>136.9012189995797</v>
      </c>
      <c r="I267" s="642">
        <v>0</v>
      </c>
      <c r="J267" s="642">
        <v>55.025010508617058</v>
      </c>
      <c r="K267" s="642">
        <v>6.578814627994956</v>
      </c>
      <c r="L267" s="642">
        <v>8.0170239596469113</v>
      </c>
      <c r="M267" s="642">
        <v>0</v>
      </c>
      <c r="N267" s="642">
        <v>0</v>
      </c>
      <c r="O267" s="642">
        <v>4.0725094577553591</v>
      </c>
      <c r="P267" s="642">
        <v>8.7742749054224465</v>
      </c>
      <c r="Q267" s="642">
        <v>0</v>
      </c>
      <c r="R267" s="642">
        <v>0</v>
      </c>
      <c r="S267" s="642">
        <v>0</v>
      </c>
      <c r="T267" s="642">
        <v>0</v>
      </c>
      <c r="U267" s="642">
        <v>0</v>
      </c>
      <c r="V267" s="642">
        <v>3.5641025641025639</v>
      </c>
      <c r="W267" s="642">
        <v>0</v>
      </c>
      <c r="X267" s="642">
        <v>0</v>
      </c>
      <c r="Y267" s="642">
        <v>0</v>
      </c>
      <c r="Z267" s="642">
        <v>1.115174443043295</v>
      </c>
      <c r="AA267" s="642">
        <v>0</v>
      </c>
      <c r="AB267" s="642">
        <v>0</v>
      </c>
      <c r="AC267" s="642">
        <v>0</v>
      </c>
      <c r="AD267" s="642">
        <v>0</v>
      </c>
      <c r="AE267" s="642">
        <v>0</v>
      </c>
      <c r="AF267" s="642">
        <v>0</v>
      </c>
      <c r="AG267" s="642">
        <v>0</v>
      </c>
      <c r="AH267" s="642">
        <v>0</v>
      </c>
      <c r="AI267" s="642">
        <v>0</v>
      </c>
      <c r="AJ267" s="642">
        <v>0</v>
      </c>
      <c r="AK267" s="642">
        <v>0</v>
      </c>
      <c r="AL267" s="642">
        <v>0</v>
      </c>
      <c r="AM267" s="642">
        <v>0</v>
      </c>
      <c r="AN267" s="642">
        <v>0</v>
      </c>
      <c r="AO267" s="642">
        <v>0</v>
      </c>
      <c r="AP267" s="642">
        <v>0</v>
      </c>
      <c r="AQ267" s="642">
        <v>0</v>
      </c>
    </row>
    <row r="268" spans="1:43" ht="16.5" customHeight="1">
      <c r="A268" s="641">
        <v>848</v>
      </c>
      <c r="B268" s="631" t="s">
        <v>309</v>
      </c>
      <c r="C268" s="36">
        <v>4066</v>
      </c>
      <c r="D268" s="642">
        <v>480.75061485489431</v>
      </c>
      <c r="E268" s="642">
        <v>-196.45007378258731</v>
      </c>
      <c r="F268" s="642">
        <v>-100.51992129857349</v>
      </c>
      <c r="G268" s="650">
        <v>183.78061977373341</v>
      </c>
      <c r="H268" s="642">
        <v>177.47540580423021</v>
      </c>
      <c r="I268" s="642">
        <v>0</v>
      </c>
      <c r="J268" s="642">
        <v>17.5607476635514</v>
      </c>
      <c r="K268" s="642">
        <v>10.99778652238072</v>
      </c>
      <c r="L268" s="642">
        <v>0</v>
      </c>
      <c r="M268" s="642">
        <v>0</v>
      </c>
      <c r="N268" s="642">
        <v>25.382931628135761</v>
      </c>
      <c r="O268" s="642">
        <v>10.99778652238072</v>
      </c>
      <c r="P268" s="642">
        <v>6.3457943925233646</v>
      </c>
      <c r="Q268" s="642">
        <v>227.49827840629609</v>
      </c>
      <c r="R268" s="642">
        <v>0</v>
      </c>
      <c r="S268" s="642">
        <v>0</v>
      </c>
      <c r="T268" s="642">
        <v>0</v>
      </c>
      <c r="U268" s="642">
        <v>0</v>
      </c>
      <c r="V268" s="642">
        <v>3.5639449090014761</v>
      </c>
      <c r="W268" s="642">
        <v>0</v>
      </c>
      <c r="X268" s="642">
        <v>0</v>
      </c>
      <c r="Y268" s="642">
        <v>0</v>
      </c>
      <c r="Z268" s="642">
        <v>0.9279390063944909</v>
      </c>
      <c r="AA268" s="642">
        <v>0</v>
      </c>
      <c r="AB268" s="642">
        <v>0</v>
      </c>
      <c r="AC268" s="642">
        <v>0</v>
      </c>
      <c r="AD268" s="642">
        <v>0</v>
      </c>
      <c r="AE268" s="642">
        <v>0</v>
      </c>
      <c r="AF268" s="642">
        <v>0</v>
      </c>
      <c r="AG268" s="642">
        <v>0</v>
      </c>
      <c r="AH268" s="642">
        <v>0</v>
      </c>
      <c r="AI268" s="642">
        <v>0</v>
      </c>
      <c r="AJ268" s="642">
        <v>0</v>
      </c>
      <c r="AK268" s="642">
        <v>0</v>
      </c>
      <c r="AL268" s="642">
        <v>0</v>
      </c>
      <c r="AM268" s="642">
        <v>0</v>
      </c>
      <c r="AN268" s="642">
        <v>0</v>
      </c>
      <c r="AO268" s="642">
        <v>0</v>
      </c>
      <c r="AP268" s="642">
        <v>0</v>
      </c>
      <c r="AQ268" s="642">
        <v>0</v>
      </c>
    </row>
    <row r="269" spans="1:43" ht="16.5" customHeight="1">
      <c r="A269" s="641">
        <v>849</v>
      </c>
      <c r="B269" s="631" t="s">
        <v>310</v>
      </c>
      <c r="C269" s="36">
        <v>2849</v>
      </c>
      <c r="D269" s="642">
        <v>416.47209547209548</v>
      </c>
      <c r="E269" s="642">
        <v>-196.44998244998251</v>
      </c>
      <c r="F269" s="642">
        <v>-100.5198315198315</v>
      </c>
      <c r="G269" s="650">
        <v>119.50228150228151</v>
      </c>
      <c r="H269" s="642">
        <v>305.79185679185679</v>
      </c>
      <c r="I269" s="642">
        <v>0</v>
      </c>
      <c r="J269" s="642">
        <v>58.478764478764482</v>
      </c>
      <c r="K269" s="642">
        <v>12.03334503334503</v>
      </c>
      <c r="L269" s="642">
        <v>13.388908388908391</v>
      </c>
      <c r="M269" s="642">
        <v>0</v>
      </c>
      <c r="N269" s="642">
        <v>0</v>
      </c>
      <c r="O269" s="642">
        <v>12.03334503334503</v>
      </c>
      <c r="P269" s="642">
        <v>9.8729378729378734</v>
      </c>
      <c r="Q269" s="642">
        <v>0</v>
      </c>
      <c r="R269" s="642">
        <v>0</v>
      </c>
      <c r="S269" s="642">
        <v>0</v>
      </c>
      <c r="T269" s="642">
        <v>0</v>
      </c>
      <c r="U269" s="642">
        <v>0</v>
      </c>
      <c r="V269" s="642">
        <v>3.5640575640575638</v>
      </c>
      <c r="W269" s="642">
        <v>0</v>
      </c>
      <c r="X269" s="642">
        <v>0</v>
      </c>
      <c r="Y269" s="642">
        <v>0</v>
      </c>
      <c r="Z269" s="642">
        <v>1.3088803088803089</v>
      </c>
      <c r="AA269" s="642">
        <v>0</v>
      </c>
      <c r="AB269" s="642">
        <v>0</v>
      </c>
      <c r="AC269" s="642">
        <v>0</v>
      </c>
      <c r="AD269" s="642">
        <v>0</v>
      </c>
      <c r="AE269" s="642">
        <v>0</v>
      </c>
      <c r="AF269" s="642">
        <v>0</v>
      </c>
      <c r="AG269" s="642">
        <v>0</v>
      </c>
      <c r="AH269" s="642">
        <v>0</v>
      </c>
      <c r="AI269" s="642">
        <v>0</v>
      </c>
      <c r="AJ269" s="642">
        <v>0</v>
      </c>
      <c r="AK269" s="642">
        <v>0</v>
      </c>
      <c r="AL269" s="642">
        <v>0</v>
      </c>
      <c r="AM269" s="642">
        <v>0</v>
      </c>
      <c r="AN269" s="642">
        <v>0</v>
      </c>
      <c r="AO269" s="642">
        <v>0</v>
      </c>
      <c r="AP269" s="642">
        <v>0</v>
      </c>
      <c r="AQ269" s="642">
        <v>0</v>
      </c>
    </row>
    <row r="270" spans="1:43" ht="16.5" customHeight="1">
      <c r="A270" s="641">
        <v>850</v>
      </c>
      <c r="B270" s="631" t="s">
        <v>311</v>
      </c>
      <c r="C270" s="36">
        <v>2368</v>
      </c>
      <c r="D270" s="642">
        <v>123.265625</v>
      </c>
      <c r="E270" s="642">
        <v>-196.45016891891891</v>
      </c>
      <c r="F270" s="642">
        <v>-100.519847972973</v>
      </c>
      <c r="G270" s="650">
        <v>-173.7043918918919</v>
      </c>
      <c r="H270" s="642">
        <v>0</v>
      </c>
      <c r="I270" s="642">
        <v>0</v>
      </c>
      <c r="J270" s="642">
        <v>60.30616554054054</v>
      </c>
      <c r="K270" s="642">
        <v>3.147381756756757</v>
      </c>
      <c r="L270" s="642">
        <v>16.108530405405411</v>
      </c>
      <c r="M270" s="642">
        <v>0</v>
      </c>
      <c r="N270" s="642">
        <v>0</v>
      </c>
      <c r="O270" s="642">
        <v>30.21410472972973</v>
      </c>
      <c r="P270" s="642">
        <v>3.955236486486486</v>
      </c>
      <c r="Q270" s="642">
        <v>0</v>
      </c>
      <c r="R270" s="642">
        <v>0</v>
      </c>
      <c r="S270" s="642">
        <v>0</v>
      </c>
      <c r="T270" s="642">
        <v>0</v>
      </c>
      <c r="U270" s="642">
        <v>0</v>
      </c>
      <c r="V270" s="642">
        <v>3.564189189189189</v>
      </c>
      <c r="W270" s="642">
        <v>0</v>
      </c>
      <c r="X270" s="642">
        <v>0</v>
      </c>
      <c r="Y270" s="642">
        <v>0</v>
      </c>
      <c r="Z270" s="642">
        <v>1.19847972972973</v>
      </c>
      <c r="AA270" s="642">
        <v>0</v>
      </c>
      <c r="AB270" s="642">
        <v>4.7715371621621623</v>
      </c>
      <c r="AC270" s="642">
        <v>0</v>
      </c>
      <c r="AD270" s="642">
        <v>0</v>
      </c>
      <c r="AE270" s="642">
        <v>0</v>
      </c>
      <c r="AF270" s="642">
        <v>0</v>
      </c>
      <c r="AG270" s="642">
        <v>0</v>
      </c>
      <c r="AH270" s="642">
        <v>0</v>
      </c>
      <c r="AI270" s="642">
        <v>0</v>
      </c>
      <c r="AJ270" s="642">
        <v>0</v>
      </c>
      <c r="AK270" s="642">
        <v>0</v>
      </c>
      <c r="AL270" s="642">
        <v>0</v>
      </c>
      <c r="AM270" s="642">
        <v>0</v>
      </c>
      <c r="AN270" s="642">
        <v>0</v>
      </c>
      <c r="AO270" s="642">
        <v>0</v>
      </c>
      <c r="AP270" s="642">
        <v>0</v>
      </c>
      <c r="AQ270" s="642">
        <v>0</v>
      </c>
    </row>
    <row r="271" spans="1:43" ht="16.5" customHeight="1">
      <c r="A271" s="641">
        <v>851</v>
      </c>
      <c r="B271" s="631" t="s">
        <v>312</v>
      </c>
      <c r="C271" s="36">
        <v>21018</v>
      </c>
      <c r="D271" s="642">
        <v>289.37881815586638</v>
      </c>
      <c r="E271" s="642">
        <v>-196.4499952421734</v>
      </c>
      <c r="F271" s="642">
        <v>-100.5199828718242</v>
      </c>
      <c r="G271" s="650">
        <v>-7.5911599581311258</v>
      </c>
      <c r="H271" s="642">
        <v>116.88695403939479</v>
      </c>
      <c r="I271" s="642">
        <v>0</v>
      </c>
      <c r="J271" s="642">
        <v>75.870872585402992</v>
      </c>
      <c r="K271" s="642">
        <v>8.0846893139214</v>
      </c>
      <c r="L271" s="642">
        <v>10.8893329527072</v>
      </c>
      <c r="M271" s="642">
        <v>0</v>
      </c>
      <c r="N271" s="642">
        <v>14.25435341136169</v>
      </c>
      <c r="O271" s="642">
        <v>0.42549243505566658</v>
      </c>
      <c r="P271" s="642">
        <v>6.2465505756970217</v>
      </c>
      <c r="Q271" s="642">
        <v>0</v>
      </c>
      <c r="R271" s="642">
        <v>0</v>
      </c>
      <c r="S271" s="642">
        <v>0</v>
      </c>
      <c r="T271" s="642">
        <v>0</v>
      </c>
      <c r="U271" s="642">
        <v>14.52407460272148</v>
      </c>
      <c r="V271" s="642">
        <v>3.5639927681035299</v>
      </c>
      <c r="W271" s="642">
        <v>22.063802455038541</v>
      </c>
      <c r="X271" s="642">
        <v>14.04891045770292</v>
      </c>
      <c r="Y271" s="642">
        <v>0</v>
      </c>
      <c r="Z271" s="642">
        <v>1.3688267199543249</v>
      </c>
      <c r="AA271" s="642">
        <v>2.2493101151394042</v>
      </c>
      <c r="AB271" s="642">
        <v>0.5375868303359026</v>
      </c>
      <c r="AC271" s="642">
        <v>0</v>
      </c>
      <c r="AD271" s="642">
        <v>0</v>
      </c>
      <c r="AE271" s="642">
        <v>2.9592254258254829</v>
      </c>
      <c r="AF271" s="642">
        <v>0</v>
      </c>
      <c r="AG271" s="642">
        <v>0</v>
      </c>
      <c r="AH271" s="642">
        <v>0</v>
      </c>
      <c r="AI271" s="642">
        <v>0</v>
      </c>
      <c r="AJ271" s="642">
        <v>0</v>
      </c>
      <c r="AK271" s="642">
        <v>0</v>
      </c>
      <c r="AL271" s="642">
        <v>0</v>
      </c>
      <c r="AM271" s="642">
        <v>0</v>
      </c>
      <c r="AN271" s="642">
        <v>0</v>
      </c>
      <c r="AO271" s="642">
        <v>0</v>
      </c>
      <c r="AP271" s="642">
        <v>0</v>
      </c>
      <c r="AQ271" s="642">
        <v>-4.595156532495956</v>
      </c>
    </row>
    <row r="272" spans="1:43" ht="16.5" customHeight="1">
      <c r="A272" s="641">
        <v>853</v>
      </c>
      <c r="B272" s="631" t="s">
        <v>313</v>
      </c>
      <c r="C272" s="36">
        <v>201863</v>
      </c>
      <c r="D272" s="642">
        <v>538.87500433462299</v>
      </c>
      <c r="E272" s="642">
        <v>-196.4499982661508</v>
      </c>
      <c r="F272" s="642">
        <v>-100.52000118892521</v>
      </c>
      <c r="G272" s="650">
        <v>241.90500487954699</v>
      </c>
      <c r="H272" s="642">
        <v>147.10343648910401</v>
      </c>
      <c r="I272" s="642">
        <v>162.364821685995</v>
      </c>
      <c r="J272" s="642">
        <v>29.59434368854124</v>
      </c>
      <c r="K272" s="642">
        <v>27.704834466940451</v>
      </c>
      <c r="L272" s="642">
        <v>15.495276499408011</v>
      </c>
      <c r="M272" s="642">
        <v>53.016689536963177</v>
      </c>
      <c r="N272" s="642">
        <v>5.6376156105873783</v>
      </c>
      <c r="O272" s="642">
        <v>11.82919603889767</v>
      </c>
      <c r="P272" s="642">
        <v>9.4150290048201004</v>
      </c>
      <c r="Q272" s="642">
        <v>0</v>
      </c>
      <c r="R272" s="642">
        <v>25.697948608709869</v>
      </c>
      <c r="S272" s="642">
        <v>9.661245498184412</v>
      </c>
      <c r="T272" s="642">
        <v>6.7976003527144648</v>
      </c>
      <c r="U272" s="642">
        <v>12.06615873141685</v>
      </c>
      <c r="V272" s="642">
        <v>3.5640013276330982</v>
      </c>
      <c r="W272" s="642">
        <v>7.2680332700891199</v>
      </c>
      <c r="X272" s="642">
        <v>4.3883178195112524</v>
      </c>
      <c r="Y272" s="642">
        <v>4.721236680322793</v>
      </c>
      <c r="Z272" s="642">
        <v>1.5658937001827971</v>
      </c>
      <c r="AA272" s="642">
        <v>0.33666397507220241</v>
      </c>
      <c r="AB272" s="642">
        <v>0.3358515428780906</v>
      </c>
      <c r="AC272" s="642">
        <v>0</v>
      </c>
      <c r="AD272" s="642">
        <v>0</v>
      </c>
      <c r="AE272" s="642">
        <v>0.42160772405046992</v>
      </c>
      <c r="AF272" s="642">
        <v>0</v>
      </c>
      <c r="AG272" s="642">
        <v>0</v>
      </c>
      <c r="AH272" s="642">
        <v>0</v>
      </c>
      <c r="AI272" s="642">
        <v>0</v>
      </c>
      <c r="AJ272" s="642">
        <v>0.17407845915298989</v>
      </c>
      <c r="AK272" s="642">
        <v>0</v>
      </c>
      <c r="AL272" s="642">
        <v>0</v>
      </c>
      <c r="AM272" s="642">
        <v>0</v>
      </c>
      <c r="AN272" s="642">
        <v>0</v>
      </c>
      <c r="AO272" s="642">
        <v>0</v>
      </c>
      <c r="AP272" s="642">
        <v>0</v>
      </c>
      <c r="AQ272" s="642">
        <v>-0.28487637655241432</v>
      </c>
    </row>
    <row r="273" spans="1:43" ht="16.5" customHeight="1">
      <c r="A273" s="641">
        <v>854</v>
      </c>
      <c r="B273" s="631" t="s">
        <v>314</v>
      </c>
      <c r="C273" s="36">
        <v>3253</v>
      </c>
      <c r="D273" s="642">
        <v>293.93913310790037</v>
      </c>
      <c r="E273" s="642">
        <v>-196.45004611128189</v>
      </c>
      <c r="F273" s="642">
        <v>-100.5201352597602</v>
      </c>
      <c r="G273" s="650">
        <v>-3.0310482631417148</v>
      </c>
      <c r="H273" s="642">
        <v>208.72425453427601</v>
      </c>
      <c r="I273" s="642">
        <v>0</v>
      </c>
      <c r="J273" s="642">
        <v>21.94958499846296</v>
      </c>
      <c r="K273" s="642">
        <v>26.576083615124499</v>
      </c>
      <c r="L273" s="642">
        <v>0</v>
      </c>
      <c r="M273" s="642">
        <v>0</v>
      </c>
      <c r="N273" s="642">
        <v>0</v>
      </c>
      <c r="O273" s="642">
        <v>26.576083615124499</v>
      </c>
      <c r="P273" s="642">
        <v>5.7629880110667084</v>
      </c>
      <c r="Q273" s="642">
        <v>0</v>
      </c>
      <c r="R273" s="642">
        <v>0</v>
      </c>
      <c r="S273" s="642">
        <v>0</v>
      </c>
      <c r="T273" s="642">
        <v>0</v>
      </c>
      <c r="U273" s="642">
        <v>0</v>
      </c>
      <c r="V273" s="642">
        <v>3.5640946818321551</v>
      </c>
      <c r="W273" s="642">
        <v>0</v>
      </c>
      <c r="X273" s="642">
        <v>0</v>
      </c>
      <c r="Y273" s="642">
        <v>0</v>
      </c>
      <c r="Z273" s="642">
        <v>0.786043652013526</v>
      </c>
      <c r="AA273" s="642">
        <v>0</v>
      </c>
      <c r="AB273" s="642">
        <v>0</v>
      </c>
      <c r="AC273" s="642">
        <v>0</v>
      </c>
      <c r="AD273" s="642">
        <v>0</v>
      </c>
      <c r="AE273" s="642">
        <v>0</v>
      </c>
      <c r="AF273" s="642">
        <v>0</v>
      </c>
      <c r="AG273" s="642">
        <v>0</v>
      </c>
      <c r="AH273" s="642">
        <v>0</v>
      </c>
      <c r="AI273" s="642">
        <v>0</v>
      </c>
      <c r="AJ273" s="642">
        <v>0</v>
      </c>
      <c r="AK273" s="642">
        <v>0</v>
      </c>
      <c r="AL273" s="642">
        <v>0</v>
      </c>
      <c r="AM273" s="642">
        <v>0</v>
      </c>
      <c r="AN273" s="642">
        <v>0</v>
      </c>
      <c r="AO273" s="642">
        <v>0</v>
      </c>
      <c r="AP273" s="642">
        <v>0</v>
      </c>
      <c r="AQ273" s="642">
        <v>0</v>
      </c>
    </row>
    <row r="274" spans="1:43" ht="16.5" customHeight="1">
      <c r="A274" s="641">
        <v>857</v>
      </c>
      <c r="B274" s="631" t="s">
        <v>315</v>
      </c>
      <c r="C274" s="36">
        <v>2313</v>
      </c>
      <c r="D274" s="642">
        <v>357.05015131863382</v>
      </c>
      <c r="E274" s="642">
        <v>-196.45006485084309</v>
      </c>
      <c r="F274" s="642">
        <v>-100.52010376134891</v>
      </c>
      <c r="G274" s="650">
        <v>60.079982706441847</v>
      </c>
      <c r="H274" s="642">
        <v>276.67012537829658</v>
      </c>
      <c r="I274" s="642">
        <v>0</v>
      </c>
      <c r="J274" s="642">
        <v>72.030263726761788</v>
      </c>
      <c r="K274" s="642">
        <v>0</v>
      </c>
      <c r="L274" s="642">
        <v>0</v>
      </c>
      <c r="M274" s="642">
        <v>0</v>
      </c>
      <c r="N274" s="642">
        <v>0</v>
      </c>
      <c r="O274" s="642">
        <v>0</v>
      </c>
      <c r="P274" s="642">
        <v>4.0557717250324252</v>
      </c>
      <c r="Q274" s="642">
        <v>0</v>
      </c>
      <c r="R274" s="642">
        <v>0</v>
      </c>
      <c r="S274" s="642">
        <v>0</v>
      </c>
      <c r="T274" s="642">
        <v>0</v>
      </c>
      <c r="U274" s="642">
        <v>0</v>
      </c>
      <c r="V274" s="642">
        <v>3.56420233463035</v>
      </c>
      <c r="W274" s="642">
        <v>0</v>
      </c>
      <c r="X274" s="642">
        <v>0</v>
      </c>
      <c r="Y274" s="642">
        <v>0</v>
      </c>
      <c r="Z274" s="642">
        <v>0.72978815391266749</v>
      </c>
      <c r="AA274" s="642">
        <v>0</v>
      </c>
      <c r="AB274" s="642">
        <v>0</v>
      </c>
      <c r="AC274" s="642">
        <v>0</v>
      </c>
      <c r="AD274" s="642">
        <v>0</v>
      </c>
      <c r="AE274" s="642">
        <v>0</v>
      </c>
      <c r="AF274" s="642">
        <v>0</v>
      </c>
      <c r="AG274" s="642">
        <v>0</v>
      </c>
      <c r="AH274" s="642">
        <v>0</v>
      </c>
      <c r="AI274" s="642">
        <v>0</v>
      </c>
      <c r="AJ274" s="642">
        <v>0</v>
      </c>
      <c r="AK274" s="642">
        <v>0</v>
      </c>
      <c r="AL274" s="642">
        <v>0</v>
      </c>
      <c r="AM274" s="642">
        <v>0</v>
      </c>
      <c r="AN274" s="642">
        <v>0</v>
      </c>
      <c r="AO274" s="642">
        <v>0</v>
      </c>
      <c r="AP274" s="642">
        <v>0</v>
      </c>
      <c r="AQ274" s="642">
        <v>0</v>
      </c>
    </row>
    <row r="275" spans="1:43" ht="16.5" customHeight="1">
      <c r="A275" s="641">
        <v>858</v>
      </c>
      <c r="B275" s="631" t="s">
        <v>316</v>
      </c>
      <c r="C275" s="36">
        <v>41338</v>
      </c>
      <c r="D275" s="642">
        <v>231.53459286854709</v>
      </c>
      <c r="E275" s="642">
        <v>-196.44999758091831</v>
      </c>
      <c r="F275" s="642">
        <v>-100.5200058057961</v>
      </c>
      <c r="G275" s="650">
        <v>-65.435410518167302</v>
      </c>
      <c r="H275" s="642">
        <v>131.75301175673721</v>
      </c>
      <c r="I275" s="642">
        <v>0</v>
      </c>
      <c r="J275" s="642">
        <v>26.485001693357201</v>
      </c>
      <c r="K275" s="642">
        <v>17.920750882964828</v>
      </c>
      <c r="L275" s="642">
        <v>10.15044269195413</v>
      </c>
      <c r="M275" s="642">
        <v>0</v>
      </c>
      <c r="N275" s="642">
        <v>11.172625671295179</v>
      </c>
      <c r="O275" s="642">
        <v>9.951981227925879</v>
      </c>
      <c r="P275" s="642">
        <v>9.2498669505055879</v>
      </c>
      <c r="Q275" s="642">
        <v>0</v>
      </c>
      <c r="R275" s="642">
        <v>0</v>
      </c>
      <c r="S275" s="642">
        <v>0</v>
      </c>
      <c r="T275" s="642">
        <v>0</v>
      </c>
      <c r="U275" s="642">
        <v>8.2397309981131155</v>
      </c>
      <c r="V275" s="642">
        <v>3.5640089022207171</v>
      </c>
      <c r="W275" s="642">
        <v>0</v>
      </c>
      <c r="X275" s="642">
        <v>0</v>
      </c>
      <c r="Y275" s="642">
        <v>0</v>
      </c>
      <c r="Z275" s="642">
        <v>1.403164158885287</v>
      </c>
      <c r="AA275" s="642">
        <v>1.6440079345880301</v>
      </c>
      <c r="AB275" s="642">
        <v>0</v>
      </c>
      <c r="AC275" s="642">
        <v>0</v>
      </c>
      <c r="AD275" s="642">
        <v>0</v>
      </c>
      <c r="AE275" s="642">
        <v>0</v>
      </c>
      <c r="AF275" s="642">
        <v>0</v>
      </c>
      <c r="AG275" s="642">
        <v>0</v>
      </c>
      <c r="AH275" s="642">
        <v>0</v>
      </c>
      <c r="AI275" s="642">
        <v>0</v>
      </c>
      <c r="AJ275" s="642">
        <v>0</v>
      </c>
      <c r="AK275" s="642">
        <v>0</v>
      </c>
      <c r="AL275" s="642">
        <v>0</v>
      </c>
      <c r="AM275" s="642">
        <v>0</v>
      </c>
      <c r="AN275" s="642">
        <v>0</v>
      </c>
      <c r="AO275" s="642">
        <v>0</v>
      </c>
      <c r="AP275" s="642">
        <v>0</v>
      </c>
      <c r="AQ275" s="642">
        <v>0</v>
      </c>
    </row>
    <row r="276" spans="1:43" ht="16.5" customHeight="1">
      <c r="A276" s="641">
        <v>859</v>
      </c>
      <c r="B276" s="631" t="s">
        <v>317</v>
      </c>
      <c r="C276" s="36">
        <v>6525</v>
      </c>
      <c r="D276" s="642">
        <v>155.03770114942529</v>
      </c>
      <c r="E276" s="642">
        <v>-196.44996168582381</v>
      </c>
      <c r="F276" s="642">
        <v>-100.52</v>
      </c>
      <c r="G276" s="650">
        <v>-141.9322605363985</v>
      </c>
      <c r="H276" s="642">
        <v>0</v>
      </c>
      <c r="I276" s="642">
        <v>0</v>
      </c>
      <c r="J276" s="642">
        <v>87.543141762452109</v>
      </c>
      <c r="K276" s="642">
        <v>10.73655172413793</v>
      </c>
      <c r="L276" s="642">
        <v>29.230191570881221</v>
      </c>
      <c r="M276" s="642">
        <v>0</v>
      </c>
      <c r="N276" s="642">
        <v>0</v>
      </c>
      <c r="O276" s="642">
        <v>8.4522605363984677</v>
      </c>
      <c r="P276" s="642">
        <v>8.1288888888888895</v>
      </c>
      <c r="Q276" s="642">
        <v>0</v>
      </c>
      <c r="R276" s="642">
        <v>0</v>
      </c>
      <c r="S276" s="642">
        <v>0</v>
      </c>
      <c r="T276" s="642">
        <v>0</v>
      </c>
      <c r="U276" s="642">
        <v>0</v>
      </c>
      <c r="V276" s="642">
        <v>3.5639846743295021</v>
      </c>
      <c r="W276" s="642">
        <v>0</v>
      </c>
      <c r="X276" s="642">
        <v>0</v>
      </c>
      <c r="Y276" s="642">
        <v>0</v>
      </c>
      <c r="Z276" s="642">
        <v>1.948659003831418</v>
      </c>
      <c r="AA276" s="642">
        <v>5.4340229885057472</v>
      </c>
      <c r="AB276" s="642">
        <v>0</v>
      </c>
      <c r="AC276" s="642">
        <v>0</v>
      </c>
      <c r="AD276" s="642">
        <v>0</v>
      </c>
      <c r="AE276" s="642">
        <v>0</v>
      </c>
      <c r="AF276" s="642">
        <v>0</v>
      </c>
      <c r="AG276" s="642">
        <v>0</v>
      </c>
      <c r="AH276" s="642">
        <v>0</v>
      </c>
      <c r="AI276" s="642">
        <v>0</v>
      </c>
      <c r="AJ276" s="642">
        <v>0</v>
      </c>
      <c r="AK276" s="642">
        <v>0</v>
      </c>
      <c r="AL276" s="642">
        <v>0</v>
      </c>
      <c r="AM276" s="642">
        <v>0</v>
      </c>
      <c r="AN276" s="642">
        <v>0</v>
      </c>
      <c r="AO276" s="642">
        <v>0</v>
      </c>
      <c r="AP276" s="642">
        <v>0</v>
      </c>
      <c r="AQ276" s="642">
        <v>0</v>
      </c>
    </row>
    <row r="277" spans="1:43" ht="16.5" customHeight="1">
      <c r="A277" s="641">
        <v>886</v>
      </c>
      <c r="B277" s="631" t="s">
        <v>318</v>
      </c>
      <c r="C277" s="36">
        <v>12533</v>
      </c>
      <c r="D277" s="642">
        <v>318.4484161812814</v>
      </c>
      <c r="E277" s="642">
        <v>-196.4500119684034</v>
      </c>
      <c r="F277" s="642">
        <v>-100.51998723370301</v>
      </c>
      <c r="G277" s="650">
        <v>21.47841697917498</v>
      </c>
      <c r="H277" s="642">
        <v>152.4371658820713</v>
      </c>
      <c r="I277" s="642">
        <v>0</v>
      </c>
      <c r="J277" s="642">
        <v>47.476262666560281</v>
      </c>
      <c r="K277" s="642">
        <v>17.601771323705421</v>
      </c>
      <c r="L277" s="642">
        <v>63.915503071890207</v>
      </c>
      <c r="M277" s="642">
        <v>0</v>
      </c>
      <c r="N277" s="642">
        <v>0</v>
      </c>
      <c r="O277" s="642">
        <v>16.055692970557729</v>
      </c>
      <c r="P277" s="642">
        <v>7.4425117689300251</v>
      </c>
      <c r="Q277" s="642">
        <v>0</v>
      </c>
      <c r="R277" s="642">
        <v>0</v>
      </c>
      <c r="S277" s="642">
        <v>0</v>
      </c>
      <c r="T277" s="642">
        <v>2.093433335992978</v>
      </c>
      <c r="U277" s="642">
        <v>0</v>
      </c>
      <c r="V277" s="642">
        <v>3.564030958270167</v>
      </c>
      <c r="W277" s="642">
        <v>0</v>
      </c>
      <c r="X277" s="642">
        <v>0</v>
      </c>
      <c r="Y277" s="642">
        <v>0</v>
      </c>
      <c r="Z277" s="642">
        <v>1.239527647011889</v>
      </c>
      <c r="AA277" s="642">
        <v>2.3576158940397351</v>
      </c>
      <c r="AB277" s="642">
        <v>2.7046995930742841</v>
      </c>
      <c r="AC277" s="642">
        <v>0</v>
      </c>
      <c r="AD277" s="642">
        <v>0</v>
      </c>
      <c r="AE277" s="642">
        <v>0</v>
      </c>
      <c r="AF277" s="642">
        <v>0</v>
      </c>
      <c r="AG277" s="642">
        <v>0</v>
      </c>
      <c r="AH277" s="642">
        <v>1.560201069177372</v>
      </c>
      <c r="AI277" s="642">
        <v>0</v>
      </c>
      <c r="AJ277" s="642">
        <v>0</v>
      </c>
      <c r="AK277" s="642">
        <v>0</v>
      </c>
      <c r="AL277" s="642">
        <v>0</v>
      </c>
      <c r="AM277" s="642">
        <v>0</v>
      </c>
      <c r="AN277" s="642">
        <v>0</v>
      </c>
      <c r="AO277" s="642">
        <v>0</v>
      </c>
      <c r="AP277" s="642">
        <v>0</v>
      </c>
      <c r="AQ277" s="642">
        <v>0</v>
      </c>
    </row>
    <row r="278" spans="1:43" ht="16.5" customHeight="1">
      <c r="A278" s="641">
        <v>887</v>
      </c>
      <c r="B278" s="631" t="s">
        <v>319</v>
      </c>
      <c r="C278" s="36">
        <v>4568</v>
      </c>
      <c r="D278" s="642">
        <v>276.07552539404548</v>
      </c>
      <c r="E278" s="642">
        <v>-196.45008756567429</v>
      </c>
      <c r="F278" s="642">
        <v>-100.5199211908932</v>
      </c>
      <c r="G278" s="650">
        <v>-20.894483362521889</v>
      </c>
      <c r="H278" s="642">
        <v>217.7622591943958</v>
      </c>
      <c r="I278" s="642">
        <v>0</v>
      </c>
      <c r="J278" s="642">
        <v>20.841287215411558</v>
      </c>
      <c r="K278" s="642">
        <v>13.37850262697023</v>
      </c>
      <c r="L278" s="642">
        <v>0</v>
      </c>
      <c r="M278" s="642">
        <v>0</v>
      </c>
      <c r="N278" s="642">
        <v>0</v>
      </c>
      <c r="O278" s="642">
        <v>13.37850262697023</v>
      </c>
      <c r="P278" s="642">
        <v>6.1641856392294221</v>
      </c>
      <c r="Q278" s="642">
        <v>0</v>
      </c>
      <c r="R278" s="642">
        <v>0</v>
      </c>
      <c r="S278" s="642">
        <v>0</v>
      </c>
      <c r="T278" s="642">
        <v>0</v>
      </c>
      <c r="U278" s="642">
        <v>0</v>
      </c>
      <c r="V278" s="642">
        <v>3.5639229422066552</v>
      </c>
      <c r="W278" s="642">
        <v>0</v>
      </c>
      <c r="X278" s="642">
        <v>0</v>
      </c>
      <c r="Y278" s="642">
        <v>0</v>
      </c>
      <c r="Z278" s="642">
        <v>0.98686514886164622</v>
      </c>
      <c r="AA278" s="642">
        <v>0</v>
      </c>
      <c r="AB278" s="642">
        <v>0</v>
      </c>
      <c r="AC278" s="642">
        <v>0</v>
      </c>
      <c r="AD278" s="642">
        <v>0</v>
      </c>
      <c r="AE278" s="642">
        <v>0</v>
      </c>
      <c r="AF278" s="642">
        <v>0</v>
      </c>
      <c r="AG278" s="642">
        <v>0</v>
      </c>
      <c r="AH278" s="642">
        <v>0</v>
      </c>
      <c r="AI278" s="642">
        <v>0</v>
      </c>
      <c r="AJ278" s="642">
        <v>0</v>
      </c>
      <c r="AK278" s="642">
        <v>0</v>
      </c>
      <c r="AL278" s="642">
        <v>0</v>
      </c>
      <c r="AM278" s="642">
        <v>0</v>
      </c>
      <c r="AN278" s="642">
        <v>0</v>
      </c>
      <c r="AO278" s="642">
        <v>0</v>
      </c>
      <c r="AP278" s="642">
        <v>0</v>
      </c>
      <c r="AQ278" s="642">
        <v>0</v>
      </c>
    </row>
    <row r="279" spans="1:43" ht="16.5" customHeight="1">
      <c r="A279" s="641">
        <v>889</v>
      </c>
      <c r="B279" s="631" t="s">
        <v>320</v>
      </c>
      <c r="C279" s="36">
        <v>2491</v>
      </c>
      <c r="D279" s="642">
        <v>566.70533922119625</v>
      </c>
      <c r="E279" s="642">
        <v>-196.45002007226009</v>
      </c>
      <c r="F279" s="642">
        <v>-100.5198715375351</v>
      </c>
      <c r="G279" s="650">
        <v>269.73544761140113</v>
      </c>
      <c r="H279" s="642">
        <v>277.50742673625052</v>
      </c>
      <c r="I279" s="642">
        <v>0</v>
      </c>
      <c r="J279" s="642">
        <v>105.1019670814934</v>
      </c>
      <c r="K279" s="642">
        <v>63.427940586109997</v>
      </c>
      <c r="L279" s="642">
        <v>45.939783219590517</v>
      </c>
      <c r="M279" s="642">
        <v>0</v>
      </c>
      <c r="N279" s="642">
        <v>0</v>
      </c>
      <c r="O279" s="642">
        <v>63.427940586109997</v>
      </c>
      <c r="P279" s="642">
        <v>6.5861099959855478</v>
      </c>
      <c r="Q279" s="642">
        <v>0</v>
      </c>
      <c r="R279" s="642">
        <v>0</v>
      </c>
      <c r="S279" s="642">
        <v>0</v>
      </c>
      <c r="T279" s="642">
        <v>0</v>
      </c>
      <c r="U279" s="642">
        <v>0</v>
      </c>
      <c r="V279" s="642">
        <v>3.564030509835407</v>
      </c>
      <c r="W279" s="642">
        <v>0</v>
      </c>
      <c r="X279" s="642">
        <v>0</v>
      </c>
      <c r="Y279" s="642">
        <v>0</v>
      </c>
      <c r="Z279" s="642">
        <v>1.1501405058209559</v>
      </c>
      <c r="AA279" s="642">
        <v>0</v>
      </c>
      <c r="AB279" s="642">
        <v>0</v>
      </c>
      <c r="AC279" s="642">
        <v>0</v>
      </c>
      <c r="AD279" s="642">
        <v>0</v>
      </c>
      <c r="AE279" s="642">
        <v>0</v>
      </c>
      <c r="AF279" s="642">
        <v>0</v>
      </c>
      <c r="AG279" s="642">
        <v>0</v>
      </c>
      <c r="AH279" s="642">
        <v>0</v>
      </c>
      <c r="AI279" s="642">
        <v>0</v>
      </c>
      <c r="AJ279" s="642">
        <v>0</v>
      </c>
      <c r="AK279" s="642">
        <v>0</v>
      </c>
      <c r="AL279" s="642">
        <v>0</v>
      </c>
      <c r="AM279" s="642">
        <v>0</v>
      </c>
      <c r="AN279" s="642">
        <v>0</v>
      </c>
      <c r="AO279" s="642">
        <v>0</v>
      </c>
      <c r="AP279" s="642">
        <v>0</v>
      </c>
      <c r="AQ279" s="642">
        <v>0</v>
      </c>
    </row>
    <row r="280" spans="1:43" ht="16.5" customHeight="1">
      <c r="A280" s="641">
        <v>890</v>
      </c>
      <c r="B280" s="631" t="s">
        <v>321</v>
      </c>
      <c r="C280" s="36">
        <v>1139</v>
      </c>
      <c r="D280" s="642">
        <v>587.00526777875325</v>
      </c>
      <c r="E280" s="642">
        <v>-196.45039508340651</v>
      </c>
      <c r="F280" s="642">
        <v>-100.5197541703248</v>
      </c>
      <c r="G280" s="650">
        <v>290.03511852502203</v>
      </c>
      <c r="H280" s="642">
        <v>516.50834064969274</v>
      </c>
      <c r="I280" s="642">
        <v>0</v>
      </c>
      <c r="J280" s="642">
        <v>20.89640035118525</v>
      </c>
      <c r="K280" s="642">
        <v>0</v>
      </c>
      <c r="L280" s="642">
        <v>0</v>
      </c>
      <c r="M280" s="642">
        <v>0</v>
      </c>
      <c r="N280" s="642">
        <v>14.98507462686567</v>
      </c>
      <c r="O280" s="642">
        <v>0</v>
      </c>
      <c r="P280" s="642">
        <v>17.9297629499561</v>
      </c>
      <c r="Q280" s="642">
        <v>0</v>
      </c>
      <c r="R280" s="642">
        <v>0</v>
      </c>
      <c r="S280" s="642">
        <v>0</v>
      </c>
      <c r="T280" s="642">
        <v>12.062335381913959</v>
      </c>
      <c r="U280" s="642">
        <v>0</v>
      </c>
      <c r="V280" s="642">
        <v>3.5636523266022828</v>
      </c>
      <c r="W280" s="642">
        <v>0</v>
      </c>
      <c r="X280" s="642">
        <v>0</v>
      </c>
      <c r="Y280" s="642">
        <v>0</v>
      </c>
      <c r="Z280" s="642">
        <v>1.0597014925373129</v>
      </c>
      <c r="AA280" s="642">
        <v>0</v>
      </c>
      <c r="AB280" s="642">
        <v>0</v>
      </c>
      <c r="AC280" s="642">
        <v>0</v>
      </c>
      <c r="AD280" s="642">
        <v>0</v>
      </c>
      <c r="AE280" s="642">
        <v>0</v>
      </c>
      <c r="AF280" s="642">
        <v>0</v>
      </c>
      <c r="AG280" s="642">
        <v>0</v>
      </c>
      <c r="AH280" s="642">
        <v>0</v>
      </c>
      <c r="AI280" s="642">
        <v>0</v>
      </c>
      <c r="AJ280" s="642">
        <v>0</v>
      </c>
      <c r="AK280" s="642">
        <v>0</v>
      </c>
      <c r="AL280" s="642">
        <v>0</v>
      </c>
      <c r="AM280" s="642">
        <v>0</v>
      </c>
      <c r="AN280" s="642">
        <v>0</v>
      </c>
      <c r="AO280" s="642">
        <v>0</v>
      </c>
      <c r="AP280" s="642">
        <v>0</v>
      </c>
      <c r="AQ280" s="642">
        <v>0</v>
      </c>
    </row>
    <row r="281" spans="1:43" ht="16.5" customHeight="1">
      <c r="A281" s="641">
        <v>892</v>
      </c>
      <c r="B281" s="631" t="s">
        <v>322</v>
      </c>
      <c r="C281" s="36">
        <v>3615</v>
      </c>
      <c r="D281" s="642">
        <v>155.45200553250339</v>
      </c>
      <c r="E281" s="642">
        <v>-196.45006915629321</v>
      </c>
      <c r="F281" s="642">
        <v>-100.5200553250346</v>
      </c>
      <c r="G281" s="650">
        <v>-141.51811894882431</v>
      </c>
      <c r="H281" s="642">
        <v>0</v>
      </c>
      <c r="I281" s="642">
        <v>0</v>
      </c>
      <c r="J281" s="642">
        <v>98.758506224066394</v>
      </c>
      <c r="K281" s="642">
        <v>26.80110650069156</v>
      </c>
      <c r="L281" s="642">
        <v>10.55186721991701</v>
      </c>
      <c r="M281" s="642">
        <v>0</v>
      </c>
      <c r="N281" s="642">
        <v>0</v>
      </c>
      <c r="O281" s="642">
        <v>9.0710926694329181</v>
      </c>
      <c r="P281" s="642">
        <v>5.1612724757952977</v>
      </c>
      <c r="Q281" s="642">
        <v>0</v>
      </c>
      <c r="R281" s="642">
        <v>0</v>
      </c>
      <c r="S281" s="642">
        <v>0</v>
      </c>
      <c r="T281" s="642">
        <v>0</v>
      </c>
      <c r="U281" s="642">
        <v>0</v>
      </c>
      <c r="V281" s="642">
        <v>3.5640387275242049</v>
      </c>
      <c r="W281" s="642">
        <v>0</v>
      </c>
      <c r="X281" s="642">
        <v>0</v>
      </c>
      <c r="Y281" s="642">
        <v>0</v>
      </c>
      <c r="Z281" s="642">
        <v>1.544121715076072</v>
      </c>
      <c r="AA281" s="642">
        <v>0</v>
      </c>
      <c r="AB281" s="642">
        <v>0</v>
      </c>
      <c r="AC281" s="642">
        <v>0</v>
      </c>
      <c r="AD281" s="642">
        <v>0</v>
      </c>
      <c r="AE281" s="642">
        <v>0</v>
      </c>
      <c r="AF281" s="642">
        <v>0</v>
      </c>
      <c r="AG281" s="642">
        <v>0</v>
      </c>
      <c r="AH281" s="642">
        <v>0</v>
      </c>
      <c r="AI281" s="642">
        <v>0</v>
      </c>
      <c r="AJ281" s="642">
        <v>0</v>
      </c>
      <c r="AK281" s="642">
        <v>0</v>
      </c>
      <c r="AL281" s="642">
        <v>0</v>
      </c>
      <c r="AM281" s="642">
        <v>0</v>
      </c>
      <c r="AN281" s="642">
        <v>0</v>
      </c>
      <c r="AO281" s="642">
        <v>0</v>
      </c>
      <c r="AP281" s="642">
        <v>0</v>
      </c>
      <c r="AQ281" s="642">
        <v>0</v>
      </c>
    </row>
    <row r="282" spans="1:43" ht="16.5" customHeight="1">
      <c r="A282" s="641">
        <v>893</v>
      </c>
      <c r="B282" s="631" t="s">
        <v>323</v>
      </c>
      <c r="C282" s="36">
        <v>7500</v>
      </c>
      <c r="D282" s="642">
        <v>316.24866666666668</v>
      </c>
      <c r="E282" s="642">
        <v>-196.45</v>
      </c>
      <c r="F282" s="642">
        <v>-100.52</v>
      </c>
      <c r="G282" s="650">
        <v>19.27866666666667</v>
      </c>
      <c r="H282" s="642">
        <v>153.5101333333333</v>
      </c>
      <c r="I282" s="642">
        <v>0</v>
      </c>
      <c r="J282" s="642">
        <v>12.693733333333331</v>
      </c>
      <c r="K282" s="642">
        <v>43.723066666666668</v>
      </c>
      <c r="L282" s="642">
        <v>30.51626666666667</v>
      </c>
      <c r="M282" s="642">
        <v>0</v>
      </c>
      <c r="N282" s="642">
        <v>31.363066666666668</v>
      </c>
      <c r="O282" s="642">
        <v>31.99733333333333</v>
      </c>
      <c r="P282" s="642">
        <v>7.502933333333333</v>
      </c>
      <c r="Q282" s="642">
        <v>0</v>
      </c>
      <c r="R282" s="642">
        <v>0</v>
      </c>
      <c r="S282" s="642">
        <v>0</v>
      </c>
      <c r="T282" s="642">
        <v>0</v>
      </c>
      <c r="U282" s="642">
        <v>0</v>
      </c>
      <c r="V282" s="642">
        <v>3.5640000000000001</v>
      </c>
      <c r="W282" s="642">
        <v>0</v>
      </c>
      <c r="X282" s="642">
        <v>0</v>
      </c>
      <c r="Y282" s="642">
        <v>0</v>
      </c>
      <c r="Z282" s="642">
        <v>1.378133333333333</v>
      </c>
      <c r="AA282" s="642">
        <v>0</v>
      </c>
      <c r="AB282" s="642">
        <v>0</v>
      </c>
      <c r="AC282" s="642">
        <v>0</v>
      </c>
      <c r="AD282" s="642">
        <v>0</v>
      </c>
      <c r="AE282" s="642">
        <v>0</v>
      </c>
      <c r="AF282" s="642">
        <v>0</v>
      </c>
      <c r="AG282" s="642">
        <v>0</v>
      </c>
      <c r="AH282" s="642">
        <v>0</v>
      </c>
      <c r="AI282" s="642">
        <v>0</v>
      </c>
      <c r="AJ282" s="642">
        <v>0</v>
      </c>
      <c r="AK282" s="642">
        <v>0</v>
      </c>
      <c r="AL282" s="642">
        <v>0</v>
      </c>
      <c r="AM282" s="642">
        <v>0</v>
      </c>
      <c r="AN282" s="642">
        <v>0</v>
      </c>
      <c r="AO282" s="642">
        <v>0</v>
      </c>
      <c r="AP282" s="642">
        <v>0</v>
      </c>
      <c r="AQ282" s="642">
        <v>0</v>
      </c>
    </row>
    <row r="283" spans="1:43" ht="16.5" customHeight="1">
      <c r="A283" s="641">
        <v>895</v>
      </c>
      <c r="B283" s="631" t="s">
        <v>324</v>
      </c>
      <c r="C283" s="36">
        <v>14938</v>
      </c>
      <c r="D283" s="642">
        <v>201.93171776676931</v>
      </c>
      <c r="E283" s="642">
        <v>-196.44999330566341</v>
      </c>
      <c r="F283" s="642">
        <v>-100.52001606640781</v>
      </c>
      <c r="G283" s="650">
        <v>-95.038291605301922</v>
      </c>
      <c r="H283" s="642">
        <v>101.11487481590579</v>
      </c>
      <c r="I283" s="642">
        <v>0</v>
      </c>
      <c r="J283" s="642">
        <v>50.985808006426574</v>
      </c>
      <c r="K283" s="642">
        <v>24.84596331503548</v>
      </c>
      <c r="L283" s="642">
        <v>7.6607310215557636</v>
      </c>
      <c r="M283" s="642">
        <v>0</v>
      </c>
      <c r="N283" s="642">
        <v>0</v>
      </c>
      <c r="O283" s="642">
        <v>-2.5943901459365382</v>
      </c>
      <c r="P283" s="642">
        <v>6.5220913107511036</v>
      </c>
      <c r="Q283" s="642">
        <v>0</v>
      </c>
      <c r="R283" s="642">
        <v>0</v>
      </c>
      <c r="S283" s="642">
        <v>0</v>
      </c>
      <c r="T283" s="642">
        <v>0</v>
      </c>
      <c r="U283" s="642">
        <v>6.0230954612397909</v>
      </c>
      <c r="V283" s="642">
        <v>3.5639978578122911</v>
      </c>
      <c r="W283" s="642">
        <v>0</v>
      </c>
      <c r="X283" s="642">
        <v>0</v>
      </c>
      <c r="Y283" s="642">
        <v>0</v>
      </c>
      <c r="Z283" s="642">
        <v>1.075110456553755</v>
      </c>
      <c r="AA283" s="642">
        <v>1.9780425759807201</v>
      </c>
      <c r="AB283" s="642">
        <v>0.75639309144463784</v>
      </c>
      <c r="AC283" s="642">
        <v>0</v>
      </c>
      <c r="AD283" s="642">
        <v>0</v>
      </c>
      <c r="AE283" s="642">
        <v>0</v>
      </c>
      <c r="AF283" s="642">
        <v>0</v>
      </c>
      <c r="AG283" s="642">
        <v>0</v>
      </c>
      <c r="AH283" s="642">
        <v>0</v>
      </c>
      <c r="AI283" s="642">
        <v>0</v>
      </c>
      <c r="AJ283" s="642">
        <v>0</v>
      </c>
      <c r="AK283" s="642">
        <v>0</v>
      </c>
      <c r="AL283" s="642">
        <v>0</v>
      </c>
      <c r="AM283" s="642">
        <v>0</v>
      </c>
      <c r="AN283" s="642">
        <v>0</v>
      </c>
      <c r="AO283" s="642">
        <v>0</v>
      </c>
      <c r="AP283" s="642">
        <v>0</v>
      </c>
      <c r="AQ283" s="642">
        <v>0</v>
      </c>
    </row>
    <row r="284" spans="1:43" ht="16.5" customHeight="1">
      <c r="A284" s="641">
        <v>905</v>
      </c>
      <c r="B284" s="631" t="s">
        <v>325</v>
      </c>
      <c r="C284" s="36">
        <v>68956</v>
      </c>
      <c r="D284" s="642">
        <v>794.68941063866816</v>
      </c>
      <c r="E284" s="642">
        <v>-196.44999709959981</v>
      </c>
      <c r="F284" s="642">
        <v>-100.5199982597598</v>
      </c>
      <c r="G284" s="650">
        <v>497.71941527930852</v>
      </c>
      <c r="H284" s="642">
        <v>124.4119873542549</v>
      </c>
      <c r="I284" s="642">
        <v>267.08337200533668</v>
      </c>
      <c r="J284" s="642">
        <v>49.012631243111549</v>
      </c>
      <c r="K284" s="642">
        <v>39.038676837403557</v>
      </c>
      <c r="L284" s="642">
        <v>24.34012993793143</v>
      </c>
      <c r="M284" s="642">
        <v>83.407375717849064</v>
      </c>
      <c r="N284" s="642">
        <v>18.203028017866469</v>
      </c>
      <c r="O284" s="642">
        <v>26.69589303323859</v>
      </c>
      <c r="P284" s="642">
        <v>11.30670282498985</v>
      </c>
      <c r="Q284" s="642">
        <v>18.841957190092231</v>
      </c>
      <c r="R284" s="642">
        <v>39.465311212947377</v>
      </c>
      <c r="S284" s="642">
        <v>33.131214107546839</v>
      </c>
      <c r="T284" s="642">
        <v>6.8429433261790127</v>
      </c>
      <c r="U284" s="642">
        <v>10.764560009281279</v>
      </c>
      <c r="V284" s="642">
        <v>3.5639973316317648</v>
      </c>
      <c r="W284" s="642">
        <v>27.739732583096469</v>
      </c>
      <c r="X284" s="642">
        <v>5.8879575381402631</v>
      </c>
      <c r="Y284" s="642">
        <v>0</v>
      </c>
      <c r="Z284" s="642">
        <v>1.611607401821451</v>
      </c>
      <c r="AA284" s="642">
        <v>1.2855008991240791</v>
      </c>
      <c r="AB284" s="642">
        <v>1.31090840535994</v>
      </c>
      <c r="AC284" s="642">
        <v>0</v>
      </c>
      <c r="AD284" s="642">
        <v>0</v>
      </c>
      <c r="AE284" s="642">
        <v>1.167179070711758</v>
      </c>
      <c r="AF284" s="642">
        <v>0</v>
      </c>
      <c r="AG284" s="642">
        <v>0.17013747897209819</v>
      </c>
      <c r="AH284" s="642">
        <v>0</v>
      </c>
      <c r="AI284" s="642">
        <v>0</v>
      </c>
      <c r="AJ284" s="642">
        <v>0</v>
      </c>
      <c r="AK284" s="642">
        <v>0</v>
      </c>
      <c r="AL284" s="642">
        <v>0</v>
      </c>
      <c r="AM284" s="642">
        <v>0</v>
      </c>
      <c r="AN284" s="642">
        <v>0</v>
      </c>
      <c r="AO284" s="642">
        <v>0</v>
      </c>
      <c r="AP284" s="642">
        <v>0</v>
      </c>
      <c r="AQ284" s="642">
        <v>-0.59339288821857417</v>
      </c>
    </row>
    <row r="285" spans="1:43" ht="16.5" customHeight="1">
      <c r="A285" s="641">
        <v>908</v>
      </c>
      <c r="B285" s="631" t="s">
        <v>326</v>
      </c>
      <c r="C285" s="36">
        <v>20694</v>
      </c>
      <c r="D285" s="642">
        <v>380.37088044843921</v>
      </c>
      <c r="E285" s="642">
        <v>-196.44998550304439</v>
      </c>
      <c r="F285" s="642">
        <v>-100.52000579878229</v>
      </c>
      <c r="G285" s="650">
        <v>83.400889146612542</v>
      </c>
      <c r="H285" s="642">
        <v>148.32405528172421</v>
      </c>
      <c r="I285" s="642">
        <v>0</v>
      </c>
      <c r="J285" s="642">
        <v>31.053542089494542</v>
      </c>
      <c r="K285" s="642">
        <v>24.27365419928482</v>
      </c>
      <c r="L285" s="642">
        <v>20.27636029767082</v>
      </c>
      <c r="M285" s="642">
        <v>0</v>
      </c>
      <c r="N285" s="642">
        <v>61.001594665120322</v>
      </c>
      <c r="O285" s="642">
        <v>21.608582197738471</v>
      </c>
      <c r="P285" s="642">
        <v>6.8069971972552432</v>
      </c>
      <c r="Q285" s="642">
        <v>43.956847395380301</v>
      </c>
      <c r="R285" s="642">
        <v>0</v>
      </c>
      <c r="S285" s="642">
        <v>0</v>
      </c>
      <c r="T285" s="642">
        <v>8.4682516671498984</v>
      </c>
      <c r="U285" s="642">
        <v>0</v>
      </c>
      <c r="V285" s="642">
        <v>3.5639798975548471</v>
      </c>
      <c r="W285" s="642">
        <v>0</v>
      </c>
      <c r="X285" s="642">
        <v>0</v>
      </c>
      <c r="Y285" s="642">
        <v>0</v>
      </c>
      <c r="Z285" s="642">
        <v>1.2236397023291781</v>
      </c>
      <c r="AA285" s="642">
        <v>2.85565864501788</v>
      </c>
      <c r="AB285" s="642">
        <v>0</v>
      </c>
      <c r="AC285" s="642">
        <v>0</v>
      </c>
      <c r="AD285" s="642">
        <v>6.5158500048323189</v>
      </c>
      <c r="AE285" s="642">
        <v>0.44186720788634393</v>
      </c>
      <c r="AF285" s="642">
        <v>0</v>
      </c>
      <c r="AG285" s="642">
        <v>0</v>
      </c>
      <c r="AH285" s="642">
        <v>0</v>
      </c>
      <c r="AI285" s="642">
        <v>0</v>
      </c>
      <c r="AJ285" s="642">
        <v>0</v>
      </c>
      <c r="AK285" s="642">
        <v>0</v>
      </c>
      <c r="AL285" s="642">
        <v>0</v>
      </c>
      <c r="AM285" s="642">
        <v>0</v>
      </c>
      <c r="AN285" s="642">
        <v>0</v>
      </c>
      <c r="AO285" s="642">
        <v>0</v>
      </c>
      <c r="AP285" s="642">
        <v>0</v>
      </c>
      <c r="AQ285" s="642">
        <v>0</v>
      </c>
    </row>
    <row r="286" spans="1:43" ht="16.5" customHeight="1">
      <c r="A286" s="641">
        <v>915</v>
      </c>
      <c r="B286" s="631" t="s">
        <v>327</v>
      </c>
      <c r="C286" s="36">
        <v>19727</v>
      </c>
      <c r="D286" s="642">
        <v>227.5349014041669</v>
      </c>
      <c r="E286" s="642">
        <v>-196.44999239620819</v>
      </c>
      <c r="F286" s="642">
        <v>-100.5199979723222</v>
      </c>
      <c r="G286" s="650">
        <v>-69.435088964363558</v>
      </c>
      <c r="H286" s="642">
        <v>0</v>
      </c>
      <c r="I286" s="642">
        <v>0</v>
      </c>
      <c r="J286" s="642">
        <v>57.912455010898768</v>
      </c>
      <c r="K286" s="642">
        <v>32.641658640442031</v>
      </c>
      <c r="L286" s="642">
        <v>11.60196684746794</v>
      </c>
      <c r="M286" s="642">
        <v>0</v>
      </c>
      <c r="N286" s="642">
        <v>29.915699295381959</v>
      </c>
      <c r="O286" s="642">
        <v>26.521366654838541</v>
      </c>
      <c r="P286" s="642">
        <v>16.994880113549961</v>
      </c>
      <c r="Q286" s="642">
        <v>30.202362244639328</v>
      </c>
      <c r="R286" s="642">
        <v>0</v>
      </c>
      <c r="S286" s="642">
        <v>0</v>
      </c>
      <c r="T286" s="642">
        <v>0</v>
      </c>
      <c r="U286" s="642">
        <v>8.4703198661732646</v>
      </c>
      <c r="V286" s="642">
        <v>3.563998580625539</v>
      </c>
      <c r="W286" s="642">
        <v>4.0362954326557512</v>
      </c>
      <c r="X286" s="642">
        <v>0</v>
      </c>
      <c r="Y286" s="642">
        <v>0</v>
      </c>
      <c r="Z286" s="642">
        <v>1.016272114361028</v>
      </c>
      <c r="AA286" s="642">
        <v>0</v>
      </c>
      <c r="AB286" s="642">
        <v>0</v>
      </c>
      <c r="AC286" s="642">
        <v>0</v>
      </c>
      <c r="AD286" s="642">
        <v>0</v>
      </c>
      <c r="AE286" s="642">
        <v>0.84554164343285854</v>
      </c>
      <c r="AF286" s="642">
        <v>0</v>
      </c>
      <c r="AG286" s="642">
        <v>0</v>
      </c>
      <c r="AH286" s="642">
        <v>0</v>
      </c>
      <c r="AI286" s="642">
        <v>0</v>
      </c>
      <c r="AJ286" s="642">
        <v>0</v>
      </c>
      <c r="AK286" s="642">
        <v>0</v>
      </c>
      <c r="AL286" s="642">
        <v>0</v>
      </c>
      <c r="AM286" s="642">
        <v>0</v>
      </c>
      <c r="AN286" s="642">
        <v>0</v>
      </c>
      <c r="AO286" s="642">
        <v>0</v>
      </c>
      <c r="AP286" s="642">
        <v>0</v>
      </c>
      <c r="AQ286" s="642">
        <v>3.812084959699904</v>
      </c>
    </row>
    <row r="287" spans="1:43" ht="16.5" customHeight="1">
      <c r="A287" s="641">
        <v>918</v>
      </c>
      <c r="B287" s="631" t="s">
        <v>328</v>
      </c>
      <c r="C287" s="36">
        <v>2245</v>
      </c>
      <c r="D287" s="642">
        <v>61.056124721603567</v>
      </c>
      <c r="E287" s="642">
        <v>-196.44988864142539</v>
      </c>
      <c r="F287" s="642">
        <v>-100.51982182628061</v>
      </c>
      <c r="G287" s="650">
        <v>-235.91358574610251</v>
      </c>
      <c r="H287" s="642">
        <v>0</v>
      </c>
      <c r="I287" s="642">
        <v>0</v>
      </c>
      <c r="J287" s="642">
        <v>10.601781737193759</v>
      </c>
      <c r="K287" s="642">
        <v>25.89398663697105</v>
      </c>
      <c r="L287" s="642">
        <v>0</v>
      </c>
      <c r="M287" s="642">
        <v>0</v>
      </c>
      <c r="N287" s="642">
        <v>0</v>
      </c>
      <c r="O287" s="642">
        <v>15.934521158129179</v>
      </c>
      <c r="P287" s="642">
        <v>4.0004454342984408</v>
      </c>
      <c r="Q287" s="642">
        <v>0</v>
      </c>
      <c r="R287" s="642">
        <v>0</v>
      </c>
      <c r="S287" s="642">
        <v>0</v>
      </c>
      <c r="T287" s="642">
        <v>0</v>
      </c>
      <c r="U287" s="642">
        <v>0</v>
      </c>
      <c r="V287" s="642">
        <v>3.5639198218262811</v>
      </c>
      <c r="W287" s="642">
        <v>0</v>
      </c>
      <c r="X287" s="642">
        <v>0</v>
      </c>
      <c r="Y287" s="642">
        <v>0</v>
      </c>
      <c r="Z287" s="642">
        <v>1.0614699331848549</v>
      </c>
      <c r="AA287" s="642">
        <v>0</v>
      </c>
      <c r="AB287" s="642">
        <v>0</v>
      </c>
      <c r="AC287" s="642">
        <v>0</v>
      </c>
      <c r="AD287" s="642">
        <v>0</v>
      </c>
      <c r="AE287" s="642">
        <v>0</v>
      </c>
      <c r="AF287" s="642">
        <v>0</v>
      </c>
      <c r="AG287" s="642">
        <v>0</v>
      </c>
      <c r="AH287" s="642">
        <v>0</v>
      </c>
      <c r="AI287" s="642">
        <v>0</v>
      </c>
      <c r="AJ287" s="642">
        <v>0</v>
      </c>
      <c r="AK287" s="642">
        <v>0</v>
      </c>
      <c r="AL287" s="642">
        <v>0</v>
      </c>
      <c r="AM287" s="642">
        <v>0</v>
      </c>
      <c r="AN287" s="642">
        <v>0</v>
      </c>
      <c r="AO287" s="642">
        <v>0</v>
      </c>
      <c r="AP287" s="642">
        <v>0</v>
      </c>
      <c r="AQ287" s="642">
        <v>0</v>
      </c>
    </row>
    <row r="288" spans="1:43" ht="16.5" customHeight="1">
      <c r="A288" s="641">
        <v>921</v>
      </c>
      <c r="B288" s="631" t="s">
        <v>329</v>
      </c>
      <c r="C288" s="36">
        <v>1895</v>
      </c>
      <c r="D288" s="642">
        <v>493.65646437994718</v>
      </c>
      <c r="E288" s="642">
        <v>-196.4501319261214</v>
      </c>
      <c r="F288" s="642">
        <v>-100.5197889182058</v>
      </c>
      <c r="G288" s="650">
        <v>196.68654353561999</v>
      </c>
      <c r="H288" s="642">
        <v>372.81160949868081</v>
      </c>
      <c r="I288" s="642">
        <v>0</v>
      </c>
      <c r="J288" s="642">
        <v>75.35883905013192</v>
      </c>
      <c r="K288" s="642">
        <v>18.091292875989449</v>
      </c>
      <c r="L288" s="642">
        <v>0</v>
      </c>
      <c r="M288" s="642">
        <v>0</v>
      </c>
      <c r="N288" s="642">
        <v>0</v>
      </c>
      <c r="O288" s="642">
        <v>18.091292875989449</v>
      </c>
      <c r="P288" s="642">
        <v>4.9424802110817936</v>
      </c>
      <c r="Q288" s="642">
        <v>0</v>
      </c>
      <c r="R288" s="642">
        <v>0</v>
      </c>
      <c r="S288" s="642">
        <v>0</v>
      </c>
      <c r="T288" s="642">
        <v>0</v>
      </c>
      <c r="U288" s="642">
        <v>0</v>
      </c>
      <c r="V288" s="642">
        <v>3.564116094986808</v>
      </c>
      <c r="W288" s="642">
        <v>0</v>
      </c>
      <c r="X288" s="642">
        <v>0</v>
      </c>
      <c r="Y288" s="642">
        <v>0</v>
      </c>
      <c r="Z288" s="642">
        <v>0.79683377308707126</v>
      </c>
      <c r="AA288" s="642">
        <v>0</v>
      </c>
      <c r="AB288" s="642">
        <v>0</v>
      </c>
      <c r="AC288" s="642">
        <v>0</v>
      </c>
      <c r="AD288" s="642">
        <v>0</v>
      </c>
      <c r="AE288" s="642">
        <v>0</v>
      </c>
      <c r="AF288" s="642">
        <v>0</v>
      </c>
      <c r="AG288" s="642">
        <v>0</v>
      </c>
      <c r="AH288" s="642">
        <v>0</v>
      </c>
      <c r="AI288" s="642">
        <v>0</v>
      </c>
      <c r="AJ288" s="642">
        <v>0</v>
      </c>
      <c r="AK288" s="642">
        <v>0</v>
      </c>
      <c r="AL288" s="642">
        <v>0</v>
      </c>
      <c r="AM288" s="642">
        <v>0</v>
      </c>
      <c r="AN288" s="642">
        <v>0</v>
      </c>
      <c r="AO288" s="642">
        <v>0</v>
      </c>
      <c r="AP288" s="642">
        <v>0</v>
      </c>
      <c r="AQ288" s="642">
        <v>0</v>
      </c>
    </row>
    <row r="289" spans="1:43" ht="16.5" customHeight="1">
      <c r="A289" s="641">
        <v>922</v>
      </c>
      <c r="B289" s="631" t="s">
        <v>330</v>
      </c>
      <c r="C289" s="36">
        <v>4469</v>
      </c>
      <c r="D289" s="642">
        <v>58.472588946072953</v>
      </c>
      <c r="E289" s="642">
        <v>-196.44998881181471</v>
      </c>
      <c r="F289" s="642">
        <v>-100.5200268516447</v>
      </c>
      <c r="G289" s="650">
        <v>-238.49742671738639</v>
      </c>
      <c r="H289" s="642">
        <v>0</v>
      </c>
      <c r="I289" s="642">
        <v>0</v>
      </c>
      <c r="J289" s="642">
        <v>37.280375923025282</v>
      </c>
      <c r="K289" s="642">
        <v>0</v>
      </c>
      <c r="L289" s="642">
        <v>0</v>
      </c>
      <c r="M289" s="642">
        <v>0</v>
      </c>
      <c r="N289" s="642">
        <v>0</v>
      </c>
      <c r="O289" s="642">
        <v>0</v>
      </c>
      <c r="P289" s="642">
        <v>13.72902215260685</v>
      </c>
      <c r="Q289" s="642">
        <v>0</v>
      </c>
      <c r="R289" s="642">
        <v>0</v>
      </c>
      <c r="S289" s="642">
        <v>0</v>
      </c>
      <c r="T289" s="642">
        <v>0</v>
      </c>
      <c r="U289" s="642">
        <v>0</v>
      </c>
      <c r="V289" s="642">
        <v>3.5641083016334751</v>
      </c>
      <c r="W289" s="642">
        <v>0</v>
      </c>
      <c r="X289" s="642">
        <v>0</v>
      </c>
      <c r="Y289" s="642">
        <v>0</v>
      </c>
      <c r="Z289" s="642">
        <v>1.3707764600581791</v>
      </c>
      <c r="AA289" s="642">
        <v>0</v>
      </c>
      <c r="AB289" s="642">
        <v>2.528306108749161</v>
      </c>
      <c r="AC289" s="642">
        <v>0</v>
      </c>
      <c r="AD289" s="642">
        <v>0</v>
      </c>
      <c r="AE289" s="642">
        <v>0</v>
      </c>
      <c r="AF289" s="642">
        <v>0</v>
      </c>
      <c r="AG289" s="642">
        <v>0</v>
      </c>
      <c r="AH289" s="642">
        <v>0</v>
      </c>
      <c r="AI289" s="642">
        <v>0</v>
      </c>
      <c r="AJ289" s="642">
        <v>0</v>
      </c>
      <c r="AK289" s="642">
        <v>0</v>
      </c>
      <c r="AL289" s="642">
        <v>0</v>
      </c>
      <c r="AM289" s="642">
        <v>0</v>
      </c>
      <c r="AN289" s="642">
        <v>0</v>
      </c>
      <c r="AO289" s="642">
        <v>0</v>
      </c>
      <c r="AP289" s="642">
        <v>0</v>
      </c>
      <c r="AQ289" s="642">
        <v>0</v>
      </c>
    </row>
    <row r="290" spans="1:43" ht="16.5" customHeight="1">
      <c r="A290" s="641">
        <v>924</v>
      </c>
      <c r="B290" s="631" t="s">
        <v>331</v>
      </c>
      <c r="C290" s="36">
        <v>2936</v>
      </c>
      <c r="D290" s="642">
        <v>406.88010899182558</v>
      </c>
      <c r="E290" s="642">
        <v>-196.44993188010901</v>
      </c>
      <c r="F290" s="642">
        <v>-100.5200953678474</v>
      </c>
      <c r="G290" s="650">
        <v>109.9100817438692</v>
      </c>
      <c r="H290" s="642">
        <v>214.25544959128069</v>
      </c>
      <c r="I290" s="642">
        <v>0</v>
      </c>
      <c r="J290" s="642">
        <v>97.278610354223432</v>
      </c>
      <c r="K290" s="642">
        <v>0</v>
      </c>
      <c r="L290" s="642">
        <v>0</v>
      </c>
      <c r="M290" s="642">
        <v>0</v>
      </c>
      <c r="N290" s="642">
        <v>80.701975476839237</v>
      </c>
      <c r="O290" s="642">
        <v>0</v>
      </c>
      <c r="P290" s="642">
        <v>6.3903269754768388</v>
      </c>
      <c r="Q290" s="642">
        <v>0</v>
      </c>
      <c r="R290" s="642">
        <v>0</v>
      </c>
      <c r="S290" s="642">
        <v>0</v>
      </c>
      <c r="T290" s="642">
        <v>3.5272479564032699</v>
      </c>
      <c r="U290" s="642">
        <v>0</v>
      </c>
      <c r="V290" s="642">
        <v>3.5640326975476841</v>
      </c>
      <c r="W290" s="642">
        <v>0</v>
      </c>
      <c r="X290" s="642">
        <v>0</v>
      </c>
      <c r="Y290" s="642">
        <v>0</v>
      </c>
      <c r="Z290" s="642">
        <v>1.1624659400544961</v>
      </c>
      <c r="AA290" s="642">
        <v>0</v>
      </c>
      <c r="AB290" s="642">
        <v>0</v>
      </c>
      <c r="AC290" s="642">
        <v>0</v>
      </c>
      <c r="AD290" s="642">
        <v>0</v>
      </c>
      <c r="AE290" s="642">
        <v>0</v>
      </c>
      <c r="AF290" s="642">
        <v>0</v>
      </c>
      <c r="AG290" s="642">
        <v>0</v>
      </c>
      <c r="AH290" s="642">
        <v>0</v>
      </c>
      <c r="AI290" s="642">
        <v>0</v>
      </c>
      <c r="AJ290" s="642">
        <v>0</v>
      </c>
      <c r="AK290" s="642">
        <v>0</v>
      </c>
      <c r="AL290" s="642">
        <v>0</v>
      </c>
      <c r="AM290" s="642">
        <v>0</v>
      </c>
      <c r="AN290" s="642">
        <v>0</v>
      </c>
      <c r="AO290" s="642">
        <v>0</v>
      </c>
      <c r="AP290" s="642">
        <v>0</v>
      </c>
      <c r="AQ290" s="642">
        <v>0</v>
      </c>
    </row>
    <row r="291" spans="1:43" ht="16.5" customHeight="1">
      <c r="A291" s="641">
        <v>925</v>
      </c>
      <c r="B291" s="631" t="s">
        <v>332</v>
      </c>
      <c r="C291" s="36">
        <v>3387</v>
      </c>
      <c r="D291" s="642">
        <v>310.58872158252137</v>
      </c>
      <c r="E291" s="642">
        <v>-196.44995571302039</v>
      </c>
      <c r="F291" s="642">
        <v>-100.5199291408326</v>
      </c>
      <c r="G291" s="650">
        <v>13.618836728668439</v>
      </c>
      <c r="H291" s="642">
        <v>191.57484499557131</v>
      </c>
      <c r="I291" s="642">
        <v>0</v>
      </c>
      <c r="J291" s="642">
        <v>21.081192795984649</v>
      </c>
      <c r="K291" s="642">
        <v>9.2418069087688224</v>
      </c>
      <c r="L291" s="642">
        <v>56.311485090050191</v>
      </c>
      <c r="M291" s="642">
        <v>0</v>
      </c>
      <c r="N291" s="642">
        <v>22.862119870091529</v>
      </c>
      <c r="O291" s="642">
        <v>-2.640389725420726</v>
      </c>
      <c r="P291" s="642">
        <v>7.4558606436374371</v>
      </c>
      <c r="Q291" s="642">
        <v>0</v>
      </c>
      <c r="R291" s="642">
        <v>0</v>
      </c>
      <c r="S291" s="642">
        <v>0</v>
      </c>
      <c r="T291" s="642">
        <v>0</v>
      </c>
      <c r="U291" s="642">
        <v>0</v>
      </c>
      <c r="V291" s="642">
        <v>3.5639208739297308</v>
      </c>
      <c r="W291" s="642">
        <v>0</v>
      </c>
      <c r="X291" s="642">
        <v>0</v>
      </c>
      <c r="Y291" s="642">
        <v>0</v>
      </c>
      <c r="Z291" s="642">
        <v>1.137880129908474</v>
      </c>
      <c r="AA291" s="642">
        <v>0</v>
      </c>
      <c r="AB291" s="642">
        <v>0</v>
      </c>
      <c r="AC291" s="642">
        <v>0</v>
      </c>
      <c r="AD291" s="642">
        <v>0</v>
      </c>
      <c r="AE291" s="642">
        <v>0</v>
      </c>
      <c r="AF291" s="642">
        <v>0</v>
      </c>
      <c r="AG291" s="642">
        <v>0</v>
      </c>
      <c r="AH291" s="642">
        <v>0</v>
      </c>
      <c r="AI291" s="642">
        <v>0</v>
      </c>
      <c r="AJ291" s="642">
        <v>0</v>
      </c>
      <c r="AK291" s="642">
        <v>0</v>
      </c>
      <c r="AL291" s="642">
        <v>0</v>
      </c>
      <c r="AM291" s="642">
        <v>0</v>
      </c>
      <c r="AN291" s="642">
        <v>0</v>
      </c>
      <c r="AO291" s="642">
        <v>0</v>
      </c>
      <c r="AP291" s="642">
        <v>0</v>
      </c>
      <c r="AQ291" s="642">
        <v>0</v>
      </c>
    </row>
    <row r="292" spans="1:43" ht="16.5" customHeight="1">
      <c r="A292" s="641">
        <v>927</v>
      </c>
      <c r="B292" s="631" t="s">
        <v>333</v>
      </c>
      <c r="C292" s="36">
        <v>28811</v>
      </c>
      <c r="D292" s="642">
        <v>212.8373884974489</v>
      </c>
      <c r="E292" s="642">
        <v>-196.4500017354483</v>
      </c>
      <c r="F292" s="642">
        <v>-100.52000971851029</v>
      </c>
      <c r="G292" s="650">
        <v>-84.132622956509664</v>
      </c>
      <c r="H292" s="642">
        <v>147.70698691472009</v>
      </c>
      <c r="I292" s="642">
        <v>0</v>
      </c>
      <c r="J292" s="642">
        <v>28.91353996737357</v>
      </c>
      <c r="K292" s="642">
        <v>7.4499670264829403</v>
      </c>
      <c r="L292" s="642">
        <v>5.2959633473326164</v>
      </c>
      <c r="M292" s="642">
        <v>0</v>
      </c>
      <c r="N292" s="642">
        <v>0</v>
      </c>
      <c r="O292" s="642">
        <v>6.5704418451285971</v>
      </c>
      <c r="P292" s="642">
        <v>8.4631911422720485</v>
      </c>
      <c r="Q292" s="642">
        <v>0</v>
      </c>
      <c r="R292" s="642">
        <v>0</v>
      </c>
      <c r="S292" s="642">
        <v>0</v>
      </c>
      <c r="T292" s="642">
        <v>0</v>
      </c>
      <c r="U292" s="642">
        <v>2.230641074589566</v>
      </c>
      <c r="V292" s="642">
        <v>3.5639859775780089</v>
      </c>
      <c r="W292" s="642">
        <v>0</v>
      </c>
      <c r="X292" s="642">
        <v>0</v>
      </c>
      <c r="Y292" s="642">
        <v>0</v>
      </c>
      <c r="Z292" s="642">
        <v>1.3274790878483911</v>
      </c>
      <c r="AA292" s="642">
        <v>0.92301551490750056</v>
      </c>
      <c r="AB292" s="642">
        <v>0.3921765992155774</v>
      </c>
      <c r="AC292" s="642">
        <v>0</v>
      </c>
      <c r="AD292" s="642">
        <v>0</v>
      </c>
      <c r="AE292" s="642">
        <v>0</v>
      </c>
      <c r="AF292" s="642">
        <v>0</v>
      </c>
      <c r="AG292" s="642">
        <v>0</v>
      </c>
      <c r="AH292" s="642">
        <v>0</v>
      </c>
      <c r="AI292" s="642">
        <v>0</v>
      </c>
      <c r="AJ292" s="642">
        <v>0</v>
      </c>
      <c r="AK292" s="642">
        <v>0</v>
      </c>
      <c r="AL292" s="642">
        <v>0</v>
      </c>
      <c r="AM292" s="642">
        <v>0</v>
      </c>
      <c r="AN292" s="642">
        <v>0</v>
      </c>
      <c r="AO292" s="642">
        <v>0</v>
      </c>
      <c r="AP292" s="642">
        <v>0</v>
      </c>
      <c r="AQ292" s="642">
        <v>0</v>
      </c>
    </row>
    <row r="293" spans="1:43" ht="16.5" customHeight="1">
      <c r="A293" s="641">
        <v>931</v>
      </c>
      <c r="B293" s="631" t="s">
        <v>334</v>
      </c>
      <c r="C293" s="36">
        <v>5877</v>
      </c>
      <c r="D293" s="642">
        <v>320.30917134592482</v>
      </c>
      <c r="E293" s="642">
        <v>-196.4500595541943</v>
      </c>
      <c r="F293" s="642">
        <v>-100.5199931938064</v>
      </c>
      <c r="G293" s="650">
        <v>23.339118597924109</v>
      </c>
      <c r="H293" s="642">
        <v>144.35341160456011</v>
      </c>
      <c r="I293" s="642">
        <v>0</v>
      </c>
      <c r="J293" s="642">
        <v>72.896886166411434</v>
      </c>
      <c r="K293" s="642">
        <v>21.050876297430658</v>
      </c>
      <c r="L293" s="642">
        <v>0</v>
      </c>
      <c r="M293" s="642">
        <v>0</v>
      </c>
      <c r="N293" s="642">
        <v>0</v>
      </c>
      <c r="O293" s="642">
        <v>21.050876297430658</v>
      </c>
      <c r="P293" s="642">
        <v>5.6057512336225974</v>
      </c>
      <c r="Q293" s="642">
        <v>47.318870171856389</v>
      </c>
      <c r="R293" s="642">
        <v>0</v>
      </c>
      <c r="S293" s="642">
        <v>0</v>
      </c>
      <c r="T293" s="642">
        <v>0</v>
      </c>
      <c r="U293" s="642">
        <v>0</v>
      </c>
      <c r="V293" s="642">
        <v>3.5640632976008169</v>
      </c>
      <c r="W293" s="642">
        <v>0</v>
      </c>
      <c r="X293" s="642">
        <v>0</v>
      </c>
      <c r="Y293" s="642">
        <v>0</v>
      </c>
      <c r="Z293" s="642">
        <v>0.94912370256933809</v>
      </c>
      <c r="AA293" s="642">
        <v>3.5193125744427429</v>
      </c>
      <c r="AB293" s="642">
        <v>0</v>
      </c>
      <c r="AC293" s="642">
        <v>0</v>
      </c>
      <c r="AD293" s="642">
        <v>0</v>
      </c>
      <c r="AE293" s="642">
        <v>0</v>
      </c>
      <c r="AF293" s="642">
        <v>0</v>
      </c>
      <c r="AG293" s="642">
        <v>0</v>
      </c>
      <c r="AH293" s="642">
        <v>0</v>
      </c>
      <c r="AI293" s="642">
        <v>0</v>
      </c>
      <c r="AJ293" s="642">
        <v>0</v>
      </c>
      <c r="AK293" s="642">
        <v>0</v>
      </c>
      <c r="AL293" s="642">
        <v>0</v>
      </c>
      <c r="AM293" s="642">
        <v>0</v>
      </c>
      <c r="AN293" s="642">
        <v>0</v>
      </c>
      <c r="AO293" s="642">
        <v>0</v>
      </c>
      <c r="AP293" s="642">
        <v>0</v>
      </c>
      <c r="AQ293" s="642">
        <v>0</v>
      </c>
    </row>
    <row r="294" spans="1:43" ht="16.5" customHeight="1">
      <c r="A294" s="641">
        <v>934</v>
      </c>
      <c r="B294" s="631" t="s">
        <v>335</v>
      </c>
      <c r="C294" s="36">
        <v>2656</v>
      </c>
      <c r="D294" s="642">
        <v>4.637424698795181</v>
      </c>
      <c r="E294" s="642">
        <v>-196.4499246987952</v>
      </c>
      <c r="F294" s="642">
        <v>-100.5199548192771</v>
      </c>
      <c r="G294" s="650">
        <v>-292.33245481927707</v>
      </c>
      <c r="H294" s="642">
        <v>0</v>
      </c>
      <c r="I294" s="642">
        <v>0</v>
      </c>
      <c r="J294" s="642">
        <v>0</v>
      </c>
      <c r="K294" s="642">
        <v>0</v>
      </c>
      <c r="L294" s="642">
        <v>0</v>
      </c>
      <c r="M294" s="642">
        <v>0</v>
      </c>
      <c r="N294" s="642">
        <v>0</v>
      </c>
      <c r="O294" s="642">
        <v>0</v>
      </c>
      <c r="P294" s="642">
        <v>0</v>
      </c>
      <c r="Q294" s="642">
        <v>0</v>
      </c>
      <c r="R294" s="642">
        <v>0</v>
      </c>
      <c r="S294" s="642">
        <v>0</v>
      </c>
      <c r="T294" s="642">
        <v>0</v>
      </c>
      <c r="U294" s="642">
        <v>0</v>
      </c>
      <c r="V294" s="642">
        <v>3.5640060240963849</v>
      </c>
      <c r="W294" s="642">
        <v>0</v>
      </c>
      <c r="X294" s="642">
        <v>0</v>
      </c>
      <c r="Y294" s="642">
        <v>0</v>
      </c>
      <c r="Z294" s="642">
        <v>1.073418674698795</v>
      </c>
      <c r="AA294" s="642">
        <v>0</v>
      </c>
      <c r="AB294" s="642">
        <v>0</v>
      </c>
      <c r="AC294" s="642">
        <v>0</v>
      </c>
      <c r="AD294" s="642">
        <v>0</v>
      </c>
      <c r="AE294" s="642">
        <v>0</v>
      </c>
      <c r="AF294" s="642">
        <v>0</v>
      </c>
      <c r="AG294" s="642">
        <v>0</v>
      </c>
      <c r="AH294" s="642">
        <v>0</v>
      </c>
      <c r="AI294" s="642">
        <v>0</v>
      </c>
      <c r="AJ294" s="642">
        <v>0</v>
      </c>
      <c r="AK294" s="642">
        <v>0</v>
      </c>
      <c r="AL294" s="642">
        <v>0</v>
      </c>
      <c r="AM294" s="642">
        <v>0</v>
      </c>
      <c r="AN294" s="642">
        <v>0</v>
      </c>
      <c r="AO294" s="642">
        <v>0</v>
      </c>
      <c r="AP294" s="642">
        <v>0</v>
      </c>
      <c r="AQ294" s="642">
        <v>0</v>
      </c>
    </row>
    <row r="295" spans="1:43" ht="16.5" customHeight="1">
      <c r="A295" s="641">
        <v>935</v>
      </c>
      <c r="B295" s="631" t="s">
        <v>336</v>
      </c>
      <c r="C295" s="36">
        <v>2927</v>
      </c>
      <c r="D295" s="642">
        <v>337.3331055688418</v>
      </c>
      <c r="E295" s="642">
        <v>-196.4499487529894</v>
      </c>
      <c r="F295" s="642">
        <v>-100.51998633413049</v>
      </c>
      <c r="G295" s="650">
        <v>40.363170481721902</v>
      </c>
      <c r="H295" s="642">
        <v>226.3874274000683</v>
      </c>
      <c r="I295" s="642">
        <v>0</v>
      </c>
      <c r="J295" s="642">
        <v>56.920396310215239</v>
      </c>
      <c r="K295" s="642">
        <v>0</v>
      </c>
      <c r="L295" s="642">
        <v>0</v>
      </c>
      <c r="M295" s="642">
        <v>0</v>
      </c>
      <c r="N295" s="642">
        <v>0</v>
      </c>
      <c r="O295" s="642">
        <v>38.193372053296891</v>
      </c>
      <c r="P295" s="642">
        <v>10.36932012299282</v>
      </c>
      <c r="Q295" s="642">
        <v>0</v>
      </c>
      <c r="R295" s="642">
        <v>0</v>
      </c>
      <c r="S295" s="642">
        <v>0</v>
      </c>
      <c r="T295" s="642">
        <v>0</v>
      </c>
      <c r="U295" s="642">
        <v>0</v>
      </c>
      <c r="V295" s="642">
        <v>3.564058763238811</v>
      </c>
      <c r="W295" s="642">
        <v>0</v>
      </c>
      <c r="X295" s="642">
        <v>0</v>
      </c>
      <c r="Y295" s="642">
        <v>0</v>
      </c>
      <c r="Z295" s="642">
        <v>0.88896481038606079</v>
      </c>
      <c r="AA295" s="642">
        <v>1.009566108643662</v>
      </c>
      <c r="AB295" s="642">
        <v>0</v>
      </c>
      <c r="AC295" s="642">
        <v>0</v>
      </c>
      <c r="AD295" s="642">
        <v>0</v>
      </c>
      <c r="AE295" s="642">
        <v>0</v>
      </c>
      <c r="AF295" s="642">
        <v>0</v>
      </c>
      <c r="AG295" s="642">
        <v>0</v>
      </c>
      <c r="AH295" s="642">
        <v>0</v>
      </c>
      <c r="AI295" s="642">
        <v>0</v>
      </c>
      <c r="AJ295" s="642">
        <v>0</v>
      </c>
      <c r="AK295" s="642">
        <v>0</v>
      </c>
      <c r="AL295" s="642">
        <v>0</v>
      </c>
      <c r="AM295" s="642">
        <v>0</v>
      </c>
      <c r="AN295" s="642">
        <v>0</v>
      </c>
      <c r="AO295" s="642">
        <v>0</v>
      </c>
      <c r="AP295" s="642">
        <v>0</v>
      </c>
      <c r="AQ295" s="642">
        <v>0</v>
      </c>
    </row>
    <row r="296" spans="1:43" ht="16.5" customHeight="1">
      <c r="A296" s="641">
        <v>936</v>
      </c>
      <c r="B296" s="631" t="s">
        <v>337</v>
      </c>
      <c r="C296" s="36">
        <v>6275</v>
      </c>
      <c r="D296" s="642">
        <v>391.91697211155378</v>
      </c>
      <c r="E296" s="642">
        <v>-196.45003984063749</v>
      </c>
      <c r="F296" s="642">
        <v>-100.52</v>
      </c>
      <c r="G296" s="650">
        <v>94.946932270916335</v>
      </c>
      <c r="H296" s="642">
        <v>148.20605577689241</v>
      </c>
      <c r="I296" s="642">
        <v>0</v>
      </c>
      <c r="J296" s="642">
        <v>34.136573705179281</v>
      </c>
      <c r="K296" s="642">
        <v>7.1262151394422313</v>
      </c>
      <c r="L296" s="642">
        <v>12.15792828685259</v>
      </c>
      <c r="M296" s="642">
        <v>0</v>
      </c>
      <c r="N296" s="642">
        <v>23.87697211155378</v>
      </c>
      <c r="O296" s="642">
        <v>2.8505179282868531</v>
      </c>
      <c r="P296" s="642">
        <v>5.9775298804780874</v>
      </c>
      <c r="Q296" s="642">
        <v>150.70980079681269</v>
      </c>
      <c r="R296" s="642">
        <v>0</v>
      </c>
      <c r="S296" s="642">
        <v>0</v>
      </c>
      <c r="T296" s="642">
        <v>0</v>
      </c>
      <c r="U296" s="642">
        <v>0</v>
      </c>
      <c r="V296" s="642">
        <v>3.56398406374502</v>
      </c>
      <c r="W296" s="642">
        <v>0</v>
      </c>
      <c r="X296" s="642">
        <v>0</v>
      </c>
      <c r="Y296" s="642">
        <v>0</v>
      </c>
      <c r="Z296" s="642">
        <v>0.95697211155378481</v>
      </c>
      <c r="AA296" s="642">
        <v>2.3544223107569722</v>
      </c>
      <c r="AB296" s="642">
        <v>0</v>
      </c>
      <c r="AC296" s="642">
        <v>0</v>
      </c>
      <c r="AD296" s="642">
        <v>0</v>
      </c>
      <c r="AE296" s="642">
        <v>0</v>
      </c>
      <c r="AF296" s="642">
        <v>0</v>
      </c>
      <c r="AG296" s="642">
        <v>0</v>
      </c>
      <c r="AH296" s="642">
        <v>0</v>
      </c>
      <c r="AI296" s="642">
        <v>0</v>
      </c>
      <c r="AJ296" s="642">
        <v>0</v>
      </c>
      <c r="AK296" s="642">
        <v>0</v>
      </c>
      <c r="AL296" s="642">
        <v>0</v>
      </c>
      <c r="AM296" s="642">
        <v>0</v>
      </c>
      <c r="AN296" s="642">
        <v>0</v>
      </c>
      <c r="AO296" s="642">
        <v>0</v>
      </c>
      <c r="AP296" s="642">
        <v>0</v>
      </c>
      <c r="AQ296" s="642">
        <v>0</v>
      </c>
    </row>
    <row r="297" spans="1:43" ht="16.5" customHeight="1">
      <c r="A297" s="641">
        <v>946</v>
      </c>
      <c r="B297" s="631" t="s">
        <v>338</v>
      </c>
      <c r="C297" s="36">
        <v>6291</v>
      </c>
      <c r="D297" s="642">
        <v>424.05229693212527</v>
      </c>
      <c r="E297" s="642">
        <v>-196.45000794786199</v>
      </c>
      <c r="F297" s="642">
        <v>-100.519949133683</v>
      </c>
      <c r="G297" s="650">
        <v>127.0823398505802</v>
      </c>
      <c r="H297" s="642">
        <v>221.53600381497381</v>
      </c>
      <c r="I297" s="642">
        <v>0</v>
      </c>
      <c r="J297" s="642">
        <v>52.966301065013511</v>
      </c>
      <c r="K297" s="642">
        <v>52.125735177237317</v>
      </c>
      <c r="L297" s="642">
        <v>18.190430774121761</v>
      </c>
      <c r="M297" s="642">
        <v>0</v>
      </c>
      <c r="N297" s="642">
        <v>35.40565887776188</v>
      </c>
      <c r="O297" s="642">
        <v>5.4495310761405182</v>
      </c>
      <c r="P297" s="642">
        <v>12.299316483865841</v>
      </c>
      <c r="Q297" s="642">
        <v>0</v>
      </c>
      <c r="R297" s="642">
        <v>0</v>
      </c>
      <c r="S297" s="642">
        <v>0</v>
      </c>
      <c r="T297" s="642">
        <v>0</v>
      </c>
      <c r="U297" s="642">
        <v>0</v>
      </c>
      <c r="V297" s="642">
        <v>3.5639802893021781</v>
      </c>
      <c r="W297" s="642">
        <v>0</v>
      </c>
      <c r="X297" s="642">
        <v>0</v>
      </c>
      <c r="Y297" s="642">
        <v>18.391352726116679</v>
      </c>
      <c r="Z297" s="642">
        <v>1.305833730726434</v>
      </c>
      <c r="AA297" s="642">
        <v>2.8181529168653632</v>
      </c>
      <c r="AB297" s="642">
        <v>0</v>
      </c>
      <c r="AC297" s="642">
        <v>0</v>
      </c>
      <c r="AD297" s="642">
        <v>0</v>
      </c>
      <c r="AE297" s="642">
        <v>0</v>
      </c>
      <c r="AF297" s="642">
        <v>0</v>
      </c>
      <c r="AG297" s="642">
        <v>0</v>
      </c>
      <c r="AH297" s="642">
        <v>0</v>
      </c>
      <c r="AI297" s="642">
        <v>0</v>
      </c>
      <c r="AJ297" s="642">
        <v>0</v>
      </c>
      <c r="AK297" s="642">
        <v>0</v>
      </c>
      <c r="AL297" s="642">
        <v>0</v>
      </c>
      <c r="AM297" s="642">
        <v>0</v>
      </c>
      <c r="AN297" s="642">
        <v>0</v>
      </c>
      <c r="AO297" s="642">
        <v>0</v>
      </c>
      <c r="AP297" s="642">
        <v>0</v>
      </c>
      <c r="AQ297" s="642">
        <v>0</v>
      </c>
    </row>
    <row r="298" spans="1:43" ht="16.5" customHeight="1">
      <c r="A298" s="641">
        <v>976</v>
      </c>
      <c r="B298" s="631" t="s">
        <v>339</v>
      </c>
      <c r="C298" s="36">
        <v>3765</v>
      </c>
      <c r="D298" s="642">
        <v>126.27516600265599</v>
      </c>
      <c r="E298" s="642">
        <v>-196.4499335989376</v>
      </c>
      <c r="F298" s="642">
        <v>-100.52005312084989</v>
      </c>
      <c r="G298" s="650">
        <v>-170.69482071713151</v>
      </c>
      <c r="H298" s="642">
        <v>0</v>
      </c>
      <c r="I298" s="642">
        <v>0</v>
      </c>
      <c r="J298" s="642">
        <v>56.894289508632141</v>
      </c>
      <c r="K298" s="642">
        <v>6.7304116865869856</v>
      </c>
      <c r="L298" s="642">
        <v>0</v>
      </c>
      <c r="M298" s="642">
        <v>0</v>
      </c>
      <c r="N298" s="642">
        <v>60.407171314741028</v>
      </c>
      <c r="O298" s="642">
        <v>-11.08525896414343</v>
      </c>
      <c r="P298" s="642">
        <v>2.5152722443559101</v>
      </c>
      <c r="Q298" s="642">
        <v>0</v>
      </c>
      <c r="R298" s="642">
        <v>0</v>
      </c>
      <c r="S298" s="642">
        <v>0</v>
      </c>
      <c r="T298" s="642">
        <v>0</v>
      </c>
      <c r="U298" s="642">
        <v>0</v>
      </c>
      <c r="V298" s="642">
        <v>3.563877822045153</v>
      </c>
      <c r="W298" s="642">
        <v>0</v>
      </c>
      <c r="X298" s="642">
        <v>0</v>
      </c>
      <c r="Y298" s="642">
        <v>0</v>
      </c>
      <c r="Z298" s="642">
        <v>0.87091633466135454</v>
      </c>
      <c r="AA298" s="642">
        <v>0</v>
      </c>
      <c r="AB298" s="642">
        <v>0</v>
      </c>
      <c r="AC298" s="642">
        <v>0</v>
      </c>
      <c r="AD298" s="642">
        <v>0</v>
      </c>
      <c r="AE298" s="642">
        <v>6.3784860557768921</v>
      </c>
      <c r="AF298" s="642">
        <v>0</v>
      </c>
      <c r="AG298" s="642">
        <v>0</v>
      </c>
      <c r="AH298" s="642">
        <v>0</v>
      </c>
      <c r="AI298" s="642">
        <v>0</v>
      </c>
      <c r="AJ298" s="642">
        <v>0</v>
      </c>
      <c r="AK298" s="642">
        <v>0</v>
      </c>
      <c r="AL298" s="642">
        <v>0</v>
      </c>
      <c r="AM298" s="642">
        <v>0</v>
      </c>
      <c r="AN298" s="642">
        <v>0</v>
      </c>
      <c r="AO298" s="642">
        <v>0</v>
      </c>
      <c r="AP298" s="642">
        <v>0</v>
      </c>
      <c r="AQ298" s="642">
        <v>0</v>
      </c>
    </row>
    <row r="299" spans="1:43" ht="16.5" customHeight="1">
      <c r="A299" s="641">
        <v>977</v>
      </c>
      <c r="B299" s="631" t="s">
        <v>340</v>
      </c>
      <c r="C299" s="36">
        <v>15369</v>
      </c>
      <c r="D299" s="642">
        <v>330.98314789511352</v>
      </c>
      <c r="E299" s="642">
        <v>-196.44999674669791</v>
      </c>
      <c r="F299" s="642">
        <v>-100.520007807925</v>
      </c>
      <c r="G299" s="650">
        <v>34.013143340490601</v>
      </c>
      <c r="H299" s="642">
        <v>128.15648383108859</v>
      </c>
      <c r="I299" s="642">
        <v>0</v>
      </c>
      <c r="J299" s="642">
        <v>69.688073394495419</v>
      </c>
      <c r="K299" s="642">
        <v>9.2135467499512007</v>
      </c>
      <c r="L299" s="642">
        <v>17.37380441147765</v>
      </c>
      <c r="M299" s="642">
        <v>0</v>
      </c>
      <c r="N299" s="642">
        <v>26.276010150302561</v>
      </c>
      <c r="O299" s="642">
        <v>8.0497104561129547</v>
      </c>
      <c r="P299" s="642">
        <v>9.1568091612987175</v>
      </c>
      <c r="Q299" s="642">
        <v>53.531719695490921</v>
      </c>
      <c r="R299" s="642">
        <v>0</v>
      </c>
      <c r="S299" s="642">
        <v>0</v>
      </c>
      <c r="T299" s="642">
        <v>0.37230789251089857</v>
      </c>
      <c r="U299" s="642">
        <v>0</v>
      </c>
      <c r="V299" s="642">
        <v>3.5639924523391242</v>
      </c>
      <c r="W299" s="642">
        <v>0</v>
      </c>
      <c r="X299" s="642">
        <v>0</v>
      </c>
      <c r="Y299" s="642">
        <v>0</v>
      </c>
      <c r="Z299" s="642">
        <v>1.5971761337757819</v>
      </c>
      <c r="AA299" s="642">
        <v>3.268332357342703</v>
      </c>
      <c r="AB299" s="642">
        <v>0.73518120892706096</v>
      </c>
      <c r="AC299" s="642">
        <v>0</v>
      </c>
      <c r="AD299" s="642">
        <v>0</v>
      </c>
      <c r="AE299" s="642">
        <v>0</v>
      </c>
      <c r="AF299" s="642">
        <v>0</v>
      </c>
      <c r="AG299" s="642">
        <v>0</v>
      </c>
      <c r="AH299" s="642">
        <v>0</v>
      </c>
      <c r="AI299" s="642">
        <v>0</v>
      </c>
      <c r="AJ299" s="642">
        <v>0</v>
      </c>
      <c r="AK299" s="642">
        <v>0</v>
      </c>
      <c r="AL299" s="642">
        <v>0</v>
      </c>
      <c r="AM299" s="642">
        <v>0</v>
      </c>
      <c r="AN299" s="642">
        <v>0</v>
      </c>
      <c r="AO299" s="642">
        <v>0</v>
      </c>
      <c r="AP299" s="642">
        <v>0</v>
      </c>
      <c r="AQ299" s="642">
        <v>0</v>
      </c>
    </row>
    <row r="300" spans="1:43" ht="16.5" customHeight="1">
      <c r="A300" s="641">
        <v>980</v>
      </c>
      <c r="B300" s="631" t="s">
        <v>341</v>
      </c>
      <c r="C300" s="36">
        <v>33677</v>
      </c>
      <c r="D300" s="642">
        <v>187.78572913264239</v>
      </c>
      <c r="E300" s="642">
        <v>-196.45001039284969</v>
      </c>
      <c r="F300" s="642">
        <v>-100.5199988122457</v>
      </c>
      <c r="G300" s="650">
        <v>-109.18428007245301</v>
      </c>
      <c r="H300" s="642">
        <v>116.1237639932298</v>
      </c>
      <c r="I300" s="642">
        <v>0</v>
      </c>
      <c r="J300" s="642">
        <v>39.577307954984107</v>
      </c>
      <c r="K300" s="642">
        <v>1.1065118626956081</v>
      </c>
      <c r="L300" s="642">
        <v>4.5307479882412327</v>
      </c>
      <c r="M300" s="642">
        <v>0</v>
      </c>
      <c r="N300" s="642">
        <v>0</v>
      </c>
      <c r="O300" s="642">
        <v>1.1065118626956081</v>
      </c>
      <c r="P300" s="642">
        <v>17.542655224634021</v>
      </c>
      <c r="Q300" s="642">
        <v>0</v>
      </c>
      <c r="R300" s="642">
        <v>0</v>
      </c>
      <c r="S300" s="642">
        <v>0</v>
      </c>
      <c r="T300" s="642">
        <v>0</v>
      </c>
      <c r="U300" s="642">
        <v>0</v>
      </c>
      <c r="V300" s="642">
        <v>3.564005107343291</v>
      </c>
      <c r="W300" s="642">
        <v>0</v>
      </c>
      <c r="X300" s="642">
        <v>0</v>
      </c>
      <c r="Y300" s="642">
        <v>1.3941562490720669</v>
      </c>
      <c r="Z300" s="642">
        <v>1.451702942661163</v>
      </c>
      <c r="AA300" s="642">
        <v>1.052855064287199</v>
      </c>
      <c r="AB300" s="642">
        <v>0.33551088279834901</v>
      </c>
      <c r="AC300" s="642">
        <v>0</v>
      </c>
      <c r="AD300" s="642">
        <v>0</v>
      </c>
      <c r="AE300" s="642">
        <v>0</v>
      </c>
      <c r="AF300" s="642">
        <v>0</v>
      </c>
      <c r="AG300" s="642">
        <v>0</v>
      </c>
      <c r="AH300" s="642">
        <v>0</v>
      </c>
      <c r="AI300" s="642">
        <v>0</v>
      </c>
      <c r="AJ300" s="642">
        <v>0</v>
      </c>
      <c r="AK300" s="642">
        <v>0</v>
      </c>
      <c r="AL300" s="642">
        <v>0</v>
      </c>
      <c r="AM300" s="642">
        <v>0</v>
      </c>
      <c r="AN300" s="642">
        <v>0</v>
      </c>
      <c r="AO300" s="642">
        <v>0</v>
      </c>
      <c r="AP300" s="642">
        <v>0</v>
      </c>
      <c r="AQ300" s="642">
        <v>0</v>
      </c>
    </row>
    <row r="301" spans="1:43" ht="16.5" customHeight="1">
      <c r="A301" s="641">
        <v>981</v>
      </c>
      <c r="B301" s="631" t="s">
        <v>342</v>
      </c>
      <c r="C301" s="36">
        <v>2207</v>
      </c>
      <c r="D301" s="642">
        <v>54.877661984594482</v>
      </c>
      <c r="E301" s="642">
        <v>-196.4499320344359</v>
      </c>
      <c r="F301" s="642">
        <v>-100.5201631173539</v>
      </c>
      <c r="G301" s="650">
        <v>-242.09243316719531</v>
      </c>
      <c r="H301" s="642">
        <v>0</v>
      </c>
      <c r="I301" s="642">
        <v>0</v>
      </c>
      <c r="J301" s="642">
        <v>32.352514725872233</v>
      </c>
      <c r="K301" s="642">
        <v>0</v>
      </c>
      <c r="L301" s="642">
        <v>0</v>
      </c>
      <c r="M301" s="642">
        <v>0</v>
      </c>
      <c r="N301" s="642">
        <v>14.76619845944721</v>
      </c>
      <c r="O301" s="642">
        <v>0</v>
      </c>
      <c r="P301" s="642">
        <v>3.1694608065246941</v>
      </c>
      <c r="Q301" s="642">
        <v>0</v>
      </c>
      <c r="R301" s="642">
        <v>0</v>
      </c>
      <c r="S301" s="642">
        <v>0</v>
      </c>
      <c r="T301" s="642">
        <v>0</v>
      </c>
      <c r="U301" s="642">
        <v>0</v>
      </c>
      <c r="V301" s="642">
        <v>3.564114182147712</v>
      </c>
      <c r="W301" s="642">
        <v>0</v>
      </c>
      <c r="X301" s="642">
        <v>0</v>
      </c>
      <c r="Y301" s="642">
        <v>0</v>
      </c>
      <c r="Z301" s="642">
        <v>1.025373810602628</v>
      </c>
      <c r="AA301" s="642">
        <v>0</v>
      </c>
      <c r="AB301" s="642">
        <v>0</v>
      </c>
      <c r="AC301" s="642">
        <v>0</v>
      </c>
      <c r="AD301" s="642">
        <v>0</v>
      </c>
      <c r="AE301" s="642">
        <v>0</v>
      </c>
      <c r="AF301" s="642">
        <v>0</v>
      </c>
      <c r="AG301" s="642">
        <v>0</v>
      </c>
      <c r="AH301" s="642">
        <v>0</v>
      </c>
      <c r="AI301" s="642">
        <v>0</v>
      </c>
      <c r="AJ301" s="642">
        <v>0</v>
      </c>
      <c r="AK301" s="642">
        <v>0</v>
      </c>
      <c r="AL301" s="642">
        <v>0</v>
      </c>
      <c r="AM301" s="642">
        <v>0</v>
      </c>
      <c r="AN301" s="642">
        <v>0</v>
      </c>
      <c r="AO301" s="642">
        <v>0</v>
      </c>
      <c r="AP301" s="642">
        <v>0</v>
      </c>
      <c r="AQ301" s="642">
        <v>0</v>
      </c>
    </row>
    <row r="302" spans="1:43" ht="16.5" customHeight="1">
      <c r="A302" s="641">
        <v>989</v>
      </c>
      <c r="B302" s="631" t="s">
        <v>343</v>
      </c>
      <c r="C302" s="36">
        <v>5316</v>
      </c>
      <c r="D302" s="642">
        <v>277.66516177577131</v>
      </c>
      <c r="E302" s="642">
        <v>-196.44996237772759</v>
      </c>
      <c r="F302" s="642">
        <v>-100.5199398043642</v>
      </c>
      <c r="G302" s="650">
        <v>-19.304740406320541</v>
      </c>
      <c r="H302" s="642">
        <v>173.33314522197139</v>
      </c>
      <c r="I302" s="642">
        <v>0</v>
      </c>
      <c r="J302" s="642">
        <v>40.294770504138448</v>
      </c>
      <c r="K302" s="642">
        <v>21.59010534236268</v>
      </c>
      <c r="L302" s="642">
        <v>7.1755079006772009</v>
      </c>
      <c r="M302" s="642">
        <v>0</v>
      </c>
      <c r="N302" s="642">
        <v>0</v>
      </c>
      <c r="O302" s="642">
        <v>21.59010534236268</v>
      </c>
      <c r="P302" s="642">
        <v>7.4992475545522952</v>
      </c>
      <c r="Q302" s="642">
        <v>0</v>
      </c>
      <c r="R302" s="642">
        <v>0</v>
      </c>
      <c r="S302" s="642">
        <v>0</v>
      </c>
      <c r="T302" s="642">
        <v>1.5842738901429649</v>
      </c>
      <c r="U302" s="642">
        <v>0</v>
      </c>
      <c r="V302" s="642">
        <v>3.5639578630549291</v>
      </c>
      <c r="W302" s="642">
        <v>0</v>
      </c>
      <c r="X302" s="642">
        <v>0</v>
      </c>
      <c r="Y302" s="642">
        <v>0</v>
      </c>
      <c r="Z302" s="642">
        <v>1.034048156508653</v>
      </c>
      <c r="AA302" s="642">
        <v>0</v>
      </c>
      <c r="AB302" s="642">
        <v>0</v>
      </c>
      <c r="AC302" s="642">
        <v>0</v>
      </c>
      <c r="AD302" s="642">
        <v>0</v>
      </c>
      <c r="AE302" s="642">
        <v>0</v>
      </c>
      <c r="AF302" s="642">
        <v>0</v>
      </c>
      <c r="AG302" s="642">
        <v>0</v>
      </c>
      <c r="AH302" s="642">
        <v>0</v>
      </c>
      <c r="AI302" s="642">
        <v>0</v>
      </c>
      <c r="AJ302" s="642">
        <v>0</v>
      </c>
      <c r="AK302" s="642">
        <v>0</v>
      </c>
      <c r="AL302" s="642">
        <v>0</v>
      </c>
      <c r="AM302" s="642">
        <v>0</v>
      </c>
      <c r="AN302" s="642">
        <v>0</v>
      </c>
      <c r="AO302" s="642">
        <v>0</v>
      </c>
      <c r="AP302" s="642">
        <v>0</v>
      </c>
      <c r="AQ302" s="642">
        <v>0</v>
      </c>
    </row>
    <row r="303" spans="1:43" ht="16.5" customHeight="1">
      <c r="A303" s="641">
        <v>992</v>
      </c>
      <c r="B303" s="631" t="s">
        <v>344</v>
      </c>
      <c r="C303" s="36">
        <v>17971</v>
      </c>
      <c r="D303" s="642">
        <v>295.81269823604703</v>
      </c>
      <c r="E303" s="642">
        <v>-196.4500027822603</v>
      </c>
      <c r="F303" s="642">
        <v>-100.5200044516165</v>
      </c>
      <c r="G303" s="650">
        <v>-1.157308997829837</v>
      </c>
      <c r="H303" s="642">
        <v>123.8001780646597</v>
      </c>
      <c r="I303" s="642">
        <v>0</v>
      </c>
      <c r="J303" s="642">
        <v>41.056424239051807</v>
      </c>
      <c r="K303" s="642">
        <v>33.011129041233097</v>
      </c>
      <c r="L303" s="642">
        <v>10.61304323632519</v>
      </c>
      <c r="M303" s="642">
        <v>0</v>
      </c>
      <c r="N303" s="642">
        <v>0</v>
      </c>
      <c r="O303" s="642">
        <v>28.366368037393581</v>
      </c>
      <c r="P303" s="642">
        <v>7.8136998497579437</v>
      </c>
      <c r="Q303" s="642">
        <v>37.018529853653114</v>
      </c>
      <c r="R303" s="642">
        <v>0</v>
      </c>
      <c r="S303" s="642">
        <v>0</v>
      </c>
      <c r="T303" s="642">
        <v>0.37293417172110621</v>
      </c>
      <c r="U303" s="642">
        <v>3.5761504646374709</v>
      </c>
      <c r="V303" s="642">
        <v>3.564019809693395</v>
      </c>
      <c r="W303" s="642">
        <v>3.1179121918646708</v>
      </c>
      <c r="X303" s="642">
        <v>0</v>
      </c>
      <c r="Y303" s="642">
        <v>0</v>
      </c>
      <c r="Z303" s="642">
        <v>1.205553391575316</v>
      </c>
      <c r="AA303" s="642">
        <v>3.2883534583495631</v>
      </c>
      <c r="AB303" s="642">
        <v>0</v>
      </c>
      <c r="AC303" s="642">
        <v>0</v>
      </c>
      <c r="AD303" s="642">
        <v>0</v>
      </c>
      <c r="AE303" s="642">
        <v>0</v>
      </c>
      <c r="AF303" s="642">
        <v>0</v>
      </c>
      <c r="AG303" s="642">
        <v>0.42373824495019752</v>
      </c>
      <c r="AH303" s="642">
        <v>0</v>
      </c>
      <c r="AI303" s="642">
        <v>0</v>
      </c>
      <c r="AJ303" s="642">
        <v>0</v>
      </c>
      <c r="AK303" s="642">
        <v>0</v>
      </c>
      <c r="AL303" s="642">
        <v>0</v>
      </c>
      <c r="AM303" s="642">
        <v>0</v>
      </c>
      <c r="AN303" s="642">
        <v>0</v>
      </c>
      <c r="AO303" s="642">
        <v>0</v>
      </c>
      <c r="AP303" s="642">
        <v>0</v>
      </c>
      <c r="AQ303" s="642">
        <v>-1.4153358188192089</v>
      </c>
    </row>
    <row r="304" spans="1:43" ht="16.5" customHeight="1">
      <c r="C304" s="120"/>
      <c r="D304" s="643"/>
      <c r="E304" s="643"/>
      <c r="F304" s="643"/>
      <c r="G304" s="645"/>
      <c r="H304" s="643"/>
      <c r="I304" s="643"/>
      <c r="J304" s="643"/>
      <c r="K304" s="643"/>
      <c r="L304" s="643"/>
      <c r="M304" s="643"/>
      <c r="N304" s="643"/>
      <c r="O304" s="643"/>
      <c r="P304" s="643"/>
      <c r="Q304" s="643"/>
      <c r="R304" s="643"/>
      <c r="S304" s="643"/>
      <c r="T304" s="643"/>
      <c r="U304" s="643"/>
      <c r="V304" s="643"/>
      <c r="W304" s="643"/>
      <c r="X304" s="643"/>
      <c r="Y304" s="643"/>
      <c r="Z304" s="643"/>
      <c r="AA304" s="643"/>
      <c r="AB304" s="643"/>
      <c r="AC304" s="643"/>
      <c r="AD304" s="643"/>
      <c r="AE304" s="643"/>
      <c r="AF304" s="643"/>
      <c r="AG304" s="643"/>
      <c r="AH304" s="643"/>
      <c r="AI304" s="120"/>
      <c r="AJ304" s="643"/>
      <c r="AK304" s="643"/>
      <c r="AL304" s="120"/>
      <c r="AM304" s="120"/>
      <c r="AN304" s="120"/>
      <c r="AO304" s="120"/>
      <c r="AP304" s="120"/>
      <c r="AQ304" s="643"/>
    </row>
    <row r="305" spans="3:43" ht="16.5" customHeight="1">
      <c r="C305" s="120"/>
      <c r="D305" s="643"/>
      <c r="E305" s="643"/>
      <c r="F305" s="643"/>
      <c r="G305" s="645"/>
      <c r="H305" s="643"/>
      <c r="I305" s="643"/>
      <c r="J305" s="643"/>
      <c r="K305" s="643"/>
      <c r="L305" s="643"/>
      <c r="M305" s="643"/>
      <c r="N305" s="643"/>
      <c r="O305" s="643"/>
      <c r="P305" s="643"/>
      <c r="Q305" s="643"/>
      <c r="R305" s="643"/>
      <c r="S305" s="643"/>
      <c r="T305" s="643"/>
      <c r="U305" s="643"/>
      <c r="V305" s="643"/>
      <c r="W305" s="643"/>
      <c r="X305" s="643"/>
      <c r="Y305" s="643"/>
      <c r="Z305" s="643"/>
      <c r="AA305" s="643"/>
      <c r="AB305" s="643"/>
      <c r="AC305" s="643"/>
      <c r="AD305" s="643"/>
      <c r="AE305" s="643"/>
      <c r="AF305" s="643"/>
      <c r="AG305" s="643"/>
      <c r="AH305" s="643"/>
      <c r="AI305" s="120"/>
      <c r="AJ305" s="643"/>
      <c r="AK305" s="643"/>
      <c r="AL305" s="120"/>
      <c r="AM305" s="120"/>
      <c r="AN305" s="120"/>
      <c r="AO305" s="120"/>
      <c r="AP305" s="120"/>
      <c r="AQ305" s="643"/>
    </row>
    <row r="306" spans="3:43" ht="16.5" customHeight="1">
      <c r="C306" s="120"/>
      <c r="D306" s="643"/>
      <c r="E306" s="643"/>
      <c r="F306" s="643"/>
      <c r="G306" s="645"/>
      <c r="H306" s="643"/>
      <c r="I306" s="643"/>
      <c r="J306" s="643"/>
      <c r="K306" s="643"/>
      <c r="L306" s="643"/>
      <c r="M306" s="643"/>
      <c r="N306" s="643"/>
      <c r="O306" s="643"/>
      <c r="P306" s="643"/>
      <c r="Q306" s="643"/>
      <c r="R306" s="643"/>
      <c r="S306" s="643"/>
      <c r="T306" s="643"/>
      <c r="U306" s="643"/>
      <c r="V306" s="643"/>
      <c r="W306" s="643"/>
      <c r="X306" s="643"/>
      <c r="Y306" s="643"/>
      <c r="Z306" s="643"/>
      <c r="AA306" s="643"/>
      <c r="AB306" s="643"/>
      <c r="AC306" s="643"/>
      <c r="AD306" s="643"/>
      <c r="AE306" s="643"/>
      <c r="AF306" s="643"/>
      <c r="AG306" s="643"/>
      <c r="AH306" s="643"/>
      <c r="AI306" s="120"/>
      <c r="AJ306" s="643"/>
      <c r="AK306" s="643"/>
      <c r="AL306" s="120"/>
      <c r="AM306" s="120"/>
      <c r="AN306" s="120"/>
      <c r="AO306" s="120"/>
      <c r="AP306" s="120"/>
      <c r="AQ306" s="643"/>
    </row>
    <row r="307" spans="3:43" ht="16.5" customHeight="1">
      <c r="C307" s="120"/>
      <c r="D307" s="643"/>
      <c r="E307" s="643"/>
      <c r="F307" s="643"/>
      <c r="G307" s="645"/>
      <c r="H307" s="643"/>
      <c r="I307" s="643"/>
      <c r="J307" s="643"/>
      <c r="K307" s="643"/>
      <c r="L307" s="643"/>
      <c r="M307" s="643"/>
      <c r="N307" s="643"/>
      <c r="O307" s="643"/>
      <c r="P307" s="643"/>
      <c r="Q307" s="643"/>
      <c r="R307" s="643"/>
      <c r="S307" s="643"/>
      <c r="T307" s="643"/>
      <c r="U307" s="643"/>
      <c r="V307" s="643"/>
      <c r="W307" s="643"/>
      <c r="X307" s="643"/>
      <c r="Y307" s="643"/>
      <c r="Z307" s="643"/>
      <c r="AA307" s="643"/>
      <c r="AB307" s="643"/>
      <c r="AC307" s="643"/>
      <c r="AD307" s="643"/>
      <c r="AE307" s="643"/>
      <c r="AF307" s="643"/>
      <c r="AG307" s="643"/>
      <c r="AH307" s="643"/>
      <c r="AI307" s="120"/>
      <c r="AJ307" s="643"/>
      <c r="AK307" s="643"/>
      <c r="AL307" s="120"/>
      <c r="AM307" s="120"/>
      <c r="AN307" s="120"/>
      <c r="AO307" s="120"/>
      <c r="AP307" s="120"/>
      <c r="AQ307" s="643"/>
    </row>
    <row r="308" spans="3:43" ht="16.5" customHeight="1">
      <c r="C308" s="120"/>
      <c r="D308" s="643"/>
      <c r="E308" s="643"/>
      <c r="F308" s="643"/>
      <c r="G308" s="645"/>
      <c r="H308" s="643"/>
      <c r="I308" s="643"/>
      <c r="J308" s="643"/>
      <c r="K308" s="643"/>
      <c r="L308" s="643"/>
      <c r="M308" s="643"/>
      <c r="N308" s="643"/>
      <c r="O308" s="643"/>
      <c r="P308" s="643"/>
      <c r="Q308" s="643"/>
      <c r="R308" s="643"/>
      <c r="S308" s="643"/>
      <c r="T308" s="643"/>
      <c r="U308" s="643"/>
      <c r="V308" s="643"/>
      <c r="W308" s="643"/>
      <c r="X308" s="643"/>
      <c r="Y308" s="643"/>
      <c r="Z308" s="643"/>
      <c r="AA308" s="643"/>
      <c r="AB308" s="643"/>
      <c r="AC308" s="643"/>
      <c r="AD308" s="643"/>
      <c r="AE308" s="643"/>
      <c r="AF308" s="643"/>
      <c r="AG308" s="643"/>
      <c r="AH308" s="643"/>
      <c r="AI308" s="120"/>
      <c r="AJ308" s="643"/>
      <c r="AK308" s="643"/>
      <c r="AL308" s="120"/>
      <c r="AM308" s="120"/>
      <c r="AN308" s="120"/>
      <c r="AO308" s="120"/>
      <c r="AP308" s="120"/>
      <c r="AQ308" s="643"/>
    </row>
    <row r="309" spans="3:43" ht="16.5" customHeight="1">
      <c r="C309" s="120"/>
      <c r="D309" s="643"/>
      <c r="E309" s="643"/>
      <c r="F309" s="643"/>
      <c r="G309" s="645"/>
      <c r="H309" s="643"/>
      <c r="I309" s="643"/>
      <c r="J309" s="643"/>
      <c r="K309" s="643"/>
      <c r="L309" s="643"/>
      <c r="M309" s="643"/>
      <c r="N309" s="643"/>
      <c r="O309" s="643"/>
      <c r="P309" s="643"/>
      <c r="Q309" s="643"/>
      <c r="R309" s="643"/>
      <c r="S309" s="643"/>
      <c r="T309" s="643"/>
      <c r="U309" s="643"/>
      <c r="V309" s="643"/>
      <c r="W309" s="643"/>
      <c r="X309" s="643"/>
      <c r="Y309" s="643"/>
      <c r="Z309" s="643"/>
      <c r="AA309" s="643"/>
      <c r="AB309" s="643"/>
      <c r="AC309" s="643"/>
      <c r="AD309" s="643"/>
      <c r="AE309" s="643"/>
      <c r="AF309" s="643"/>
      <c r="AG309" s="643"/>
      <c r="AH309" s="643"/>
      <c r="AI309" s="120"/>
      <c r="AJ309" s="643"/>
      <c r="AK309" s="643"/>
      <c r="AL309" s="120"/>
      <c r="AM309" s="120"/>
      <c r="AN309" s="120"/>
      <c r="AO309" s="120"/>
      <c r="AP309" s="120"/>
      <c r="AQ309" s="643"/>
    </row>
    <row r="310" spans="3:43" ht="16.5" customHeight="1">
      <c r="C310" s="120"/>
      <c r="D310" s="643"/>
      <c r="E310" s="643"/>
      <c r="F310" s="643"/>
      <c r="G310" s="645"/>
      <c r="H310" s="643"/>
      <c r="I310" s="643"/>
      <c r="J310" s="643"/>
      <c r="K310" s="643"/>
      <c r="L310" s="643"/>
      <c r="M310" s="643"/>
      <c r="N310" s="643"/>
      <c r="O310" s="643"/>
      <c r="P310" s="643"/>
      <c r="Q310" s="643"/>
      <c r="R310" s="643"/>
      <c r="S310" s="643"/>
      <c r="T310" s="643"/>
      <c r="U310" s="643"/>
      <c r="V310" s="643"/>
      <c r="W310" s="643"/>
      <c r="X310" s="643"/>
      <c r="Y310" s="643"/>
      <c r="Z310" s="643"/>
      <c r="AA310" s="643"/>
      <c r="AB310" s="643"/>
      <c r="AC310" s="643"/>
      <c r="AD310" s="643"/>
      <c r="AE310" s="643"/>
      <c r="AF310" s="643"/>
      <c r="AG310" s="643"/>
      <c r="AH310" s="643"/>
      <c r="AI310" s="120"/>
      <c r="AJ310" s="643"/>
      <c r="AK310" s="643"/>
      <c r="AL310" s="120"/>
      <c r="AM310" s="120"/>
      <c r="AN310" s="120"/>
      <c r="AO310" s="120"/>
      <c r="AP310" s="120"/>
      <c r="AQ310" s="643"/>
    </row>
    <row r="311" spans="3:43" ht="16.5" customHeight="1">
      <c r="C311" s="120"/>
      <c r="D311" s="643"/>
      <c r="E311" s="643"/>
      <c r="F311" s="643"/>
      <c r="G311" s="645"/>
      <c r="H311" s="643"/>
      <c r="I311" s="643"/>
      <c r="J311" s="643"/>
      <c r="K311" s="643"/>
      <c r="L311" s="643"/>
      <c r="M311" s="643"/>
      <c r="N311" s="643"/>
      <c r="O311" s="643"/>
      <c r="P311" s="643"/>
      <c r="Q311" s="643"/>
      <c r="R311" s="643"/>
      <c r="S311" s="643"/>
      <c r="T311" s="643"/>
      <c r="U311" s="643"/>
      <c r="V311" s="643"/>
      <c r="W311" s="643"/>
      <c r="X311" s="643"/>
      <c r="Y311" s="643"/>
      <c r="Z311" s="643"/>
      <c r="AA311" s="643"/>
      <c r="AB311" s="643"/>
      <c r="AC311" s="643"/>
      <c r="AD311" s="643"/>
      <c r="AE311" s="643"/>
      <c r="AF311" s="643"/>
      <c r="AG311" s="643"/>
      <c r="AH311" s="643"/>
      <c r="AI311" s="120"/>
      <c r="AJ311" s="643"/>
      <c r="AK311" s="643"/>
      <c r="AL311" s="120"/>
      <c r="AM311" s="120"/>
      <c r="AN311" s="120"/>
      <c r="AO311" s="120"/>
      <c r="AP311" s="120"/>
      <c r="AQ311" s="643"/>
    </row>
    <row r="312" spans="3:43" ht="16.5" customHeight="1">
      <c r="C312" s="120"/>
      <c r="D312" s="643"/>
      <c r="E312" s="643"/>
      <c r="F312" s="643"/>
      <c r="G312" s="645"/>
      <c r="H312" s="643"/>
      <c r="I312" s="643"/>
      <c r="J312" s="643"/>
      <c r="K312" s="643"/>
      <c r="L312" s="643"/>
      <c r="M312" s="643"/>
      <c r="N312" s="643"/>
      <c r="O312" s="643"/>
      <c r="P312" s="643"/>
      <c r="Q312" s="643"/>
      <c r="R312" s="643"/>
      <c r="S312" s="643"/>
      <c r="T312" s="643"/>
      <c r="U312" s="643"/>
      <c r="V312" s="643"/>
      <c r="W312" s="643"/>
      <c r="X312" s="643"/>
      <c r="Y312" s="643"/>
      <c r="Z312" s="643"/>
      <c r="AA312" s="643"/>
      <c r="AB312" s="643"/>
      <c r="AC312" s="643"/>
      <c r="AD312" s="643"/>
      <c r="AE312" s="643"/>
      <c r="AF312" s="643"/>
      <c r="AG312" s="643"/>
      <c r="AH312" s="643"/>
      <c r="AI312" s="120"/>
      <c r="AJ312" s="643"/>
      <c r="AK312" s="643"/>
      <c r="AL312" s="120"/>
      <c r="AM312" s="120"/>
      <c r="AN312" s="120"/>
      <c r="AO312" s="120"/>
      <c r="AP312" s="120"/>
      <c r="AQ312" s="643"/>
    </row>
    <row r="313" spans="3:43" ht="16.5" customHeight="1">
      <c r="C313" s="120"/>
      <c r="D313" s="643"/>
      <c r="E313" s="643"/>
      <c r="F313" s="643"/>
      <c r="G313" s="645"/>
      <c r="H313" s="643"/>
      <c r="I313" s="643"/>
      <c r="J313" s="643"/>
      <c r="K313" s="643"/>
      <c r="L313" s="643"/>
      <c r="M313" s="643"/>
      <c r="N313" s="643"/>
      <c r="O313" s="643"/>
      <c r="P313" s="643"/>
      <c r="Q313" s="643"/>
      <c r="R313" s="643"/>
      <c r="S313" s="643"/>
      <c r="T313" s="643"/>
      <c r="U313" s="643"/>
      <c r="V313" s="643"/>
      <c r="W313" s="643"/>
      <c r="X313" s="643"/>
      <c r="Y313" s="643"/>
      <c r="Z313" s="643"/>
      <c r="AA313" s="643"/>
      <c r="AB313" s="643"/>
      <c r="AC313" s="643"/>
      <c r="AD313" s="643"/>
      <c r="AE313" s="643"/>
      <c r="AF313" s="643"/>
      <c r="AG313" s="643"/>
      <c r="AH313" s="643"/>
      <c r="AI313" s="120"/>
      <c r="AJ313" s="643"/>
      <c r="AK313" s="643"/>
      <c r="AL313" s="120"/>
      <c r="AM313" s="120"/>
      <c r="AN313" s="120"/>
      <c r="AO313" s="120"/>
      <c r="AP313" s="120"/>
      <c r="AQ313" s="643"/>
    </row>
    <row r="314" spans="3:43" ht="16.5" customHeight="1">
      <c r="C314" s="120"/>
      <c r="D314" s="643"/>
      <c r="E314" s="643"/>
      <c r="F314" s="643"/>
      <c r="G314" s="645"/>
      <c r="H314" s="643"/>
      <c r="I314" s="643"/>
      <c r="J314" s="643"/>
      <c r="K314" s="643"/>
      <c r="L314" s="643"/>
      <c r="M314" s="643"/>
      <c r="N314" s="643"/>
      <c r="O314" s="643"/>
      <c r="P314" s="643"/>
      <c r="Q314" s="643"/>
      <c r="R314" s="643"/>
      <c r="S314" s="643"/>
      <c r="T314" s="643"/>
      <c r="U314" s="643"/>
      <c r="V314" s="643"/>
      <c r="W314" s="643"/>
      <c r="X314" s="643"/>
      <c r="Y314" s="643"/>
      <c r="Z314" s="643"/>
      <c r="AA314" s="643"/>
      <c r="AB314" s="643"/>
      <c r="AC314" s="643"/>
      <c r="AD314" s="643"/>
      <c r="AE314" s="643"/>
      <c r="AF314" s="643"/>
      <c r="AG314" s="643"/>
      <c r="AH314" s="643"/>
      <c r="AI314" s="120"/>
      <c r="AJ314" s="643"/>
      <c r="AK314" s="643"/>
      <c r="AL314" s="120"/>
      <c r="AM314" s="120"/>
      <c r="AN314" s="120"/>
      <c r="AO314" s="120"/>
      <c r="AP314" s="120"/>
      <c r="AQ314" s="643"/>
    </row>
    <row r="315" spans="3:43" ht="16.5" customHeight="1">
      <c r="C315" s="120"/>
      <c r="D315" s="643"/>
      <c r="E315" s="643"/>
      <c r="F315" s="643"/>
      <c r="G315" s="645"/>
      <c r="H315" s="643"/>
      <c r="I315" s="643"/>
      <c r="J315" s="643"/>
      <c r="K315" s="643"/>
      <c r="L315" s="643"/>
      <c r="M315" s="643"/>
      <c r="N315" s="643"/>
      <c r="O315" s="643"/>
      <c r="P315" s="643"/>
      <c r="Q315" s="643"/>
      <c r="R315" s="643"/>
      <c r="S315" s="643"/>
      <c r="T315" s="643"/>
      <c r="U315" s="643"/>
      <c r="V315" s="643"/>
      <c r="W315" s="643"/>
      <c r="X315" s="643"/>
      <c r="Y315" s="643"/>
      <c r="Z315" s="643"/>
      <c r="AA315" s="643"/>
      <c r="AB315" s="643"/>
      <c r="AC315" s="643"/>
      <c r="AD315" s="643"/>
      <c r="AE315" s="643"/>
      <c r="AF315" s="643"/>
      <c r="AG315" s="643"/>
      <c r="AH315" s="643"/>
      <c r="AI315" s="120"/>
      <c r="AJ315" s="643"/>
      <c r="AK315" s="643"/>
      <c r="AL315" s="120"/>
      <c r="AM315" s="120"/>
      <c r="AN315" s="120"/>
      <c r="AO315" s="120"/>
      <c r="AP315" s="120"/>
      <c r="AQ315" s="643"/>
    </row>
    <row r="316" spans="3:43" ht="16.5" customHeight="1">
      <c r="C316" s="120"/>
      <c r="D316" s="643"/>
      <c r="E316" s="643"/>
      <c r="F316" s="643"/>
      <c r="G316" s="645"/>
      <c r="H316" s="643"/>
      <c r="I316" s="643"/>
      <c r="J316" s="643"/>
      <c r="K316" s="643"/>
      <c r="L316" s="643"/>
      <c r="M316" s="643"/>
      <c r="N316" s="643"/>
      <c r="O316" s="643"/>
      <c r="P316" s="643"/>
      <c r="Q316" s="643"/>
      <c r="R316" s="643"/>
      <c r="S316" s="643"/>
      <c r="T316" s="643"/>
      <c r="U316" s="643"/>
      <c r="V316" s="643"/>
      <c r="W316" s="643"/>
      <c r="X316" s="643"/>
      <c r="Y316" s="643"/>
      <c r="Z316" s="643"/>
      <c r="AA316" s="643"/>
      <c r="AB316" s="643"/>
      <c r="AC316" s="643"/>
      <c r="AD316" s="643"/>
      <c r="AE316" s="643"/>
      <c r="AF316" s="643"/>
      <c r="AG316" s="643"/>
      <c r="AH316" s="643"/>
      <c r="AI316" s="120"/>
      <c r="AJ316" s="643"/>
      <c r="AK316" s="643"/>
      <c r="AL316" s="120"/>
      <c r="AM316" s="120"/>
      <c r="AN316" s="120"/>
      <c r="AO316" s="120"/>
      <c r="AP316" s="120"/>
      <c r="AQ316" s="643"/>
    </row>
    <row r="317" spans="3:43" ht="16.5" customHeight="1">
      <c r="C317" s="120"/>
      <c r="D317" s="643"/>
      <c r="E317" s="643"/>
      <c r="F317" s="643"/>
      <c r="G317" s="645"/>
      <c r="H317" s="643"/>
      <c r="I317" s="643"/>
      <c r="J317" s="643"/>
      <c r="K317" s="643"/>
      <c r="L317" s="643"/>
      <c r="M317" s="643"/>
      <c r="N317" s="643"/>
      <c r="O317" s="643"/>
      <c r="P317" s="643"/>
      <c r="Q317" s="643"/>
      <c r="R317" s="643"/>
      <c r="S317" s="643"/>
      <c r="T317" s="643"/>
      <c r="U317" s="643"/>
      <c r="V317" s="643"/>
      <c r="W317" s="643"/>
      <c r="X317" s="643"/>
      <c r="Y317" s="643"/>
      <c r="Z317" s="643"/>
      <c r="AA317" s="643"/>
      <c r="AB317" s="643"/>
      <c r="AC317" s="643"/>
      <c r="AD317" s="643"/>
      <c r="AE317" s="643"/>
      <c r="AF317" s="643"/>
      <c r="AG317" s="643"/>
      <c r="AH317" s="643"/>
      <c r="AI317" s="120"/>
      <c r="AJ317" s="643"/>
      <c r="AK317" s="643"/>
      <c r="AL317" s="120"/>
      <c r="AM317" s="120"/>
      <c r="AN317" s="120"/>
      <c r="AO317" s="120"/>
      <c r="AP317" s="120"/>
      <c r="AQ317" s="643"/>
    </row>
    <row r="318" spans="3:43" ht="16.5" customHeight="1">
      <c r="C318" s="120"/>
      <c r="D318" s="643"/>
      <c r="E318" s="643"/>
      <c r="F318" s="643"/>
      <c r="G318" s="645"/>
      <c r="H318" s="643"/>
      <c r="I318" s="643"/>
      <c r="J318" s="643"/>
      <c r="K318" s="643"/>
      <c r="L318" s="643"/>
      <c r="M318" s="643"/>
      <c r="N318" s="643"/>
      <c r="O318" s="643"/>
      <c r="P318" s="643"/>
      <c r="Q318" s="643"/>
      <c r="R318" s="643"/>
      <c r="S318" s="643"/>
      <c r="T318" s="643"/>
      <c r="U318" s="643"/>
      <c r="V318" s="643"/>
      <c r="W318" s="643"/>
      <c r="X318" s="643"/>
      <c r="Y318" s="643"/>
      <c r="Z318" s="643"/>
      <c r="AA318" s="643"/>
      <c r="AB318" s="643"/>
      <c r="AC318" s="643"/>
      <c r="AD318" s="643"/>
      <c r="AE318" s="643"/>
      <c r="AF318" s="643"/>
      <c r="AG318" s="643"/>
      <c r="AH318" s="643"/>
      <c r="AI318" s="120"/>
      <c r="AJ318" s="643"/>
      <c r="AK318" s="643"/>
      <c r="AL318" s="120"/>
      <c r="AM318" s="120"/>
      <c r="AN318" s="120"/>
      <c r="AO318" s="120"/>
      <c r="AP318" s="120"/>
      <c r="AQ318" s="643"/>
    </row>
    <row r="319" spans="3:43" ht="16.5" customHeight="1">
      <c r="C319" s="120"/>
      <c r="D319" s="643"/>
      <c r="E319" s="643"/>
      <c r="F319" s="643"/>
      <c r="G319" s="645"/>
      <c r="H319" s="643"/>
      <c r="I319" s="643"/>
      <c r="J319" s="643"/>
      <c r="K319" s="643"/>
      <c r="L319" s="643"/>
      <c r="M319" s="643"/>
      <c r="N319" s="643"/>
      <c r="O319" s="643"/>
      <c r="P319" s="643"/>
      <c r="Q319" s="643"/>
      <c r="R319" s="643"/>
      <c r="S319" s="643"/>
      <c r="T319" s="643"/>
      <c r="U319" s="643"/>
      <c r="V319" s="643"/>
      <c r="W319" s="643"/>
      <c r="X319" s="643"/>
      <c r="Y319" s="643"/>
      <c r="Z319" s="643"/>
      <c r="AA319" s="643"/>
      <c r="AB319" s="643"/>
      <c r="AC319" s="643"/>
      <c r="AD319" s="643"/>
      <c r="AE319" s="643"/>
      <c r="AF319" s="643"/>
      <c r="AG319" s="643"/>
      <c r="AH319" s="643"/>
      <c r="AI319" s="120"/>
      <c r="AJ319" s="643"/>
      <c r="AK319" s="643"/>
      <c r="AL319" s="120"/>
      <c r="AM319" s="120"/>
      <c r="AN319" s="120"/>
      <c r="AO319" s="120"/>
      <c r="AP319" s="120"/>
      <c r="AQ319" s="643"/>
    </row>
    <row r="320" spans="3:43" ht="16.5" customHeight="1">
      <c r="C320" s="120"/>
      <c r="D320" s="643"/>
      <c r="E320" s="643"/>
      <c r="F320" s="643"/>
      <c r="G320" s="645"/>
      <c r="H320" s="643"/>
      <c r="I320" s="643"/>
      <c r="J320" s="643"/>
      <c r="K320" s="643"/>
      <c r="L320" s="643"/>
      <c r="M320" s="643"/>
      <c r="N320" s="643"/>
      <c r="O320" s="643"/>
      <c r="P320" s="643"/>
      <c r="Q320" s="643"/>
      <c r="R320" s="643"/>
      <c r="S320" s="643"/>
      <c r="T320" s="643"/>
      <c r="U320" s="643"/>
      <c r="V320" s="643"/>
      <c r="W320" s="643"/>
      <c r="X320" s="643"/>
      <c r="Y320" s="643"/>
      <c r="Z320" s="643"/>
      <c r="AA320" s="643"/>
      <c r="AB320" s="643"/>
      <c r="AC320" s="643"/>
      <c r="AD320" s="643"/>
      <c r="AE320" s="643"/>
      <c r="AF320" s="643"/>
      <c r="AG320" s="643"/>
      <c r="AH320" s="643"/>
      <c r="AI320" s="120"/>
      <c r="AJ320" s="643"/>
      <c r="AK320" s="643"/>
      <c r="AL320" s="120"/>
      <c r="AM320" s="120"/>
      <c r="AN320" s="120"/>
      <c r="AO320" s="120"/>
      <c r="AP320" s="120"/>
      <c r="AQ320" s="643"/>
    </row>
    <row r="321" spans="3:43" ht="16.5" customHeight="1">
      <c r="C321" s="120"/>
      <c r="D321" s="643"/>
      <c r="E321" s="643"/>
      <c r="F321" s="643"/>
      <c r="G321" s="645"/>
      <c r="H321" s="643"/>
      <c r="I321" s="643"/>
      <c r="J321" s="643"/>
      <c r="K321" s="643"/>
      <c r="L321" s="643"/>
      <c r="M321" s="643"/>
      <c r="N321" s="643"/>
      <c r="O321" s="643"/>
      <c r="P321" s="643"/>
      <c r="Q321" s="643"/>
      <c r="R321" s="643"/>
      <c r="S321" s="643"/>
      <c r="T321" s="643"/>
      <c r="U321" s="643"/>
      <c r="V321" s="643"/>
      <c r="W321" s="643"/>
      <c r="X321" s="643"/>
      <c r="Y321" s="643"/>
      <c r="Z321" s="643"/>
      <c r="AA321" s="643"/>
      <c r="AB321" s="643"/>
      <c r="AC321" s="643"/>
      <c r="AD321" s="643"/>
      <c r="AE321" s="643"/>
      <c r="AF321" s="643"/>
      <c r="AG321" s="643"/>
      <c r="AH321" s="643"/>
      <c r="AI321" s="120"/>
      <c r="AJ321" s="643"/>
      <c r="AK321" s="643"/>
      <c r="AL321" s="120"/>
      <c r="AM321" s="120"/>
      <c r="AN321" s="120"/>
      <c r="AO321" s="120"/>
      <c r="AP321" s="120"/>
      <c r="AQ321" s="643"/>
    </row>
    <row r="322" spans="3:43" ht="16.5" customHeight="1">
      <c r="C322" s="120"/>
      <c r="D322" s="643"/>
      <c r="E322" s="643"/>
      <c r="F322" s="643"/>
      <c r="G322" s="645"/>
      <c r="H322" s="643"/>
      <c r="I322" s="643"/>
      <c r="J322" s="643"/>
      <c r="K322" s="643"/>
      <c r="L322" s="643"/>
      <c r="M322" s="643"/>
      <c r="N322" s="643"/>
      <c r="O322" s="643"/>
      <c r="P322" s="643"/>
      <c r="Q322" s="643"/>
      <c r="R322" s="643"/>
      <c r="S322" s="643"/>
      <c r="T322" s="643"/>
      <c r="U322" s="643"/>
      <c r="V322" s="643"/>
      <c r="W322" s="643"/>
      <c r="X322" s="643"/>
      <c r="Y322" s="643"/>
      <c r="Z322" s="643"/>
      <c r="AA322" s="643"/>
      <c r="AB322" s="643"/>
      <c r="AC322" s="643"/>
      <c r="AD322" s="643"/>
      <c r="AE322" s="643"/>
      <c r="AF322" s="643"/>
      <c r="AG322" s="643"/>
      <c r="AH322" s="643"/>
      <c r="AI322" s="120"/>
      <c r="AJ322" s="643"/>
      <c r="AK322" s="643"/>
      <c r="AL322" s="120"/>
      <c r="AM322" s="120"/>
      <c r="AN322" s="120"/>
      <c r="AO322" s="120"/>
      <c r="AP322" s="120"/>
      <c r="AQ322" s="643"/>
    </row>
    <row r="323" spans="3:43" ht="16.5" customHeight="1">
      <c r="C323" s="120"/>
      <c r="D323" s="643"/>
      <c r="E323" s="643"/>
      <c r="F323" s="643"/>
      <c r="G323" s="645"/>
      <c r="H323" s="643"/>
      <c r="I323" s="643"/>
      <c r="J323" s="643"/>
      <c r="K323" s="643"/>
      <c r="L323" s="643"/>
      <c r="M323" s="643"/>
      <c r="N323" s="643"/>
      <c r="O323" s="643"/>
      <c r="P323" s="643"/>
      <c r="Q323" s="643"/>
      <c r="R323" s="643"/>
      <c r="S323" s="643"/>
      <c r="T323" s="643"/>
      <c r="U323" s="643"/>
      <c r="V323" s="643"/>
      <c r="W323" s="643"/>
      <c r="X323" s="643"/>
      <c r="Y323" s="643"/>
      <c r="Z323" s="643"/>
      <c r="AA323" s="643"/>
      <c r="AB323" s="643"/>
      <c r="AC323" s="643"/>
      <c r="AD323" s="643"/>
      <c r="AE323" s="643"/>
      <c r="AF323" s="643"/>
      <c r="AG323" s="643"/>
      <c r="AH323" s="643"/>
      <c r="AI323" s="120"/>
      <c r="AJ323" s="643"/>
      <c r="AK323" s="643"/>
      <c r="AL323" s="120"/>
      <c r="AM323" s="120"/>
      <c r="AN323" s="120"/>
      <c r="AO323" s="120"/>
      <c r="AP323" s="120"/>
      <c r="AQ323" s="643"/>
    </row>
    <row r="324" spans="3:43" ht="16.5" customHeight="1">
      <c r="C324" s="120"/>
      <c r="D324" s="643"/>
      <c r="E324" s="643"/>
      <c r="F324" s="643"/>
      <c r="G324" s="645"/>
      <c r="H324" s="643"/>
      <c r="I324" s="643"/>
      <c r="J324" s="643"/>
      <c r="K324" s="643"/>
      <c r="L324" s="643"/>
      <c r="M324" s="643"/>
      <c r="N324" s="643"/>
      <c r="O324" s="643"/>
      <c r="P324" s="643"/>
      <c r="Q324" s="643"/>
      <c r="R324" s="643"/>
      <c r="S324" s="643"/>
      <c r="T324" s="643"/>
      <c r="U324" s="643"/>
      <c r="V324" s="643"/>
      <c r="W324" s="643"/>
      <c r="X324" s="643"/>
      <c r="Y324" s="643"/>
      <c r="Z324" s="643"/>
      <c r="AA324" s="643"/>
      <c r="AB324" s="643"/>
      <c r="AC324" s="643"/>
      <c r="AD324" s="643"/>
      <c r="AE324" s="643"/>
      <c r="AF324" s="643"/>
      <c r="AG324" s="643"/>
      <c r="AH324" s="643"/>
      <c r="AI324" s="120"/>
      <c r="AJ324" s="643"/>
      <c r="AK324" s="643"/>
      <c r="AL324" s="120"/>
      <c r="AM324" s="120"/>
      <c r="AN324" s="120"/>
      <c r="AO324" s="120"/>
      <c r="AP324" s="120"/>
      <c r="AQ324" s="643"/>
    </row>
    <row r="325" spans="3:43" ht="16.5" customHeight="1">
      <c r="C325" s="120"/>
      <c r="D325" s="643"/>
      <c r="E325" s="643"/>
      <c r="F325" s="643"/>
      <c r="G325" s="645"/>
      <c r="H325" s="643"/>
      <c r="I325" s="643"/>
      <c r="J325" s="643"/>
      <c r="K325" s="643"/>
      <c r="L325" s="643"/>
      <c r="M325" s="643"/>
      <c r="N325" s="643"/>
      <c r="O325" s="643"/>
      <c r="P325" s="643"/>
      <c r="Q325" s="643"/>
      <c r="R325" s="643"/>
      <c r="S325" s="643"/>
      <c r="T325" s="643"/>
      <c r="U325" s="643"/>
      <c r="V325" s="643"/>
      <c r="W325" s="643"/>
      <c r="X325" s="643"/>
      <c r="Y325" s="643"/>
      <c r="Z325" s="643"/>
      <c r="AA325" s="643"/>
      <c r="AB325" s="643"/>
      <c r="AC325" s="643"/>
      <c r="AD325" s="643"/>
      <c r="AE325" s="643"/>
      <c r="AF325" s="643"/>
      <c r="AG325" s="643"/>
      <c r="AH325" s="643"/>
      <c r="AI325" s="120"/>
      <c r="AJ325" s="643"/>
      <c r="AK325" s="643"/>
      <c r="AL325" s="120"/>
      <c r="AM325" s="120"/>
      <c r="AN325" s="120"/>
      <c r="AO325" s="120"/>
      <c r="AP325" s="120"/>
      <c r="AQ325" s="643"/>
    </row>
    <row r="326" spans="3:43" ht="16.5" customHeight="1">
      <c r="C326" s="120"/>
      <c r="D326" s="643"/>
      <c r="E326" s="643"/>
      <c r="F326" s="643"/>
      <c r="G326" s="645"/>
      <c r="H326" s="643"/>
      <c r="I326" s="643"/>
      <c r="J326" s="643"/>
      <c r="K326" s="643"/>
      <c r="L326" s="643"/>
      <c r="M326" s="643"/>
      <c r="N326" s="643"/>
      <c r="O326" s="643"/>
      <c r="P326" s="643"/>
      <c r="Q326" s="643"/>
      <c r="R326" s="643"/>
      <c r="S326" s="643"/>
      <c r="T326" s="643"/>
      <c r="U326" s="643"/>
      <c r="V326" s="643"/>
      <c r="W326" s="643"/>
      <c r="X326" s="643"/>
      <c r="Y326" s="643"/>
      <c r="Z326" s="643"/>
      <c r="AA326" s="643"/>
      <c r="AB326" s="643"/>
      <c r="AC326" s="643"/>
      <c r="AD326" s="643"/>
      <c r="AE326" s="643"/>
      <c r="AF326" s="643"/>
      <c r="AG326" s="643"/>
      <c r="AH326" s="643"/>
      <c r="AI326" s="120"/>
      <c r="AJ326" s="643"/>
      <c r="AK326" s="643"/>
      <c r="AL326" s="120"/>
      <c r="AM326" s="120"/>
      <c r="AN326" s="120"/>
      <c r="AO326" s="120"/>
      <c r="AP326" s="120"/>
      <c r="AQ326" s="643"/>
    </row>
    <row r="327" spans="3:43" ht="16.5" customHeight="1">
      <c r="C327" s="120"/>
      <c r="D327" s="643"/>
      <c r="E327" s="643"/>
      <c r="F327" s="643"/>
      <c r="G327" s="645"/>
      <c r="H327" s="643"/>
      <c r="I327" s="643"/>
      <c r="J327" s="643"/>
      <c r="K327" s="643"/>
      <c r="L327" s="643"/>
      <c r="M327" s="643"/>
      <c r="N327" s="643"/>
      <c r="O327" s="643"/>
      <c r="P327" s="643"/>
      <c r="Q327" s="643"/>
      <c r="R327" s="643"/>
      <c r="S327" s="643"/>
      <c r="T327" s="643"/>
      <c r="U327" s="643"/>
      <c r="V327" s="643"/>
      <c r="W327" s="643"/>
      <c r="X327" s="643"/>
      <c r="Y327" s="643"/>
      <c r="Z327" s="643"/>
      <c r="AA327" s="643"/>
      <c r="AB327" s="643"/>
      <c r="AC327" s="643"/>
      <c r="AD327" s="643"/>
      <c r="AE327" s="643"/>
      <c r="AF327" s="643"/>
      <c r="AG327" s="643"/>
      <c r="AH327" s="643"/>
      <c r="AI327" s="120"/>
      <c r="AJ327" s="643"/>
      <c r="AK327" s="643"/>
      <c r="AL327" s="120"/>
      <c r="AM327" s="120"/>
      <c r="AN327" s="120"/>
      <c r="AO327" s="120"/>
      <c r="AP327" s="120"/>
      <c r="AQ327" s="643"/>
    </row>
    <row r="328" spans="3:43" ht="16.5" customHeight="1">
      <c r="C328" s="120"/>
      <c r="D328" s="643"/>
      <c r="E328" s="643"/>
      <c r="F328" s="643"/>
      <c r="G328" s="645"/>
      <c r="H328" s="643"/>
      <c r="I328" s="643"/>
      <c r="J328" s="643"/>
      <c r="K328" s="643"/>
      <c r="L328" s="643"/>
      <c r="M328" s="643"/>
      <c r="N328" s="643"/>
      <c r="O328" s="643"/>
      <c r="P328" s="643"/>
      <c r="Q328" s="643"/>
      <c r="R328" s="643"/>
      <c r="S328" s="643"/>
      <c r="T328" s="643"/>
      <c r="U328" s="643"/>
      <c r="V328" s="643"/>
      <c r="W328" s="643"/>
      <c r="X328" s="643"/>
      <c r="Y328" s="643"/>
      <c r="Z328" s="643"/>
      <c r="AA328" s="643"/>
      <c r="AB328" s="643"/>
      <c r="AC328" s="643"/>
      <c r="AD328" s="643"/>
      <c r="AE328" s="643"/>
      <c r="AF328" s="643"/>
      <c r="AG328" s="643"/>
      <c r="AH328" s="643"/>
      <c r="AI328" s="120"/>
      <c r="AJ328" s="643"/>
      <c r="AK328" s="643"/>
      <c r="AL328" s="120"/>
      <c r="AM328" s="120"/>
      <c r="AN328" s="120"/>
      <c r="AO328" s="120"/>
      <c r="AP328" s="120"/>
      <c r="AQ328" s="643"/>
    </row>
    <row r="329" spans="3:43" ht="16.5" customHeight="1">
      <c r="D329" s="652"/>
      <c r="E329" s="652"/>
      <c r="F329" s="652"/>
      <c r="G329" s="646"/>
      <c r="H329" s="652"/>
      <c r="I329" s="652"/>
      <c r="J329" s="652"/>
      <c r="K329" s="652"/>
      <c r="L329" s="652"/>
      <c r="M329" s="652"/>
      <c r="N329" s="652"/>
      <c r="O329" s="652"/>
      <c r="P329" s="652"/>
      <c r="Q329" s="652"/>
      <c r="R329" s="652"/>
      <c r="S329" s="652"/>
      <c r="T329" s="652"/>
      <c r="U329" s="652"/>
      <c r="V329" s="652"/>
      <c r="W329" s="652"/>
      <c r="X329" s="652"/>
      <c r="Y329" s="652"/>
      <c r="Z329" s="652"/>
      <c r="AA329" s="652"/>
      <c r="AB329" s="652"/>
      <c r="AC329" s="652"/>
      <c r="AD329" s="652"/>
      <c r="AE329" s="652"/>
      <c r="AF329" s="652"/>
      <c r="AG329" s="652"/>
      <c r="AH329" s="652"/>
      <c r="AJ329" s="643"/>
      <c r="AK329" s="643"/>
      <c r="AL329" s="120"/>
      <c r="AM329" s="120"/>
      <c r="AN329" s="120"/>
      <c r="AO329" s="120"/>
      <c r="AP329" s="120"/>
      <c r="AQ329" s="643"/>
    </row>
    <row r="330" spans="3:43" ht="16.5" customHeight="1">
      <c r="D330" s="652"/>
      <c r="E330" s="652"/>
      <c r="F330" s="652"/>
      <c r="G330" s="646"/>
      <c r="H330" s="652"/>
      <c r="I330" s="652"/>
      <c r="J330" s="652"/>
      <c r="K330" s="652"/>
      <c r="L330" s="652"/>
      <c r="M330" s="652"/>
      <c r="N330" s="652"/>
      <c r="O330" s="652"/>
      <c r="P330" s="652"/>
      <c r="Q330" s="652"/>
      <c r="R330" s="652"/>
      <c r="S330" s="652"/>
      <c r="T330" s="652"/>
      <c r="U330" s="652"/>
      <c r="V330" s="652"/>
      <c r="W330" s="652"/>
      <c r="X330" s="652"/>
      <c r="Y330" s="652"/>
      <c r="Z330" s="652"/>
      <c r="AA330" s="652"/>
      <c r="AB330" s="652"/>
      <c r="AC330" s="652"/>
      <c r="AD330" s="652"/>
      <c r="AE330" s="652"/>
      <c r="AF330" s="652"/>
      <c r="AG330" s="652"/>
      <c r="AH330" s="652"/>
      <c r="AJ330" s="643"/>
      <c r="AK330" s="643"/>
      <c r="AL330" s="120"/>
      <c r="AM330" s="120"/>
      <c r="AN330" s="120"/>
      <c r="AO330" s="120"/>
      <c r="AP330" s="120"/>
      <c r="AQ330" s="643"/>
    </row>
    <row r="331" spans="3:43" ht="16.5" customHeight="1">
      <c r="D331" s="652"/>
      <c r="E331" s="652"/>
      <c r="F331" s="652"/>
      <c r="G331" s="646"/>
      <c r="H331" s="652"/>
      <c r="I331" s="652"/>
      <c r="J331" s="652"/>
      <c r="K331" s="652"/>
      <c r="L331" s="652"/>
      <c r="M331" s="652"/>
      <c r="N331" s="652"/>
      <c r="O331" s="652"/>
      <c r="P331" s="652"/>
      <c r="Q331" s="652"/>
      <c r="R331" s="652"/>
      <c r="S331" s="652"/>
      <c r="T331" s="652"/>
      <c r="U331" s="652"/>
      <c r="V331" s="652"/>
      <c r="W331" s="652"/>
      <c r="X331" s="652"/>
      <c r="Y331" s="652"/>
      <c r="Z331" s="652"/>
      <c r="AA331" s="652"/>
      <c r="AB331" s="652"/>
      <c r="AC331" s="652"/>
      <c r="AD331" s="652"/>
      <c r="AE331" s="652"/>
      <c r="AF331" s="652"/>
      <c r="AG331" s="652"/>
      <c r="AH331" s="652"/>
      <c r="AJ331" s="643"/>
      <c r="AK331" s="643"/>
      <c r="AL331" s="120"/>
      <c r="AM331" s="120"/>
      <c r="AN331" s="120"/>
      <c r="AO331" s="120"/>
      <c r="AP331" s="120"/>
      <c r="AQ331" s="643"/>
    </row>
    <row r="332" spans="3:43" ht="16.5" customHeight="1">
      <c r="D332" s="652"/>
      <c r="E332" s="652"/>
      <c r="F332" s="652"/>
      <c r="G332" s="646"/>
      <c r="H332" s="652"/>
      <c r="I332" s="652"/>
      <c r="J332" s="652"/>
      <c r="K332" s="652"/>
      <c r="L332" s="652"/>
      <c r="M332" s="652"/>
      <c r="N332" s="652"/>
      <c r="O332" s="652"/>
      <c r="P332" s="652"/>
      <c r="Q332" s="652"/>
      <c r="R332" s="652"/>
      <c r="S332" s="652"/>
      <c r="T332" s="652"/>
      <c r="U332" s="652"/>
      <c r="V332" s="652"/>
      <c r="W332" s="652"/>
      <c r="X332" s="652"/>
      <c r="Y332" s="652"/>
      <c r="Z332" s="652"/>
      <c r="AA332" s="652"/>
      <c r="AB332" s="652"/>
      <c r="AC332" s="652"/>
      <c r="AD332" s="652"/>
      <c r="AE332" s="652"/>
      <c r="AF332" s="652"/>
      <c r="AG332" s="652"/>
      <c r="AH332" s="652"/>
      <c r="AJ332" s="643"/>
      <c r="AK332" s="643"/>
      <c r="AL332" s="120"/>
      <c r="AM332" s="120"/>
      <c r="AN332" s="120"/>
      <c r="AO332" s="120"/>
      <c r="AP332" s="120"/>
      <c r="AQ332" s="643"/>
    </row>
    <row r="333" spans="3:43" ht="16.5" customHeight="1">
      <c r="D333" s="652"/>
      <c r="E333" s="652"/>
      <c r="F333" s="652"/>
      <c r="G333" s="646"/>
      <c r="H333" s="652"/>
      <c r="I333" s="652"/>
      <c r="J333" s="652"/>
      <c r="K333" s="652"/>
      <c r="L333" s="652"/>
      <c r="M333" s="652"/>
      <c r="N333" s="652"/>
      <c r="O333" s="652"/>
      <c r="P333" s="652"/>
      <c r="Q333" s="652"/>
      <c r="R333" s="652"/>
      <c r="S333" s="652"/>
      <c r="T333" s="652"/>
      <c r="U333" s="652"/>
      <c r="V333" s="652"/>
      <c r="W333" s="652"/>
      <c r="X333" s="652"/>
      <c r="Y333" s="652"/>
      <c r="Z333" s="652"/>
      <c r="AA333" s="652"/>
      <c r="AB333" s="652"/>
      <c r="AC333" s="652"/>
      <c r="AD333" s="652"/>
      <c r="AE333" s="652"/>
      <c r="AF333" s="652"/>
      <c r="AG333" s="652"/>
      <c r="AH333" s="652"/>
      <c r="AJ333" s="643"/>
      <c r="AK333" s="643"/>
      <c r="AL333" s="120"/>
      <c r="AM333" s="120"/>
      <c r="AN333" s="120"/>
      <c r="AO333" s="120"/>
      <c r="AP333" s="120"/>
      <c r="AQ333" s="643"/>
    </row>
    <row r="334" spans="3:43">
      <c r="D334" s="652"/>
      <c r="E334" s="652"/>
      <c r="F334" s="652"/>
      <c r="G334" s="646"/>
      <c r="H334" s="652"/>
      <c r="I334" s="652"/>
      <c r="J334" s="652"/>
      <c r="K334" s="652"/>
      <c r="L334" s="652"/>
      <c r="M334" s="652"/>
      <c r="N334" s="652"/>
      <c r="O334" s="652"/>
      <c r="P334" s="652"/>
      <c r="Q334" s="652"/>
      <c r="R334" s="652"/>
      <c r="S334" s="652"/>
      <c r="T334" s="652"/>
      <c r="U334" s="652"/>
      <c r="V334" s="652"/>
      <c r="W334" s="652"/>
      <c r="X334" s="652"/>
      <c r="Y334" s="652"/>
      <c r="Z334" s="652"/>
      <c r="AA334" s="652"/>
      <c r="AB334" s="652"/>
      <c r="AC334" s="652"/>
      <c r="AD334" s="652"/>
      <c r="AE334" s="652"/>
      <c r="AF334" s="652"/>
      <c r="AG334" s="652"/>
      <c r="AH334" s="652"/>
      <c r="AJ334" s="652"/>
      <c r="AK334" s="652"/>
      <c r="AQ334" s="652"/>
    </row>
    <row r="335" spans="3:43">
      <c r="D335" s="652"/>
      <c r="E335" s="652"/>
      <c r="F335" s="652"/>
      <c r="G335" s="646"/>
      <c r="H335" s="652"/>
      <c r="I335" s="652"/>
      <c r="J335" s="652"/>
      <c r="K335" s="652"/>
      <c r="L335" s="652"/>
      <c r="M335" s="652"/>
      <c r="N335" s="652"/>
      <c r="O335" s="652"/>
      <c r="P335" s="652"/>
      <c r="Q335" s="652"/>
      <c r="R335" s="652"/>
      <c r="S335" s="652"/>
      <c r="T335" s="652"/>
      <c r="U335" s="652"/>
      <c r="V335" s="652"/>
      <c r="W335" s="652"/>
      <c r="X335" s="652"/>
      <c r="Y335" s="652"/>
      <c r="Z335" s="652"/>
      <c r="AA335" s="652"/>
      <c r="AB335" s="652"/>
      <c r="AC335" s="652"/>
      <c r="AD335" s="652"/>
      <c r="AE335" s="652"/>
      <c r="AF335" s="652"/>
      <c r="AG335" s="652"/>
      <c r="AH335" s="652"/>
      <c r="AJ335" s="652"/>
      <c r="AK335" s="652"/>
      <c r="AQ335" s="652"/>
    </row>
    <row r="336" spans="3:43">
      <c r="D336" s="652"/>
      <c r="E336" s="652"/>
      <c r="F336" s="652"/>
      <c r="G336" s="646"/>
      <c r="H336" s="652"/>
      <c r="I336" s="652"/>
      <c r="J336" s="652"/>
      <c r="K336" s="652"/>
      <c r="L336" s="652"/>
      <c r="M336" s="652"/>
      <c r="N336" s="652"/>
      <c r="O336" s="652"/>
      <c r="P336" s="652"/>
      <c r="Q336" s="652"/>
      <c r="R336" s="652"/>
      <c r="S336" s="652"/>
      <c r="T336" s="652"/>
      <c r="U336" s="652"/>
      <c r="V336" s="652"/>
      <c r="W336" s="652"/>
      <c r="X336" s="652"/>
      <c r="Y336" s="652"/>
      <c r="Z336" s="652"/>
      <c r="AA336" s="652"/>
      <c r="AB336" s="652"/>
      <c r="AC336" s="652"/>
      <c r="AD336" s="652"/>
      <c r="AE336" s="652"/>
      <c r="AF336" s="652"/>
      <c r="AG336" s="652"/>
      <c r="AH336" s="652"/>
      <c r="AJ336" s="652"/>
      <c r="AK336" s="652"/>
      <c r="AQ336" s="652"/>
    </row>
    <row r="337" spans="4:43">
      <c r="D337" s="652"/>
      <c r="E337" s="652"/>
      <c r="F337" s="652"/>
      <c r="G337" s="646"/>
      <c r="H337" s="652"/>
      <c r="I337" s="652"/>
      <c r="J337" s="652"/>
      <c r="K337" s="652"/>
      <c r="L337" s="652"/>
      <c r="M337" s="652"/>
      <c r="N337" s="652"/>
      <c r="O337" s="652"/>
      <c r="P337" s="652"/>
      <c r="Q337" s="652"/>
      <c r="R337" s="652"/>
      <c r="S337" s="652"/>
      <c r="T337" s="652"/>
      <c r="U337" s="652"/>
      <c r="V337" s="652"/>
      <c r="W337" s="652"/>
      <c r="X337" s="652"/>
      <c r="Y337" s="652"/>
      <c r="Z337" s="652"/>
      <c r="AA337" s="652"/>
      <c r="AB337" s="652"/>
      <c r="AC337" s="652"/>
      <c r="AD337" s="652"/>
      <c r="AE337" s="652"/>
      <c r="AF337" s="652"/>
      <c r="AG337" s="652"/>
      <c r="AH337" s="652"/>
      <c r="AJ337" s="652"/>
      <c r="AK337" s="652"/>
      <c r="AQ337" s="652"/>
    </row>
    <row r="338" spans="4:43">
      <c r="D338" s="652"/>
      <c r="E338" s="652"/>
      <c r="F338" s="652"/>
      <c r="G338" s="646"/>
      <c r="H338" s="652"/>
      <c r="I338" s="652"/>
      <c r="J338" s="652"/>
      <c r="K338" s="652"/>
      <c r="L338" s="652"/>
      <c r="M338" s="652"/>
      <c r="N338" s="652"/>
      <c r="O338" s="652"/>
      <c r="P338" s="652"/>
      <c r="Q338" s="652"/>
      <c r="R338" s="652"/>
      <c r="S338" s="652"/>
      <c r="T338" s="652"/>
      <c r="U338" s="652"/>
      <c r="V338" s="652"/>
      <c r="W338" s="652"/>
      <c r="X338" s="652"/>
      <c r="Y338" s="652"/>
      <c r="Z338" s="652"/>
      <c r="AA338" s="652"/>
      <c r="AB338" s="652"/>
      <c r="AC338" s="652"/>
      <c r="AD338" s="652"/>
      <c r="AE338" s="652"/>
      <c r="AF338" s="652"/>
      <c r="AG338" s="652"/>
      <c r="AH338" s="652"/>
      <c r="AJ338" s="652"/>
      <c r="AK338" s="652"/>
      <c r="AQ338" s="652"/>
    </row>
    <row r="339" spans="4:43">
      <c r="D339" s="652"/>
      <c r="E339" s="652"/>
      <c r="F339" s="652"/>
      <c r="G339" s="646"/>
      <c r="H339" s="652"/>
      <c r="I339" s="652"/>
      <c r="J339" s="652"/>
      <c r="K339" s="652"/>
      <c r="L339" s="652"/>
      <c r="M339" s="652"/>
      <c r="N339" s="652"/>
      <c r="O339" s="652"/>
      <c r="P339" s="652"/>
      <c r="Q339" s="652"/>
      <c r="R339" s="652"/>
      <c r="S339" s="652"/>
      <c r="T339" s="652"/>
      <c r="U339" s="652"/>
      <c r="V339" s="652"/>
      <c r="W339" s="652"/>
      <c r="X339" s="652"/>
      <c r="Y339" s="652"/>
      <c r="Z339" s="652"/>
      <c r="AA339" s="652"/>
      <c r="AB339" s="652"/>
      <c r="AC339" s="652"/>
      <c r="AD339" s="652"/>
      <c r="AE339" s="652"/>
      <c r="AF339" s="652"/>
      <c r="AG339" s="652"/>
      <c r="AH339" s="652"/>
      <c r="AJ339" s="652"/>
      <c r="AK339" s="652"/>
      <c r="AQ339" s="652"/>
    </row>
    <row r="340" spans="4:43">
      <c r="D340" s="652"/>
      <c r="E340" s="652"/>
      <c r="F340" s="652"/>
      <c r="G340" s="646"/>
      <c r="H340" s="652"/>
      <c r="I340" s="652"/>
      <c r="J340" s="652"/>
      <c r="K340" s="652"/>
      <c r="L340" s="652"/>
      <c r="M340" s="652"/>
      <c r="N340" s="652"/>
      <c r="O340" s="652"/>
      <c r="P340" s="652"/>
      <c r="Q340" s="652"/>
      <c r="R340" s="652"/>
      <c r="S340" s="652"/>
      <c r="T340" s="652"/>
      <c r="U340" s="652"/>
      <c r="V340" s="652"/>
      <c r="W340" s="652"/>
      <c r="X340" s="652"/>
      <c r="Y340" s="652"/>
      <c r="Z340" s="652"/>
      <c r="AA340" s="652"/>
      <c r="AB340" s="652"/>
      <c r="AC340" s="652"/>
      <c r="AD340" s="652"/>
      <c r="AE340" s="652"/>
      <c r="AF340" s="652"/>
      <c r="AG340" s="652"/>
      <c r="AH340" s="652"/>
      <c r="AJ340" s="652"/>
      <c r="AK340" s="652"/>
      <c r="AQ340" s="652"/>
    </row>
    <row r="341" spans="4:43">
      <c r="D341" s="652"/>
      <c r="E341" s="652"/>
      <c r="F341" s="652"/>
      <c r="G341" s="646"/>
      <c r="H341" s="652"/>
      <c r="I341" s="652"/>
      <c r="J341" s="652"/>
      <c r="K341" s="652"/>
      <c r="L341" s="652"/>
      <c r="M341" s="652"/>
      <c r="N341" s="652"/>
      <c r="O341" s="652"/>
      <c r="P341" s="652"/>
      <c r="Q341" s="652"/>
      <c r="R341" s="652"/>
      <c r="S341" s="652"/>
      <c r="T341" s="652"/>
      <c r="U341" s="652"/>
      <c r="V341" s="652"/>
      <c r="W341" s="652"/>
      <c r="X341" s="652"/>
      <c r="Y341" s="652"/>
      <c r="Z341" s="652"/>
      <c r="AA341" s="652"/>
      <c r="AB341" s="652"/>
      <c r="AC341" s="652"/>
      <c r="AD341" s="652"/>
      <c r="AE341" s="652"/>
      <c r="AF341" s="652"/>
      <c r="AG341" s="652"/>
      <c r="AH341" s="652"/>
      <c r="AJ341" s="652"/>
      <c r="AK341" s="652"/>
      <c r="AQ341" s="652"/>
    </row>
    <row r="342" spans="4:43">
      <c r="D342" s="652"/>
      <c r="E342" s="652"/>
      <c r="F342" s="652"/>
      <c r="G342" s="646"/>
      <c r="H342" s="652"/>
      <c r="I342" s="652"/>
      <c r="J342" s="652"/>
      <c r="K342" s="652"/>
      <c r="L342" s="652"/>
      <c r="M342" s="652"/>
      <c r="N342" s="652"/>
      <c r="O342" s="652"/>
      <c r="P342" s="652"/>
      <c r="Q342" s="652"/>
      <c r="R342" s="652"/>
      <c r="S342" s="652"/>
      <c r="T342" s="652"/>
      <c r="U342" s="652"/>
      <c r="V342" s="652"/>
      <c r="W342" s="652"/>
      <c r="X342" s="652"/>
      <c r="Y342" s="652"/>
      <c r="Z342" s="652"/>
      <c r="AA342" s="652"/>
      <c r="AB342" s="652"/>
      <c r="AC342" s="652"/>
      <c r="AD342" s="652"/>
      <c r="AE342" s="652"/>
      <c r="AF342" s="652"/>
      <c r="AG342" s="652"/>
      <c r="AH342" s="652"/>
      <c r="AJ342" s="652"/>
      <c r="AK342" s="652"/>
      <c r="AQ342" s="652"/>
    </row>
    <row r="343" spans="4:43">
      <c r="D343" s="652"/>
      <c r="E343" s="652"/>
      <c r="F343" s="652"/>
      <c r="G343" s="646"/>
      <c r="H343" s="652"/>
      <c r="I343" s="652"/>
      <c r="J343" s="652"/>
      <c r="K343" s="652"/>
      <c r="L343" s="652"/>
      <c r="M343" s="652"/>
      <c r="N343" s="652"/>
      <c r="O343" s="652"/>
      <c r="P343" s="652"/>
      <c r="Q343" s="652"/>
      <c r="R343" s="652"/>
      <c r="S343" s="652"/>
      <c r="T343" s="652"/>
      <c r="U343" s="652"/>
      <c r="V343" s="652"/>
      <c r="W343" s="652"/>
      <c r="X343" s="652"/>
      <c r="Y343" s="652"/>
      <c r="Z343" s="652"/>
      <c r="AA343" s="652"/>
      <c r="AB343" s="652"/>
      <c r="AC343" s="652"/>
      <c r="AD343" s="652"/>
      <c r="AE343" s="652"/>
      <c r="AF343" s="652"/>
      <c r="AG343" s="652"/>
      <c r="AH343" s="652"/>
      <c r="AJ343" s="652"/>
      <c r="AK343" s="652"/>
      <c r="AQ343" s="652"/>
    </row>
    <row r="344" spans="4:43">
      <c r="D344" s="652"/>
      <c r="E344" s="652"/>
      <c r="F344" s="652"/>
      <c r="G344" s="646"/>
      <c r="H344" s="652"/>
      <c r="I344" s="652"/>
      <c r="J344" s="652"/>
      <c r="K344" s="652"/>
      <c r="L344" s="652"/>
      <c r="M344" s="652"/>
      <c r="N344" s="652"/>
      <c r="O344" s="652"/>
      <c r="P344" s="652"/>
      <c r="Q344" s="652"/>
      <c r="R344" s="652"/>
      <c r="S344" s="652"/>
      <c r="T344" s="652"/>
      <c r="U344" s="652"/>
      <c r="V344" s="652"/>
      <c r="W344" s="652"/>
      <c r="X344" s="652"/>
      <c r="Y344" s="652"/>
      <c r="Z344" s="652"/>
      <c r="AA344" s="652"/>
      <c r="AB344" s="652"/>
      <c r="AC344" s="652"/>
      <c r="AD344" s="652"/>
      <c r="AE344" s="652"/>
      <c r="AF344" s="652"/>
      <c r="AG344" s="652"/>
      <c r="AH344" s="652"/>
      <c r="AJ344" s="652"/>
      <c r="AK344" s="652"/>
      <c r="AQ344" s="652"/>
    </row>
    <row r="345" spans="4:43">
      <c r="D345" s="652"/>
      <c r="E345" s="652"/>
      <c r="F345" s="652"/>
      <c r="G345" s="646"/>
      <c r="H345" s="652"/>
      <c r="I345" s="652"/>
      <c r="J345" s="652"/>
      <c r="K345" s="652"/>
      <c r="L345" s="652"/>
      <c r="M345" s="652"/>
      <c r="N345" s="652"/>
      <c r="O345" s="652"/>
      <c r="P345" s="652"/>
      <c r="Q345" s="652"/>
      <c r="R345" s="652"/>
      <c r="S345" s="652"/>
      <c r="T345" s="652"/>
      <c r="U345" s="652"/>
      <c r="V345" s="652"/>
      <c r="W345" s="652"/>
      <c r="X345" s="652"/>
      <c r="Y345" s="652"/>
      <c r="Z345" s="652"/>
      <c r="AA345" s="652"/>
      <c r="AB345" s="652"/>
      <c r="AC345" s="652"/>
      <c r="AD345" s="652"/>
      <c r="AE345" s="652"/>
      <c r="AF345" s="652"/>
      <c r="AG345" s="652"/>
      <c r="AH345" s="652"/>
      <c r="AJ345" s="652"/>
      <c r="AK345" s="652"/>
      <c r="AQ345" s="652"/>
    </row>
    <row r="346" spans="4:43">
      <c r="D346" s="652"/>
      <c r="E346" s="652"/>
      <c r="F346" s="652"/>
      <c r="G346" s="646"/>
      <c r="H346" s="652"/>
      <c r="I346" s="652"/>
      <c r="J346" s="652"/>
      <c r="K346" s="652"/>
      <c r="L346" s="652"/>
      <c r="M346" s="652"/>
      <c r="N346" s="652"/>
      <c r="O346" s="652"/>
      <c r="P346" s="652"/>
      <c r="Q346" s="652"/>
      <c r="R346" s="652"/>
      <c r="S346" s="652"/>
      <c r="T346" s="652"/>
      <c r="U346" s="652"/>
      <c r="V346" s="652"/>
      <c r="W346" s="652"/>
      <c r="X346" s="652"/>
      <c r="Y346" s="652"/>
      <c r="Z346" s="652"/>
      <c r="AA346" s="652"/>
      <c r="AB346" s="652"/>
      <c r="AC346" s="652"/>
      <c r="AD346" s="652"/>
      <c r="AE346" s="652"/>
      <c r="AF346" s="652"/>
      <c r="AG346" s="652"/>
      <c r="AH346" s="652"/>
      <c r="AJ346" s="652"/>
      <c r="AK346" s="652"/>
      <c r="AQ346" s="652"/>
    </row>
  </sheetData>
  <autoFilter ref="A11:AQ11" xr:uid="{00000000-0009-0000-0000-00000B000000}"/>
  <conditionalFormatting sqref="C12:C302">
    <cfRule type="cellIs" dxfId="4" priority="1" operator="lessThan">
      <formula>0</formula>
    </cfRule>
  </conditionalFormatting>
  <hyperlinks>
    <hyperlink ref="C3" r:id="rId1" display="https://www.oph.fi/fi/palvelut/rahoituspaatokset-2025" xr:uid="{00000000-0004-0000-0B00-000000000000}"/>
    <hyperlink ref="G5" r:id="rId2" display="https://www.oph.fi/fi/tilastot-ja-julkaisut/julkaisut/opetus-ja-kulttuuritoimen-rahoitus-yksikkohintojen-ja-rahoituksen-8" xr:uid="{00000000-0004-0000-0B00-000001000000}"/>
    <hyperlink ref="A7" r:id="rId3" display="https://www.finlex.fi/fi/laki/ajantasa/2009/20091705" xr:uid="{00000000-0004-0000-0B00-000002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334"/>
  <sheetViews>
    <sheetView zoomScaleNormal="100" workbookViewId="0"/>
  </sheetViews>
  <sheetFormatPr defaultColWidth="9.140625" defaultRowHeight="16.5"/>
  <cols>
    <col min="1" max="1" width="7" style="14" customWidth="1"/>
    <col min="2" max="2" width="16.42578125" style="8" customWidth="1"/>
    <col min="3" max="3" width="11.7109375" style="7" bestFit="1" customWidth="1"/>
    <col min="4" max="4" width="16" style="14" bestFit="1" customWidth="1"/>
    <col min="5" max="5" width="14.42578125" style="157" bestFit="1" customWidth="1"/>
    <col min="6" max="6" width="12.28515625" style="213" bestFit="1" customWidth="1"/>
    <col min="7" max="7" width="12.42578125" style="158" bestFit="1" customWidth="1"/>
    <col min="8" max="8" width="15.85546875" style="7" customWidth="1"/>
    <col min="9" max="9" width="15.28515625" style="156" bestFit="1" customWidth="1"/>
    <col min="10" max="10" width="14.42578125" style="16" customWidth="1"/>
    <col min="11" max="11" width="14.5703125" style="9" customWidth="1"/>
    <col min="12" max="12" width="14.140625" style="41" customWidth="1"/>
    <col min="13" max="13" width="9.7109375" style="18" customWidth="1"/>
    <col min="14" max="14" width="16" customWidth="1"/>
    <col min="15" max="15" width="8.85546875" customWidth="1"/>
    <col min="16" max="16" width="3.42578125" customWidth="1"/>
    <col min="17" max="17" width="11.85546875" customWidth="1"/>
    <col min="18" max="18" width="16" bestFit="1" customWidth="1"/>
    <col min="19" max="19" width="5.7109375" customWidth="1"/>
    <col min="20" max="20" width="5.42578125" customWidth="1"/>
    <col min="21" max="21" width="8.28515625" style="12" customWidth="1"/>
    <col min="22" max="22" width="15.5703125" style="8" bestFit="1" customWidth="1"/>
    <col min="23" max="23" width="12" style="7" bestFit="1" customWidth="1"/>
    <col min="24" max="24" width="14.85546875" style="139" customWidth="1"/>
    <col min="25" max="25" width="16" style="7" customWidth="1"/>
    <col min="26" max="26" width="15.140625" style="16" customWidth="1"/>
    <col min="27" max="27" width="16.7109375" style="16" customWidth="1"/>
    <col min="28" max="28" width="16" style="9" customWidth="1"/>
    <col min="29" max="29" width="14.7109375" style="136" customWidth="1"/>
    <col min="30" max="30" width="9.140625" style="1" customWidth="1"/>
    <col min="31" max="16384" width="9.140625" style="1"/>
  </cols>
  <sheetData>
    <row r="1" spans="1:29" ht="29.25" customHeight="1">
      <c r="A1" s="35" t="s">
        <v>651</v>
      </c>
      <c r="B1" s="6"/>
      <c r="I1" s="8"/>
      <c r="J1" s="12"/>
      <c r="L1" s="38"/>
      <c r="M1" s="24"/>
      <c r="U1" s="35" t="s">
        <v>652</v>
      </c>
      <c r="V1" s="6"/>
      <c r="X1" s="17"/>
      <c r="Z1" s="12"/>
      <c r="AA1" s="12"/>
    </row>
    <row r="2" spans="1:29" ht="17.45" customHeight="1">
      <c r="A2" s="238" t="s">
        <v>653</v>
      </c>
      <c r="B2" s="6"/>
      <c r="I2" s="8"/>
      <c r="J2" s="12"/>
      <c r="L2" s="38"/>
      <c r="M2" s="24"/>
      <c r="U2" s="35"/>
      <c r="V2" s="6"/>
      <c r="X2" s="17"/>
      <c r="Z2" s="12"/>
      <c r="AA2" s="12"/>
    </row>
    <row r="3" spans="1:29">
      <c r="A3" s="34" t="s">
        <v>17</v>
      </c>
      <c r="B3" s="51"/>
      <c r="C3" s="52"/>
      <c r="D3" s="44"/>
      <c r="E3" s="159"/>
      <c r="F3" s="214"/>
      <c r="G3" s="160"/>
      <c r="H3" s="52"/>
      <c r="I3" s="51"/>
      <c r="J3" s="42"/>
      <c r="K3" s="42"/>
      <c r="L3" s="38"/>
      <c r="M3" s="24"/>
      <c r="U3" s="50" t="s">
        <v>17</v>
      </c>
      <c r="V3" s="51"/>
      <c r="W3" s="52"/>
      <c r="X3" s="17"/>
      <c r="Y3" s="52"/>
      <c r="Z3" s="42"/>
      <c r="AA3" s="42"/>
      <c r="AB3" s="42"/>
    </row>
    <row r="4" spans="1:29">
      <c r="A4" s="248" t="s">
        <v>654</v>
      </c>
      <c r="B4" s="51"/>
      <c r="C4" s="43"/>
      <c r="D4" s="44"/>
      <c r="E4" s="159"/>
      <c r="G4" s="161"/>
      <c r="H4" s="45"/>
      <c r="I4" s="155"/>
      <c r="J4" s="46"/>
      <c r="L4" s="40"/>
      <c r="U4" s="53" t="s">
        <v>655</v>
      </c>
      <c r="V4" s="51"/>
      <c r="W4" s="43"/>
      <c r="X4" s="137"/>
      <c r="Y4" s="45"/>
      <c r="Z4" s="46"/>
      <c r="AA4" s="46"/>
      <c r="AB4" s="138" t="s">
        <v>656</v>
      </c>
    </row>
    <row r="5" spans="1:29">
      <c r="A5" s="331" t="s">
        <v>657</v>
      </c>
      <c r="B5" s="51"/>
      <c r="C5" s="47"/>
      <c r="D5" s="48"/>
      <c r="E5" s="162"/>
      <c r="F5" s="215"/>
      <c r="G5" s="163"/>
      <c r="H5" s="42" t="s">
        <v>658</v>
      </c>
      <c r="I5" s="1"/>
      <c r="J5" s="12"/>
      <c r="K5" s="1"/>
      <c r="L5" s="1"/>
      <c r="R5" s="1"/>
      <c r="U5" s="53" t="s">
        <v>659</v>
      </c>
      <c r="V5" s="51"/>
      <c r="W5" s="47"/>
      <c r="Y5" s="48"/>
      <c r="Z5" s="12"/>
      <c r="AA5" s="12"/>
      <c r="AB5" s="42" t="s">
        <v>658</v>
      </c>
    </row>
    <row r="6" spans="1:29">
      <c r="A6" s="249" t="s">
        <v>21</v>
      </c>
      <c r="B6" s="51"/>
      <c r="C6" s="47"/>
      <c r="D6" s="48"/>
      <c r="E6" s="162"/>
      <c r="F6" s="215"/>
      <c r="G6" s="163"/>
      <c r="H6" s="48"/>
      <c r="I6" s="48"/>
      <c r="J6" s="48"/>
      <c r="K6" s="49"/>
      <c r="L6" s="15"/>
      <c r="M6" s="15"/>
      <c r="U6" s="42" t="s">
        <v>660</v>
      </c>
      <c r="V6" s="51"/>
      <c r="W6" s="47"/>
      <c r="X6" s="13"/>
      <c r="Y6" s="48"/>
      <c r="Z6" s="48"/>
      <c r="AA6" s="48"/>
      <c r="AB6" s="49"/>
    </row>
    <row r="7" spans="1:29">
      <c r="A7" s="250" t="s">
        <v>661</v>
      </c>
      <c r="B7" s="51"/>
      <c r="C7" s="47"/>
      <c r="D7" s="48"/>
      <c r="E7" s="162"/>
      <c r="H7" s="48"/>
      <c r="I7" s="48"/>
      <c r="J7" s="48"/>
      <c r="K7" s="49"/>
      <c r="L7" s="15"/>
      <c r="M7" s="15"/>
      <c r="U7" s="42" t="s">
        <v>661</v>
      </c>
      <c r="V7" s="51"/>
      <c r="W7" s="47"/>
      <c r="X7" s="13"/>
      <c r="Y7" s="48"/>
      <c r="Z7" s="48"/>
      <c r="AA7" s="48"/>
      <c r="AB7" s="49"/>
    </row>
    <row r="8" spans="1:29">
      <c r="A8" s="249" t="s">
        <v>22</v>
      </c>
      <c r="F8" s="216"/>
      <c r="G8" s="164"/>
      <c r="I8" s="8"/>
      <c r="J8" s="12"/>
      <c r="L8" s="40"/>
      <c r="U8" s="42" t="s">
        <v>22</v>
      </c>
      <c r="V8" s="51"/>
      <c r="W8" s="47"/>
      <c r="X8" s="13"/>
      <c r="Y8" s="48"/>
      <c r="Z8" s="48"/>
      <c r="AA8" s="48"/>
      <c r="AB8" s="49"/>
    </row>
    <row r="9" spans="1:29" ht="115.5" customHeight="1">
      <c r="A9" s="55" t="s">
        <v>23</v>
      </c>
      <c r="B9" s="55" t="s">
        <v>24</v>
      </c>
      <c r="C9" s="56" t="s">
        <v>431</v>
      </c>
      <c r="D9" s="56" t="s">
        <v>662</v>
      </c>
      <c r="E9" s="339" t="s">
        <v>663</v>
      </c>
      <c r="F9" s="165" t="s">
        <v>664</v>
      </c>
      <c r="G9" s="165" t="s">
        <v>433</v>
      </c>
      <c r="H9" s="56" t="s">
        <v>665</v>
      </c>
      <c r="I9" s="56" t="s">
        <v>666</v>
      </c>
      <c r="J9" s="57" t="s">
        <v>667</v>
      </c>
      <c r="K9" s="57" t="s">
        <v>668</v>
      </c>
      <c r="L9" s="58" t="s">
        <v>669</v>
      </c>
      <c r="M9" s="166" t="s">
        <v>39</v>
      </c>
      <c r="N9" s="133" t="s">
        <v>670</v>
      </c>
      <c r="O9" s="133" t="s">
        <v>42</v>
      </c>
      <c r="P9" s="59"/>
      <c r="Q9" s="60" t="s">
        <v>671</v>
      </c>
      <c r="R9" s="60" t="s">
        <v>672</v>
      </c>
      <c r="S9" s="60"/>
      <c r="T9" s="61"/>
      <c r="U9" s="140" t="s">
        <v>23</v>
      </c>
      <c r="V9" s="140" t="s">
        <v>24</v>
      </c>
      <c r="W9" s="141" t="s">
        <v>673</v>
      </c>
      <c r="X9" s="141" t="s">
        <v>28</v>
      </c>
      <c r="Y9" s="141" t="s">
        <v>665</v>
      </c>
      <c r="Z9" s="141" t="s">
        <v>674</v>
      </c>
      <c r="AA9" s="142" t="s">
        <v>675</v>
      </c>
      <c r="AB9" s="142" t="s">
        <v>676</v>
      </c>
      <c r="AC9" s="143" t="s">
        <v>677</v>
      </c>
    </row>
    <row r="10" spans="1:29" s="54" customFormat="1" ht="30.6" customHeight="1">
      <c r="A10" s="342"/>
      <c r="B10" s="343" t="s">
        <v>51</v>
      </c>
      <c r="C10" s="332">
        <v>5517897</v>
      </c>
      <c r="D10" s="332">
        <v>344.41961421171868</v>
      </c>
      <c r="E10" s="346">
        <v>345.07038877311408</v>
      </c>
      <c r="F10" s="347">
        <v>-0.65077601122311635</v>
      </c>
      <c r="G10" s="347">
        <v>0</v>
      </c>
      <c r="H10" s="332">
        <v>148.42654692539571</v>
      </c>
      <c r="I10" s="333">
        <v>492.84616095588592</v>
      </c>
      <c r="J10" s="334">
        <v>2.6833784682823909</v>
      </c>
      <c r="K10" s="332">
        <v>154.22542320017959</v>
      </c>
      <c r="L10" s="364">
        <v>649.75496262434797</v>
      </c>
      <c r="M10" s="237"/>
      <c r="N10" s="232">
        <v>-1299.433739318762</v>
      </c>
      <c r="O10" s="233">
        <v>-0.66665363801020439</v>
      </c>
      <c r="P10" s="234"/>
      <c r="Q10" s="235">
        <v>-0.65906205508023952</v>
      </c>
      <c r="R10" s="235">
        <v>-0.69127631135866818</v>
      </c>
      <c r="S10" s="235"/>
      <c r="T10" s="236"/>
      <c r="U10" s="343"/>
      <c r="V10" s="343" t="s">
        <v>51</v>
      </c>
      <c r="W10" s="353">
        <v>5503664</v>
      </c>
      <c r="X10" s="353">
        <v>1302.075773648407</v>
      </c>
      <c r="Y10" s="353">
        <v>143.48394858162209</v>
      </c>
      <c r="Z10" s="354">
        <v>1445.5597222300289</v>
      </c>
      <c r="AA10" s="355">
        <v>4.0708671532273772</v>
      </c>
      <c r="AB10" s="353">
        <v>499.55811255985373</v>
      </c>
      <c r="AC10" s="365">
        <v>1949.1887019431099</v>
      </c>
    </row>
    <row r="11" spans="1:29" ht="18.75" customHeight="1">
      <c r="A11" s="344">
        <v>5</v>
      </c>
      <c r="B11" s="345" t="s">
        <v>52</v>
      </c>
      <c r="C11" s="341">
        <v>9311</v>
      </c>
      <c r="D11" s="335">
        <v>636.17903554935026</v>
      </c>
      <c r="E11" s="348">
        <v>473.55407582429382</v>
      </c>
      <c r="F11" s="349">
        <v>145.80710987004619</v>
      </c>
      <c r="G11" s="350">
        <v>16.817849855010198</v>
      </c>
      <c r="H11" s="336">
        <v>585.34668671463862</v>
      </c>
      <c r="I11" s="337">
        <v>1221.525614864139</v>
      </c>
      <c r="J11" s="340">
        <v>166.32563634410911</v>
      </c>
      <c r="K11" s="341">
        <v>214.30566359629029</v>
      </c>
      <c r="L11" s="338">
        <v>1602.1569148045389</v>
      </c>
      <c r="M11" s="363">
        <v>14</v>
      </c>
      <c r="N11" s="134">
        <v>-2549.3436480265482</v>
      </c>
      <c r="O11" s="135">
        <v>-0.61407763516911118</v>
      </c>
      <c r="P11" s="31"/>
      <c r="Q11" s="39">
        <v>-0.63073160722245669</v>
      </c>
      <c r="R11" s="39">
        <v>-0.69149787629227655</v>
      </c>
      <c r="S11" s="23"/>
      <c r="T11" s="33"/>
      <c r="U11" s="356">
        <v>5</v>
      </c>
      <c r="V11" s="345" t="s">
        <v>52</v>
      </c>
      <c r="W11" s="341">
        <v>9419</v>
      </c>
      <c r="X11" s="341">
        <v>2229.864171885175</v>
      </c>
      <c r="Y11" s="336">
        <v>1078.0972966719701</v>
      </c>
      <c r="Z11" s="357">
        <v>3307.961468557146</v>
      </c>
      <c r="AA11" s="358">
        <v>148.87397812931309</v>
      </c>
      <c r="AB11" s="359">
        <v>694.66511614462843</v>
      </c>
      <c r="AC11" s="365">
        <v>4151.5005628310864</v>
      </c>
    </row>
    <row r="12" spans="1:29" ht="18.75" customHeight="1">
      <c r="A12" s="344">
        <v>9</v>
      </c>
      <c r="B12" s="345" t="s">
        <v>53</v>
      </c>
      <c r="C12" s="341">
        <v>2491</v>
      </c>
      <c r="D12" s="335">
        <v>782.03813729425929</v>
      </c>
      <c r="E12" s="348">
        <v>603.73143315937375</v>
      </c>
      <c r="F12" s="351">
        <v>166.0983540746688</v>
      </c>
      <c r="G12" s="350">
        <v>12.20835006021678</v>
      </c>
      <c r="H12" s="336">
        <v>682.53512645523881</v>
      </c>
      <c r="I12" s="337">
        <v>1464.572862304296</v>
      </c>
      <c r="J12" s="340">
        <v>-198.0405459654757</v>
      </c>
      <c r="K12" s="341">
        <v>211.6105539840641</v>
      </c>
      <c r="L12" s="338">
        <v>1478.1428703228839</v>
      </c>
      <c r="M12" s="363">
        <v>17</v>
      </c>
      <c r="N12" s="134">
        <v>-2748.621949939135</v>
      </c>
      <c r="O12" s="135">
        <v>-0.65028977641787666</v>
      </c>
      <c r="P12" s="31"/>
      <c r="Q12" s="39">
        <v>-0.60931923044200265</v>
      </c>
      <c r="R12" s="39">
        <v>-0.69428244793571192</v>
      </c>
      <c r="S12" s="23"/>
      <c r="T12" s="33"/>
      <c r="U12" s="356">
        <v>9</v>
      </c>
      <c r="V12" s="345" t="s">
        <v>53</v>
      </c>
      <c r="W12" s="341">
        <v>2517</v>
      </c>
      <c r="X12" s="360">
        <v>2599.469910321448</v>
      </c>
      <c r="Y12" s="336">
        <v>1149.3014048401931</v>
      </c>
      <c r="Z12" s="357">
        <v>3748.7713151616399</v>
      </c>
      <c r="AA12" s="361">
        <v>-214.18315454906639</v>
      </c>
      <c r="AB12" s="359">
        <v>692.17665964944445</v>
      </c>
      <c r="AC12" s="365">
        <v>4226.7648202620176</v>
      </c>
    </row>
    <row r="13" spans="1:29" ht="18.75" customHeight="1">
      <c r="A13" s="344">
        <v>10</v>
      </c>
      <c r="B13" s="345" t="s">
        <v>54</v>
      </c>
      <c r="C13" s="341">
        <v>11197</v>
      </c>
      <c r="D13" s="335">
        <v>368.99473073144588</v>
      </c>
      <c r="E13" s="348">
        <v>382.8154862909708</v>
      </c>
      <c r="F13" s="351">
        <v>40.135304099312307</v>
      </c>
      <c r="G13" s="350">
        <v>-53.956059658837191</v>
      </c>
      <c r="H13" s="336">
        <v>571.71858533535772</v>
      </c>
      <c r="I13" s="337">
        <v>940.7133160668036</v>
      </c>
      <c r="J13" s="340">
        <v>-57.142538179869611</v>
      </c>
      <c r="K13" s="341">
        <v>218.02317503298909</v>
      </c>
      <c r="L13" s="338">
        <v>1101.5939529199229</v>
      </c>
      <c r="M13" s="363">
        <v>14</v>
      </c>
      <c r="N13" s="134">
        <v>-2881.707272780578</v>
      </c>
      <c r="O13" s="135">
        <v>-0.72344698768640137</v>
      </c>
      <c r="P13" s="31"/>
      <c r="Q13" s="39">
        <v>-0.71714885852606736</v>
      </c>
      <c r="R13" s="39">
        <v>-0.69116368143794971</v>
      </c>
      <c r="S13" s="23"/>
      <c r="T13" s="33"/>
      <c r="U13" s="356">
        <v>10</v>
      </c>
      <c r="V13" s="345" t="s">
        <v>54</v>
      </c>
      <c r="W13" s="341">
        <v>11332</v>
      </c>
      <c r="X13" s="360">
        <v>2248.703800728289</v>
      </c>
      <c r="Y13" s="336">
        <v>1077.120911043289</v>
      </c>
      <c r="Z13" s="357">
        <v>3325.8247117715769</v>
      </c>
      <c r="AA13" s="362">
        <v>-48.47405577126721</v>
      </c>
      <c r="AB13" s="359">
        <v>705.95056970019118</v>
      </c>
      <c r="AC13" s="365">
        <v>3983.3012257005012</v>
      </c>
    </row>
    <row r="14" spans="1:29" ht="18.75" customHeight="1">
      <c r="A14" s="344">
        <v>16</v>
      </c>
      <c r="B14" s="345" t="s">
        <v>55</v>
      </c>
      <c r="C14" s="341">
        <v>8033</v>
      </c>
      <c r="D14" s="335">
        <v>885.51524959541894</v>
      </c>
      <c r="E14" s="348">
        <v>113.789119880493</v>
      </c>
      <c r="F14" s="351">
        <v>411.45362878127719</v>
      </c>
      <c r="G14" s="350">
        <v>360.2725009336487</v>
      </c>
      <c r="H14" s="336">
        <v>289.3723391012075</v>
      </c>
      <c r="I14" s="337">
        <v>1174.8875886966259</v>
      </c>
      <c r="J14" s="340">
        <v>-72.472052782273124</v>
      </c>
      <c r="K14" s="341">
        <v>175.4833697499063</v>
      </c>
      <c r="L14" s="338">
        <v>1277.8989056642599</v>
      </c>
      <c r="M14" s="363">
        <v>7</v>
      </c>
      <c r="N14" s="134">
        <v>-1592.720064079301</v>
      </c>
      <c r="O14" s="135">
        <v>-0.55483506549167083</v>
      </c>
      <c r="P14" s="31"/>
      <c r="Q14" s="39">
        <v>-0.49971520087848842</v>
      </c>
      <c r="R14" s="39">
        <v>-0.69967209789075824</v>
      </c>
      <c r="S14" s="23"/>
      <c r="T14" s="33"/>
      <c r="U14" s="356">
        <v>16</v>
      </c>
      <c r="V14" s="345" t="s">
        <v>55</v>
      </c>
      <c r="W14" s="341">
        <v>8059</v>
      </c>
      <c r="X14" s="360">
        <v>1834.515089149611</v>
      </c>
      <c r="Y14" s="336">
        <v>513.92242236323386</v>
      </c>
      <c r="Z14" s="357">
        <v>2348.437511512846</v>
      </c>
      <c r="AA14" s="361">
        <v>-62.124457128676013</v>
      </c>
      <c r="AB14" s="359">
        <v>584.30591535939163</v>
      </c>
      <c r="AC14" s="365">
        <v>2870.6189697435611</v>
      </c>
    </row>
    <row r="15" spans="1:29" ht="18.75" customHeight="1">
      <c r="A15" s="344">
        <v>18</v>
      </c>
      <c r="B15" s="345" t="s">
        <v>56</v>
      </c>
      <c r="C15" s="341">
        <v>4847</v>
      </c>
      <c r="D15" s="335">
        <v>326.38271095522998</v>
      </c>
      <c r="E15" s="348">
        <v>488.03074066432839</v>
      </c>
      <c r="F15" s="351">
        <v>-93.913761089333605</v>
      </c>
      <c r="G15" s="350">
        <v>-67.734268619764805</v>
      </c>
      <c r="H15" s="336">
        <v>260.82360222818238</v>
      </c>
      <c r="I15" s="337">
        <v>587.20631318341248</v>
      </c>
      <c r="J15" s="340">
        <v>-19.095316690736539</v>
      </c>
      <c r="K15" s="341">
        <v>174.14112146177331</v>
      </c>
      <c r="L15" s="338">
        <v>742.2521179544492</v>
      </c>
      <c r="M15" s="363">
        <v>1</v>
      </c>
      <c r="N15" s="134">
        <v>-1037.016122443137</v>
      </c>
      <c r="O15" s="135">
        <v>-0.58283293035760075</v>
      </c>
      <c r="P15" s="31"/>
      <c r="Q15" s="39">
        <v>-0.5331799538645704</v>
      </c>
      <c r="R15" s="39">
        <v>-0.69174530328558592</v>
      </c>
      <c r="S15" s="23"/>
      <c r="T15" s="33"/>
      <c r="U15" s="356">
        <v>18</v>
      </c>
      <c r="V15" s="345" t="s">
        <v>56</v>
      </c>
      <c r="W15" s="341">
        <v>4878</v>
      </c>
      <c r="X15" s="360">
        <v>951.46051055851444</v>
      </c>
      <c r="Y15" s="336">
        <v>306.42530228221682</v>
      </c>
      <c r="Z15" s="357">
        <v>1257.885812840731</v>
      </c>
      <c r="AA15" s="362">
        <v>-43.543665436654358</v>
      </c>
      <c r="AB15" s="359">
        <v>564.92609299350988</v>
      </c>
      <c r="AC15" s="365">
        <v>1779.2682403975871</v>
      </c>
    </row>
    <row r="16" spans="1:29" ht="18.75" customHeight="1">
      <c r="A16" s="344">
        <v>19</v>
      </c>
      <c r="B16" s="345" t="s">
        <v>57</v>
      </c>
      <c r="C16" s="341">
        <v>3955</v>
      </c>
      <c r="D16" s="335">
        <v>383.55575221238939</v>
      </c>
      <c r="E16" s="348">
        <v>498.68419721871049</v>
      </c>
      <c r="F16" s="351">
        <v>-22.825537294563841</v>
      </c>
      <c r="G16" s="350">
        <v>-92.302907711757271</v>
      </c>
      <c r="H16" s="336">
        <v>422.82553729456379</v>
      </c>
      <c r="I16" s="337">
        <v>806.38128950695318</v>
      </c>
      <c r="J16" s="340">
        <v>-195.62022756005061</v>
      </c>
      <c r="K16" s="341">
        <v>167.28960784706629</v>
      </c>
      <c r="L16" s="338">
        <v>778.05066979396895</v>
      </c>
      <c r="M16" s="363">
        <v>2</v>
      </c>
      <c r="N16" s="134">
        <v>-1114.539711125979</v>
      </c>
      <c r="O16" s="135">
        <v>-0.5888964259578584</v>
      </c>
      <c r="P16" s="31"/>
      <c r="Q16" s="39">
        <v>-0.46712475817939902</v>
      </c>
      <c r="R16" s="39">
        <v>-0.70291694284651984</v>
      </c>
      <c r="S16" s="23"/>
      <c r="T16" s="33"/>
      <c r="U16" s="356">
        <v>19</v>
      </c>
      <c r="V16" s="345" t="s">
        <v>57</v>
      </c>
      <c r="W16" s="341">
        <v>3959</v>
      </c>
      <c r="X16" s="360">
        <v>1030.751397848381</v>
      </c>
      <c r="Y16" s="336">
        <v>482.51329568833182</v>
      </c>
      <c r="Z16" s="357">
        <v>1513.264693536712</v>
      </c>
      <c r="AA16" s="361">
        <v>-183.7815104824451</v>
      </c>
      <c r="AB16" s="359">
        <v>563.10719786568154</v>
      </c>
      <c r="AC16" s="365">
        <v>1892.590380919949</v>
      </c>
    </row>
    <row r="17" spans="1:29" ht="18.75" customHeight="1">
      <c r="A17" s="344">
        <v>20</v>
      </c>
      <c r="B17" s="345" t="s">
        <v>58</v>
      </c>
      <c r="C17" s="341">
        <v>16467</v>
      </c>
      <c r="D17" s="335">
        <v>77.410518005708383</v>
      </c>
      <c r="E17" s="348">
        <v>275.80117811380342</v>
      </c>
      <c r="F17" s="351">
        <v>-94.712698123519772</v>
      </c>
      <c r="G17" s="350">
        <v>-103.67796198457521</v>
      </c>
      <c r="H17" s="336">
        <v>460.44276431651178</v>
      </c>
      <c r="I17" s="337">
        <v>537.85328232222025</v>
      </c>
      <c r="J17" s="340">
        <v>-154.24643225845631</v>
      </c>
      <c r="K17" s="341">
        <v>168.47294988079659</v>
      </c>
      <c r="L17" s="338">
        <v>552.07979994456059</v>
      </c>
      <c r="M17" s="363">
        <v>6</v>
      </c>
      <c r="N17" s="134">
        <v>-1640.1769466265191</v>
      </c>
      <c r="O17" s="135">
        <v>-0.74816827417314524</v>
      </c>
      <c r="P17" s="31"/>
      <c r="Q17" s="39">
        <v>-0.70044529359737306</v>
      </c>
      <c r="R17" s="39">
        <v>-0.69834318937483864</v>
      </c>
      <c r="S17" s="23"/>
      <c r="T17" s="33"/>
      <c r="U17" s="356">
        <v>20</v>
      </c>
      <c r="V17" s="345" t="s">
        <v>58</v>
      </c>
      <c r="W17" s="341">
        <v>16391</v>
      </c>
      <c r="X17" s="360">
        <v>1224.1926843041881</v>
      </c>
      <c r="Y17" s="336">
        <v>571.31668619223092</v>
      </c>
      <c r="Z17" s="357">
        <v>1795.509370496419</v>
      </c>
      <c r="AA17" s="362">
        <v>-161.74473796595689</v>
      </c>
      <c r="AB17" s="359">
        <v>558.49211404061771</v>
      </c>
      <c r="AC17" s="365">
        <v>2192.256746571079</v>
      </c>
    </row>
    <row r="18" spans="1:29" ht="18.75" customHeight="1">
      <c r="A18" s="344">
        <v>46</v>
      </c>
      <c r="B18" s="345" t="s">
        <v>59</v>
      </c>
      <c r="C18" s="341">
        <v>1362</v>
      </c>
      <c r="D18" s="335">
        <v>1119.1864904552131</v>
      </c>
      <c r="E18" s="348">
        <v>557.86857562408227</v>
      </c>
      <c r="F18" s="351">
        <v>310.69676945668141</v>
      </c>
      <c r="G18" s="350">
        <v>250.6211453744493</v>
      </c>
      <c r="H18" s="336">
        <v>290.36563876651991</v>
      </c>
      <c r="I18" s="337">
        <v>1409.5521292217329</v>
      </c>
      <c r="J18" s="340">
        <v>-254.6027900146843</v>
      </c>
      <c r="K18" s="341">
        <v>219.72007788142949</v>
      </c>
      <c r="L18" s="338">
        <v>1374.669417088478</v>
      </c>
      <c r="M18" s="363">
        <v>10</v>
      </c>
      <c r="N18" s="134">
        <v>-3037.0090014492871</v>
      </c>
      <c r="O18" s="135">
        <v>-0.68840217108478474</v>
      </c>
      <c r="P18" s="31"/>
      <c r="Q18" s="39">
        <v>-0.64125382337145331</v>
      </c>
      <c r="R18" s="39">
        <v>-0.69828969890812065</v>
      </c>
      <c r="S18" s="23"/>
      <c r="T18" s="33"/>
      <c r="U18" s="356">
        <v>46</v>
      </c>
      <c r="V18" s="345" t="s">
        <v>59</v>
      </c>
      <c r="W18" s="341">
        <v>1369</v>
      </c>
      <c r="X18" s="360">
        <v>3091.353905790018</v>
      </c>
      <c r="Y18" s="336">
        <v>837.75313715754339</v>
      </c>
      <c r="Z18" s="357">
        <v>3929.1070429475608</v>
      </c>
      <c r="AA18" s="361">
        <v>-245.6771365960555</v>
      </c>
      <c r="AB18" s="359">
        <v>728.2485121862594</v>
      </c>
      <c r="AC18" s="365">
        <v>4411.6784185377646</v>
      </c>
    </row>
    <row r="19" spans="1:29" ht="18.75" customHeight="1">
      <c r="A19" s="344">
        <v>47</v>
      </c>
      <c r="B19" s="345" t="s">
        <v>60</v>
      </c>
      <c r="C19" s="341">
        <v>1789</v>
      </c>
      <c r="D19" s="335">
        <v>1537.529904974846</v>
      </c>
      <c r="E19" s="348">
        <v>1186.020681945221</v>
      </c>
      <c r="F19" s="351">
        <v>-22.4315259921744</v>
      </c>
      <c r="G19" s="350">
        <v>373.94074902179989</v>
      </c>
      <c r="H19" s="336">
        <v>356.41252096143103</v>
      </c>
      <c r="I19" s="337">
        <v>1893.942425936277</v>
      </c>
      <c r="J19" s="340">
        <v>-10.09558412520961</v>
      </c>
      <c r="K19" s="341">
        <v>217.22410138052931</v>
      </c>
      <c r="L19" s="338">
        <v>2101.0709431915971</v>
      </c>
      <c r="M19" s="363">
        <v>19</v>
      </c>
      <c r="N19" s="134">
        <v>-3350.424449272462</v>
      </c>
      <c r="O19" s="135">
        <v>-0.61458814656689653</v>
      </c>
      <c r="P19" s="31"/>
      <c r="Q19" s="39">
        <v>-0.60461430550040918</v>
      </c>
      <c r="R19" s="39">
        <v>-0.69373064675144391</v>
      </c>
      <c r="S19" s="23"/>
      <c r="T19" s="33"/>
      <c r="U19" s="356">
        <v>47</v>
      </c>
      <c r="V19" s="345" t="s">
        <v>60</v>
      </c>
      <c r="W19" s="341">
        <v>1808</v>
      </c>
      <c r="X19" s="360">
        <v>3887.0188648785261</v>
      </c>
      <c r="Y19" s="336">
        <v>903.09481976880124</v>
      </c>
      <c r="Z19" s="357">
        <v>4790.1136846473273</v>
      </c>
      <c r="AA19" s="362">
        <v>-47.876659292035399</v>
      </c>
      <c r="AB19" s="359">
        <v>709.25836710876786</v>
      </c>
      <c r="AC19" s="365">
        <v>5451.4953924640586</v>
      </c>
    </row>
    <row r="20" spans="1:29" ht="18.75" customHeight="1">
      <c r="A20" s="344">
        <v>49</v>
      </c>
      <c r="B20" s="345" t="s">
        <v>61</v>
      </c>
      <c r="C20" s="341">
        <v>297132</v>
      </c>
      <c r="D20" s="335">
        <v>1171.1524574936391</v>
      </c>
      <c r="E20" s="348">
        <v>779.68843140422439</v>
      </c>
      <c r="F20" s="351">
        <v>288.27199695758122</v>
      </c>
      <c r="G20" s="350">
        <v>103.19202913183371</v>
      </c>
      <c r="H20" s="336">
        <v>-79.386713649152568</v>
      </c>
      <c r="I20" s="337">
        <v>1091.7657438444869</v>
      </c>
      <c r="J20" s="340">
        <v>1.687192897432791</v>
      </c>
      <c r="K20" s="341">
        <v>102.9616198080636</v>
      </c>
      <c r="L20" s="338">
        <v>1196.414556549983</v>
      </c>
      <c r="M20" s="363">
        <v>1</v>
      </c>
      <c r="N20" s="134">
        <v>630.84001063239202</v>
      </c>
      <c r="O20" s="135">
        <v>1.1153967504122979</v>
      </c>
      <c r="P20" s="31"/>
      <c r="Q20" s="39">
        <v>3.6842558598512491</v>
      </c>
      <c r="R20" s="39">
        <v>-0.68591162893832269</v>
      </c>
      <c r="S20" s="23"/>
      <c r="T20" s="33"/>
      <c r="U20" s="356">
        <v>49</v>
      </c>
      <c r="V20" s="345" t="s">
        <v>61</v>
      </c>
      <c r="W20" s="341">
        <v>292796</v>
      </c>
      <c r="X20" s="360">
        <v>834.99753466680636</v>
      </c>
      <c r="Y20" s="336">
        <v>-601.92620455394683</v>
      </c>
      <c r="Z20" s="357">
        <v>233.07133011285941</v>
      </c>
      <c r="AA20" s="361">
        <v>4.6922259866938072</v>
      </c>
      <c r="AB20" s="359">
        <v>327.81098981803802</v>
      </c>
      <c r="AC20" s="365">
        <v>565.57454591759119</v>
      </c>
    </row>
    <row r="21" spans="1:29" ht="18.75" customHeight="1">
      <c r="A21" s="344">
        <v>50</v>
      </c>
      <c r="B21" s="345" t="s">
        <v>62</v>
      </c>
      <c r="C21" s="341">
        <v>11417</v>
      </c>
      <c r="D21" s="335">
        <v>228.6113690111238</v>
      </c>
      <c r="E21" s="348">
        <v>215.23990540422179</v>
      </c>
      <c r="F21" s="351">
        <v>8.0910922308837705</v>
      </c>
      <c r="G21" s="350">
        <v>5.280371376018218</v>
      </c>
      <c r="H21" s="336">
        <v>311.70395024962772</v>
      </c>
      <c r="I21" s="337">
        <v>540.31531926075149</v>
      </c>
      <c r="J21" s="340">
        <v>-113.40159411404051</v>
      </c>
      <c r="K21" s="341">
        <v>183.09992031991081</v>
      </c>
      <c r="L21" s="338">
        <v>610.01364546662194</v>
      </c>
      <c r="M21" s="363">
        <v>4</v>
      </c>
      <c r="N21" s="134">
        <v>-1780.684137784054</v>
      </c>
      <c r="O21" s="135">
        <v>-0.74483866185830694</v>
      </c>
      <c r="P21" s="31"/>
      <c r="Q21" s="39">
        <v>-0.71812394561594117</v>
      </c>
      <c r="R21" s="39">
        <v>-0.68968712358108752</v>
      </c>
      <c r="S21" s="23"/>
      <c r="T21" s="33"/>
      <c r="U21" s="356">
        <v>50</v>
      </c>
      <c r="V21" s="345" t="s">
        <v>62</v>
      </c>
      <c r="W21" s="341">
        <v>11483</v>
      </c>
      <c r="X21" s="360">
        <v>1526.9663162078109</v>
      </c>
      <c r="Y21" s="336">
        <v>389.88795664420888</v>
      </c>
      <c r="Z21" s="357">
        <v>1916.8542728520199</v>
      </c>
      <c r="AA21" s="362">
        <v>-116.2058695462858</v>
      </c>
      <c r="AB21" s="359">
        <v>590.04937994494242</v>
      </c>
      <c r="AC21" s="365">
        <v>2390.6977832506759</v>
      </c>
    </row>
    <row r="22" spans="1:29" ht="18.75" customHeight="1">
      <c r="A22" s="344">
        <v>51</v>
      </c>
      <c r="B22" s="345" t="s">
        <v>63</v>
      </c>
      <c r="C22" s="341">
        <v>9334</v>
      </c>
      <c r="D22" s="335">
        <v>-511.29312191986293</v>
      </c>
      <c r="E22" s="348">
        <v>392.73098350117851</v>
      </c>
      <c r="F22" s="351">
        <v>-424.84261838440108</v>
      </c>
      <c r="G22" s="349">
        <v>-479.18148703664019</v>
      </c>
      <c r="H22" s="336">
        <v>-17.278551532033429</v>
      </c>
      <c r="I22" s="337">
        <v>-528.57178058710087</v>
      </c>
      <c r="J22" s="340">
        <v>-90.847868009427899</v>
      </c>
      <c r="K22" s="341">
        <v>193.24448794943589</v>
      </c>
      <c r="L22" s="338">
        <v>-426.17516064709292</v>
      </c>
      <c r="M22" s="363">
        <v>4</v>
      </c>
      <c r="N22" s="134">
        <v>-1920.7432580113309</v>
      </c>
      <c r="O22" s="135">
        <v>-1.285149376196828</v>
      </c>
      <c r="P22" s="31"/>
      <c r="Q22" s="39">
        <v>-1.535395558582263</v>
      </c>
      <c r="R22" s="39">
        <v>-0.68324450224303523</v>
      </c>
      <c r="S22" s="23"/>
      <c r="T22" s="33"/>
      <c r="U22" s="356">
        <v>51</v>
      </c>
      <c r="V22" s="345" t="s">
        <v>63</v>
      </c>
      <c r="W22" s="341">
        <v>9452</v>
      </c>
      <c r="X22" s="360">
        <v>1263.4916443200309</v>
      </c>
      <c r="Y22" s="336">
        <v>-276.23694615486698</v>
      </c>
      <c r="Z22" s="357">
        <v>987.25469816516386</v>
      </c>
      <c r="AA22" s="361">
        <v>-102.7612145577656</v>
      </c>
      <c r="AB22" s="359">
        <v>610.07461375683999</v>
      </c>
      <c r="AC22" s="365">
        <v>1494.5680973642379</v>
      </c>
    </row>
    <row r="23" spans="1:29" ht="18.75" customHeight="1">
      <c r="A23" s="344">
        <v>52</v>
      </c>
      <c r="B23" s="345" t="s">
        <v>64</v>
      </c>
      <c r="C23" s="341">
        <v>2404</v>
      </c>
      <c r="D23" s="335">
        <v>819.73128119800333</v>
      </c>
      <c r="E23" s="348">
        <v>453.596921797005</v>
      </c>
      <c r="F23" s="351">
        <v>244.07986688851909</v>
      </c>
      <c r="G23" s="350">
        <v>122.0544925124792</v>
      </c>
      <c r="H23" s="336">
        <v>483.31988352745418</v>
      </c>
      <c r="I23" s="337">
        <v>1303.0507487520799</v>
      </c>
      <c r="J23" s="340">
        <v>95.599833610648915</v>
      </c>
      <c r="K23" s="341">
        <v>228.3653854959702</v>
      </c>
      <c r="L23" s="338">
        <v>1627.015967858699</v>
      </c>
      <c r="M23" s="363">
        <v>14</v>
      </c>
      <c r="N23" s="134">
        <v>-2557.7424601672978</v>
      </c>
      <c r="O23" s="135">
        <v>-0.611204327360377</v>
      </c>
      <c r="P23" s="31"/>
      <c r="Q23" s="39">
        <v>-0.61626844306655915</v>
      </c>
      <c r="R23" s="39">
        <v>-0.69632077653285518</v>
      </c>
      <c r="S23" s="23"/>
      <c r="T23" s="33"/>
      <c r="U23" s="356">
        <v>52</v>
      </c>
      <c r="V23" s="345" t="s">
        <v>64</v>
      </c>
      <c r="W23" s="341">
        <v>2408</v>
      </c>
      <c r="X23" s="360">
        <v>2457.7952879996151</v>
      </c>
      <c r="Y23" s="336">
        <v>937.93989511981044</v>
      </c>
      <c r="Z23" s="357">
        <v>3395.7351831194251</v>
      </c>
      <c r="AA23" s="362">
        <v>37.027823920265782</v>
      </c>
      <c r="AB23" s="359">
        <v>751.99542098630627</v>
      </c>
      <c r="AC23" s="365">
        <v>4184.7584280259971</v>
      </c>
    </row>
    <row r="24" spans="1:29" ht="18.75" customHeight="1">
      <c r="A24" s="344">
        <v>61</v>
      </c>
      <c r="B24" s="345" t="s">
        <v>65</v>
      </c>
      <c r="C24" s="341">
        <v>16573</v>
      </c>
      <c r="D24" s="335">
        <v>152.25004525432931</v>
      </c>
      <c r="E24" s="348">
        <v>-48.654860314970129</v>
      </c>
      <c r="F24" s="351">
        <v>80.661195921076455</v>
      </c>
      <c r="G24" s="350">
        <v>120.243709648223</v>
      </c>
      <c r="H24" s="336">
        <v>361.3523803777228</v>
      </c>
      <c r="I24" s="337">
        <v>513.60248597115788</v>
      </c>
      <c r="J24" s="340">
        <v>74.927110360224461</v>
      </c>
      <c r="K24" s="341">
        <v>183.02019799854759</v>
      </c>
      <c r="L24" s="338">
        <v>771.54979432992991</v>
      </c>
      <c r="M24" s="363">
        <v>5</v>
      </c>
      <c r="N24" s="134">
        <v>-2215.3564002578319</v>
      </c>
      <c r="O24" s="135">
        <v>-0.74168931192818555</v>
      </c>
      <c r="P24" s="31"/>
      <c r="Q24" s="39">
        <v>-0.78188987800333509</v>
      </c>
      <c r="R24" s="39">
        <v>-0.68286207586166137</v>
      </c>
      <c r="S24" s="23"/>
      <c r="T24" s="33"/>
      <c r="U24" s="356">
        <v>61</v>
      </c>
      <c r="V24" s="345" t="s">
        <v>65</v>
      </c>
      <c r="W24" s="341">
        <v>16800</v>
      </c>
      <c r="X24" s="360">
        <v>1757.4354231015541</v>
      </c>
      <c r="Y24" s="336">
        <v>597.34977104459949</v>
      </c>
      <c r="Z24" s="357">
        <v>2354.785194146154</v>
      </c>
      <c r="AA24" s="361">
        <v>55.021309523809521</v>
      </c>
      <c r="AB24" s="359">
        <v>577.09969091779897</v>
      </c>
      <c r="AC24" s="365">
        <v>2986.906194587762</v>
      </c>
    </row>
    <row r="25" spans="1:29" ht="18.75" customHeight="1">
      <c r="A25" s="344">
        <v>69</v>
      </c>
      <c r="B25" s="345" t="s">
        <v>66</v>
      </c>
      <c r="C25" s="341">
        <v>6802</v>
      </c>
      <c r="D25" s="335">
        <v>113.14495736548071</v>
      </c>
      <c r="E25" s="348">
        <v>549.03734195824757</v>
      </c>
      <c r="F25" s="351">
        <v>-197.9025286680388</v>
      </c>
      <c r="G25" s="350">
        <v>-237.989855924728</v>
      </c>
      <c r="H25" s="336">
        <v>546.58835636577476</v>
      </c>
      <c r="I25" s="337">
        <v>659.73331373125552</v>
      </c>
      <c r="J25" s="340">
        <v>100.0304322258159</v>
      </c>
      <c r="K25" s="341">
        <v>199.7702052038523</v>
      </c>
      <c r="L25" s="338">
        <v>959.53395116092383</v>
      </c>
      <c r="M25" s="363">
        <v>17</v>
      </c>
      <c r="N25" s="134">
        <v>-2983.0998457996538</v>
      </c>
      <c r="O25" s="135">
        <v>-0.75662615384146514</v>
      </c>
      <c r="P25" s="31"/>
      <c r="Q25" s="39">
        <v>-0.79256245701237416</v>
      </c>
      <c r="R25" s="39">
        <v>-0.68817784733299692</v>
      </c>
      <c r="S25" s="23"/>
      <c r="T25" s="33"/>
      <c r="U25" s="356">
        <v>69</v>
      </c>
      <c r="V25" s="345" t="s">
        <v>66</v>
      </c>
      <c r="W25" s="341">
        <v>6896</v>
      </c>
      <c r="X25" s="360">
        <v>2195.2632128834161</v>
      </c>
      <c r="Y25" s="336">
        <v>985.13173505814564</v>
      </c>
      <c r="Z25" s="357">
        <v>3180.394947941561</v>
      </c>
      <c r="AA25" s="362">
        <v>121.58454176334109</v>
      </c>
      <c r="AB25" s="359">
        <v>640.65430725567535</v>
      </c>
      <c r="AC25" s="365">
        <v>3942.633796960577</v>
      </c>
    </row>
    <row r="26" spans="1:29" ht="18.75" customHeight="1">
      <c r="A26" s="344">
        <v>71</v>
      </c>
      <c r="B26" s="345" t="s">
        <v>67</v>
      </c>
      <c r="C26" s="341">
        <v>6613</v>
      </c>
      <c r="D26" s="335">
        <v>669.4282473915016</v>
      </c>
      <c r="E26" s="348">
        <v>738.1686072886738</v>
      </c>
      <c r="F26" s="351">
        <v>17.570996522002119</v>
      </c>
      <c r="G26" s="350">
        <v>-86.311356419174359</v>
      </c>
      <c r="H26" s="336">
        <v>593.3670043853017</v>
      </c>
      <c r="I26" s="337">
        <v>1262.7952517768031</v>
      </c>
      <c r="J26" s="340">
        <v>96.383487070920907</v>
      </c>
      <c r="K26" s="341">
        <v>208.83706615704239</v>
      </c>
      <c r="L26" s="338">
        <v>1568.0158050047669</v>
      </c>
      <c r="M26" s="363">
        <v>17</v>
      </c>
      <c r="N26" s="134">
        <v>-2709.6538059498012</v>
      </c>
      <c r="O26" s="135">
        <v>-0.63344158207326773</v>
      </c>
      <c r="P26" s="31"/>
      <c r="Q26" s="39">
        <v>-0.64478934109570241</v>
      </c>
      <c r="R26" s="39">
        <v>-0.67931482210237704</v>
      </c>
      <c r="S26" s="23"/>
      <c r="T26" s="33"/>
      <c r="U26" s="356">
        <v>71</v>
      </c>
      <c r="V26" s="345" t="s">
        <v>67</v>
      </c>
      <c r="W26" s="341">
        <v>6667</v>
      </c>
      <c r="X26" s="360">
        <v>2469.7179471225359</v>
      </c>
      <c r="Y26" s="336">
        <v>1085.342184440213</v>
      </c>
      <c r="Z26" s="357">
        <v>3555.06013156275</v>
      </c>
      <c r="AA26" s="361">
        <v>71.388030598470081</v>
      </c>
      <c r="AB26" s="359">
        <v>651.22144879334758</v>
      </c>
      <c r="AC26" s="365">
        <v>4277.6696109545674</v>
      </c>
    </row>
    <row r="27" spans="1:29" ht="18.75" customHeight="1">
      <c r="A27" s="344">
        <v>72</v>
      </c>
      <c r="B27" s="345" t="s">
        <v>68</v>
      </c>
      <c r="C27" s="341">
        <v>950</v>
      </c>
      <c r="D27" s="335">
        <v>1325.52947368421</v>
      </c>
      <c r="E27" s="348">
        <v>1323.834736842105</v>
      </c>
      <c r="F27" s="351">
        <v>-19.52</v>
      </c>
      <c r="G27" s="350">
        <v>21.21473684210526</v>
      </c>
      <c r="H27" s="336">
        <v>301.72526315789469</v>
      </c>
      <c r="I27" s="337">
        <v>1627.2547368421051</v>
      </c>
      <c r="J27" s="340">
        <v>-229.35578947368421</v>
      </c>
      <c r="K27" s="341">
        <v>179.4323554887803</v>
      </c>
      <c r="L27" s="338">
        <v>1577.331302857202</v>
      </c>
      <c r="M27" s="363">
        <v>17</v>
      </c>
      <c r="N27" s="134">
        <v>-2627.7893910291232</v>
      </c>
      <c r="O27" s="135">
        <v>-0.62490225187818571</v>
      </c>
      <c r="P27" s="31"/>
      <c r="Q27" s="39">
        <v>-0.57935344336270755</v>
      </c>
      <c r="R27" s="39">
        <v>-0.69297672818592959</v>
      </c>
      <c r="S27" s="23"/>
      <c r="T27" s="33"/>
      <c r="U27" s="356">
        <v>72</v>
      </c>
      <c r="V27" s="345" t="s">
        <v>68</v>
      </c>
      <c r="W27" s="341">
        <v>949</v>
      </c>
      <c r="X27" s="360">
        <v>3329.7128306264958</v>
      </c>
      <c r="Y27" s="336">
        <v>538.74802128349711</v>
      </c>
      <c r="Z27" s="357">
        <v>3868.4608519099929</v>
      </c>
      <c r="AA27" s="362">
        <v>-247.76606954689149</v>
      </c>
      <c r="AB27" s="359">
        <v>584.42591152322291</v>
      </c>
      <c r="AC27" s="365">
        <v>4205.1206938863243</v>
      </c>
    </row>
    <row r="28" spans="1:29" ht="18.75" customHeight="1">
      <c r="A28" s="344">
        <v>74</v>
      </c>
      <c r="B28" s="345" t="s">
        <v>69</v>
      </c>
      <c r="C28" s="341">
        <v>1083</v>
      </c>
      <c r="D28" s="335">
        <v>631.56048014773774</v>
      </c>
      <c r="E28" s="348">
        <v>490.25669436749769</v>
      </c>
      <c r="F28" s="351">
        <v>115.3065558633426</v>
      </c>
      <c r="G28" s="350">
        <v>25.99722991689751</v>
      </c>
      <c r="H28" s="336">
        <v>427.31578947368422</v>
      </c>
      <c r="I28" s="337">
        <v>1058.8753462603879</v>
      </c>
      <c r="J28" s="340">
        <v>-281.81809787626958</v>
      </c>
      <c r="K28" s="341">
        <v>264.5635944164909</v>
      </c>
      <c r="L28" s="338">
        <v>1041.6208428006089</v>
      </c>
      <c r="M28" s="363">
        <v>16</v>
      </c>
      <c r="N28" s="134">
        <v>-3371.1493687741249</v>
      </c>
      <c r="O28" s="135">
        <v>-0.76395307417811398</v>
      </c>
      <c r="P28" s="31"/>
      <c r="Q28" s="39">
        <v>-0.72795929089194922</v>
      </c>
      <c r="R28" s="39">
        <v>-0.66905579392789505</v>
      </c>
      <c r="S28" s="23"/>
      <c r="T28" s="33"/>
      <c r="U28" s="356">
        <v>74</v>
      </c>
      <c r="V28" s="345" t="s">
        <v>69</v>
      </c>
      <c r="W28" s="341">
        <v>1103</v>
      </c>
      <c r="X28" s="360">
        <v>2865.9750440995172</v>
      </c>
      <c r="Y28" s="336">
        <v>1026.366472477757</v>
      </c>
      <c r="Z28" s="357">
        <v>3892.3415165772749</v>
      </c>
      <c r="AA28" s="361">
        <v>-278.99184043517681</v>
      </c>
      <c r="AB28" s="359">
        <v>799.42053543263637</v>
      </c>
      <c r="AC28" s="365">
        <v>4412.7702115747343</v>
      </c>
    </row>
    <row r="29" spans="1:29" ht="18.75" customHeight="1">
      <c r="A29" s="344">
        <v>75</v>
      </c>
      <c r="B29" s="345" t="s">
        <v>70</v>
      </c>
      <c r="C29" s="341">
        <v>19702</v>
      </c>
      <c r="D29" s="335">
        <v>57.014110242614962</v>
      </c>
      <c r="E29" s="348">
        <v>58.424474672622068</v>
      </c>
      <c r="F29" s="351">
        <v>-51.470815145670493</v>
      </c>
      <c r="G29" s="350">
        <v>50.060450715663393</v>
      </c>
      <c r="H29" s="336">
        <v>-8.6931276012587553</v>
      </c>
      <c r="I29" s="337">
        <v>48.32098264135621</v>
      </c>
      <c r="J29" s="340">
        <v>-87.530250735965893</v>
      </c>
      <c r="K29" s="341">
        <v>164.3054185283759</v>
      </c>
      <c r="L29" s="338">
        <v>125.0961504337662</v>
      </c>
      <c r="M29" s="363">
        <v>8</v>
      </c>
      <c r="N29" s="134">
        <v>-2028.6168594074791</v>
      </c>
      <c r="O29" s="135">
        <v>-0.9419160538743333</v>
      </c>
      <c r="P29" s="31"/>
      <c r="Q29" s="39">
        <v>-0.97165258687035172</v>
      </c>
      <c r="R29" s="39">
        <v>-0.69255186400943325</v>
      </c>
      <c r="S29" s="23"/>
      <c r="T29" s="33"/>
      <c r="U29" s="356">
        <v>75</v>
      </c>
      <c r="V29" s="345" t="s">
        <v>70</v>
      </c>
      <c r="W29" s="341">
        <v>19877</v>
      </c>
      <c r="X29" s="360">
        <v>1693.5848128239579</v>
      </c>
      <c r="Y29" s="336">
        <v>11.0145599779942</v>
      </c>
      <c r="Z29" s="357">
        <v>1704.599372801953</v>
      </c>
      <c r="AA29" s="362">
        <v>-85.303063842632184</v>
      </c>
      <c r="AB29" s="359">
        <v>534.4167008819245</v>
      </c>
      <c r="AC29" s="365">
        <v>2153.7130098412449</v>
      </c>
    </row>
    <row r="30" spans="1:29" ht="18.75" customHeight="1">
      <c r="A30" s="344">
        <v>77</v>
      </c>
      <c r="B30" s="345" t="s">
        <v>71</v>
      </c>
      <c r="C30" s="341">
        <v>4683</v>
      </c>
      <c r="D30" s="335">
        <v>230.0260516762759</v>
      </c>
      <c r="E30" s="348">
        <v>207.2340380098228</v>
      </c>
      <c r="F30" s="351">
        <v>13.37582746102925</v>
      </c>
      <c r="G30" s="350">
        <v>9.4161862054238732</v>
      </c>
      <c r="H30" s="336">
        <v>575.08050395045916</v>
      </c>
      <c r="I30" s="337">
        <v>805.10655562673503</v>
      </c>
      <c r="J30" s="340">
        <v>44.394405295750587</v>
      </c>
      <c r="K30" s="341">
        <v>226.9859727371655</v>
      </c>
      <c r="L30" s="338">
        <v>1076.486933659651</v>
      </c>
      <c r="M30" s="363">
        <v>13</v>
      </c>
      <c r="N30" s="134">
        <v>-3125.6793496781179</v>
      </c>
      <c r="O30" s="135">
        <v>-0.74382571724301194</v>
      </c>
      <c r="P30" s="31"/>
      <c r="Q30" s="39">
        <v>-0.76450493290490118</v>
      </c>
      <c r="R30" s="39">
        <v>-0.68952869447779563</v>
      </c>
      <c r="S30" s="23"/>
      <c r="T30" s="33"/>
      <c r="U30" s="356">
        <v>77</v>
      </c>
      <c r="V30" s="345" t="s">
        <v>71</v>
      </c>
      <c r="W30" s="341">
        <v>4782</v>
      </c>
      <c r="X30" s="360">
        <v>2351.4295225325309</v>
      </c>
      <c r="Y30" s="336">
        <v>1067.353577928817</v>
      </c>
      <c r="Z30" s="357">
        <v>3418.7831004613481</v>
      </c>
      <c r="AA30" s="361">
        <v>52.281890422417398</v>
      </c>
      <c r="AB30" s="359">
        <v>731.1012924540039</v>
      </c>
      <c r="AC30" s="365">
        <v>4202.1662833377704</v>
      </c>
    </row>
    <row r="31" spans="1:29" ht="18.75" customHeight="1">
      <c r="A31" s="344">
        <v>78</v>
      </c>
      <c r="B31" s="345" t="s">
        <v>72</v>
      </c>
      <c r="C31" s="341">
        <v>7979</v>
      </c>
      <c r="D31" s="335">
        <v>-95.480386013284871</v>
      </c>
      <c r="E31" s="348">
        <v>141.4742448928437</v>
      </c>
      <c r="F31" s="351">
        <v>-193.39954881564111</v>
      </c>
      <c r="G31" s="350">
        <v>-43.555082090487531</v>
      </c>
      <c r="H31" s="336">
        <v>-6.6638676525880438</v>
      </c>
      <c r="I31" s="337">
        <v>-102.1442536658729</v>
      </c>
      <c r="J31" s="340">
        <v>-43.14813886451936</v>
      </c>
      <c r="K31" s="341">
        <v>156.7560175865485</v>
      </c>
      <c r="L31" s="338">
        <v>11.46362505615625</v>
      </c>
      <c r="M31" s="363">
        <v>1</v>
      </c>
      <c r="N31" s="134">
        <v>-1923.0570000813279</v>
      </c>
      <c r="O31" s="135">
        <v>-0.99407417790888564</v>
      </c>
      <c r="P31" s="31"/>
      <c r="Q31" s="39">
        <v>-1.067984200369676</v>
      </c>
      <c r="R31" s="39">
        <v>-0.68597098652844979</v>
      </c>
      <c r="S31" s="23"/>
      <c r="T31" s="33"/>
      <c r="U31" s="356">
        <v>78</v>
      </c>
      <c r="V31" s="345" t="s">
        <v>72</v>
      </c>
      <c r="W31" s="341">
        <v>8042</v>
      </c>
      <c r="X31" s="360">
        <v>1568.418487531329</v>
      </c>
      <c r="Y31" s="336">
        <v>-65.948014826711059</v>
      </c>
      <c r="Z31" s="357">
        <v>1502.4704727046169</v>
      </c>
      <c r="AA31" s="362">
        <v>-67.126709773688134</v>
      </c>
      <c r="AB31" s="359">
        <v>499.17686220655543</v>
      </c>
      <c r="AC31" s="365">
        <v>1934.520625137485</v>
      </c>
    </row>
    <row r="32" spans="1:29" ht="18.75" customHeight="1">
      <c r="A32" s="344">
        <v>79</v>
      </c>
      <c r="B32" s="345" t="s">
        <v>73</v>
      </c>
      <c r="C32" s="341">
        <v>6785</v>
      </c>
      <c r="D32" s="335">
        <v>-206.61164333087689</v>
      </c>
      <c r="E32" s="348">
        <v>44.454974207811347</v>
      </c>
      <c r="F32" s="351">
        <v>-128.22579218865141</v>
      </c>
      <c r="G32" s="350">
        <v>-122.84082535003689</v>
      </c>
      <c r="H32" s="336">
        <v>-71.08415622697126</v>
      </c>
      <c r="I32" s="337">
        <v>-277.69565217391312</v>
      </c>
      <c r="J32" s="340">
        <v>-52.834929992630798</v>
      </c>
      <c r="K32" s="341">
        <v>160.11801021782171</v>
      </c>
      <c r="L32" s="338">
        <v>-170.41257194872219</v>
      </c>
      <c r="M32" s="363">
        <v>4</v>
      </c>
      <c r="N32" s="134">
        <v>-2151.721588788098</v>
      </c>
      <c r="O32" s="135">
        <v>-1.0860100925702989</v>
      </c>
      <c r="P32" s="31"/>
      <c r="Q32" s="39">
        <v>-1.1824199479877739</v>
      </c>
      <c r="R32" s="39">
        <v>-0.69217228073437687</v>
      </c>
      <c r="S32" s="23"/>
      <c r="T32" s="33"/>
      <c r="U32" s="356">
        <v>79</v>
      </c>
      <c r="V32" s="345" t="s">
        <v>73</v>
      </c>
      <c r="W32" s="341">
        <v>6869</v>
      </c>
      <c r="X32" s="360">
        <v>1721.5716859574959</v>
      </c>
      <c r="Y32" s="336">
        <v>-199.28393597675259</v>
      </c>
      <c r="Z32" s="357">
        <v>1522.287749980743</v>
      </c>
      <c r="AA32" s="361">
        <v>-61.133352744213127</v>
      </c>
      <c r="AB32" s="359">
        <v>520.1546196028454</v>
      </c>
      <c r="AC32" s="365">
        <v>1981.309016839376</v>
      </c>
    </row>
    <row r="33" spans="1:29" ht="18.75" customHeight="1">
      <c r="A33" s="344">
        <v>81</v>
      </c>
      <c r="B33" s="345" t="s">
        <v>74</v>
      </c>
      <c r="C33" s="341">
        <v>2621</v>
      </c>
      <c r="D33" s="335">
        <v>184.36169400991989</v>
      </c>
      <c r="E33" s="348">
        <v>-83.768790537962616</v>
      </c>
      <c r="F33" s="351">
        <v>110.6890499809233</v>
      </c>
      <c r="G33" s="350">
        <v>157.4414345669592</v>
      </c>
      <c r="H33" s="336">
        <v>101.5940480732545</v>
      </c>
      <c r="I33" s="337">
        <v>285.95574208317441</v>
      </c>
      <c r="J33" s="340">
        <v>-263.35673407096527</v>
      </c>
      <c r="K33" s="341">
        <v>239.82066026518461</v>
      </c>
      <c r="L33" s="338">
        <v>262.41966827739373</v>
      </c>
      <c r="M33" s="363">
        <v>7</v>
      </c>
      <c r="N33" s="134">
        <v>-3454.693133095011</v>
      </c>
      <c r="O33" s="135">
        <v>-0.92940228551027426</v>
      </c>
      <c r="P33" s="31"/>
      <c r="Q33" s="39">
        <v>-0.91000178448337066</v>
      </c>
      <c r="R33" s="39">
        <v>-0.69740894288705901</v>
      </c>
      <c r="S33" s="23"/>
      <c r="T33" s="33"/>
      <c r="U33" s="356">
        <v>81</v>
      </c>
      <c r="V33" s="345" t="s">
        <v>74</v>
      </c>
      <c r="W33" s="341">
        <v>2655</v>
      </c>
      <c r="X33" s="360">
        <v>2437.300456118272</v>
      </c>
      <c r="Y33" s="336">
        <v>740.04856621136548</v>
      </c>
      <c r="Z33" s="357">
        <v>3177.3490223296371</v>
      </c>
      <c r="AA33" s="362">
        <v>-252.79322033898299</v>
      </c>
      <c r="AB33" s="359">
        <v>792.55699938175121</v>
      </c>
      <c r="AC33" s="365">
        <v>3717.1128013724051</v>
      </c>
    </row>
    <row r="34" spans="1:29" ht="18.75" customHeight="1">
      <c r="A34" s="344">
        <v>82</v>
      </c>
      <c r="B34" s="345" t="s">
        <v>75</v>
      </c>
      <c r="C34" s="341">
        <v>9405</v>
      </c>
      <c r="D34" s="335">
        <v>410.48931419457728</v>
      </c>
      <c r="E34" s="348">
        <v>363.0179691653376</v>
      </c>
      <c r="F34" s="351">
        <v>37.051887293992557</v>
      </c>
      <c r="G34" s="350">
        <v>10.41945773524721</v>
      </c>
      <c r="H34" s="336">
        <v>244.88569909622541</v>
      </c>
      <c r="I34" s="337">
        <v>655.37501329080271</v>
      </c>
      <c r="J34" s="340">
        <v>-222.1686337054758</v>
      </c>
      <c r="K34" s="341">
        <v>151.0702340342994</v>
      </c>
      <c r="L34" s="338">
        <v>584.27661361962623</v>
      </c>
      <c r="M34" s="363">
        <v>5</v>
      </c>
      <c r="N34" s="134">
        <v>-896.5927693799174</v>
      </c>
      <c r="O34" s="135">
        <v>-0.60545027108592309</v>
      </c>
      <c r="P34" s="31"/>
      <c r="Q34" s="39">
        <v>-0.44783827479362998</v>
      </c>
      <c r="R34" s="39">
        <v>-0.69617267582640985</v>
      </c>
      <c r="S34" s="23"/>
      <c r="T34" s="33"/>
      <c r="U34" s="356">
        <v>82</v>
      </c>
      <c r="V34" s="345" t="s">
        <v>75</v>
      </c>
      <c r="W34" s="341">
        <v>9389</v>
      </c>
      <c r="X34" s="360">
        <v>953.98739737323172</v>
      </c>
      <c r="Y34" s="336">
        <v>232.93843136989051</v>
      </c>
      <c r="Z34" s="357">
        <v>1186.9258287431221</v>
      </c>
      <c r="AA34" s="361">
        <v>-203.28043455107041</v>
      </c>
      <c r="AB34" s="359">
        <v>497.22398880749182</v>
      </c>
      <c r="AC34" s="365">
        <v>1480.8693829995441</v>
      </c>
    </row>
    <row r="35" spans="1:29" ht="18.75" customHeight="1">
      <c r="A35" s="344">
        <v>86</v>
      </c>
      <c r="B35" s="345" t="s">
        <v>76</v>
      </c>
      <c r="C35" s="341">
        <v>8143</v>
      </c>
      <c r="D35" s="335">
        <v>393.86049367554949</v>
      </c>
      <c r="E35" s="348">
        <v>369.1969790003684</v>
      </c>
      <c r="F35" s="351">
        <v>30.242171189979121</v>
      </c>
      <c r="G35" s="350">
        <v>-5.5786565147979861</v>
      </c>
      <c r="H35" s="336">
        <v>352.33292398378978</v>
      </c>
      <c r="I35" s="337">
        <v>746.19341765933927</v>
      </c>
      <c r="J35" s="340">
        <v>-143.22792582586271</v>
      </c>
      <c r="K35" s="341">
        <v>176.65305308900241</v>
      </c>
      <c r="L35" s="338">
        <v>779.61854492247892</v>
      </c>
      <c r="M35" s="363">
        <v>5</v>
      </c>
      <c r="N35" s="134">
        <v>-1224.6184367121921</v>
      </c>
      <c r="O35" s="135">
        <v>-0.61101478913605511</v>
      </c>
      <c r="P35" s="31"/>
      <c r="Q35" s="39">
        <v>-0.52599921513308756</v>
      </c>
      <c r="R35" s="39">
        <v>-0.69482614246155139</v>
      </c>
      <c r="S35" s="23"/>
      <c r="T35" s="33"/>
      <c r="U35" s="356">
        <v>86</v>
      </c>
      <c r="V35" s="345" t="s">
        <v>76</v>
      </c>
      <c r="W35" s="341">
        <v>8175</v>
      </c>
      <c r="X35" s="360">
        <v>1189.697245246133</v>
      </c>
      <c r="Y35" s="336">
        <v>384.54786464087232</v>
      </c>
      <c r="Z35" s="357">
        <v>1574.2451098870049</v>
      </c>
      <c r="AA35" s="362">
        <v>-148.868501529052</v>
      </c>
      <c r="AB35" s="359">
        <v>578.86037327671818</v>
      </c>
      <c r="AC35" s="365">
        <v>2004.2369816346711</v>
      </c>
    </row>
    <row r="36" spans="1:29" ht="18.75" customHeight="1">
      <c r="A36" s="344">
        <v>90</v>
      </c>
      <c r="B36" s="345" t="s">
        <v>77</v>
      </c>
      <c r="C36" s="341">
        <v>3136</v>
      </c>
      <c r="D36" s="335">
        <v>116.6103316326531</v>
      </c>
      <c r="E36" s="348">
        <v>301.92346938775512</v>
      </c>
      <c r="F36" s="351">
        <v>30.010841836734691</v>
      </c>
      <c r="G36" s="350">
        <v>-215.32397959183669</v>
      </c>
      <c r="H36" s="336">
        <v>-3.6890943877551021</v>
      </c>
      <c r="I36" s="337">
        <v>112.92123724489799</v>
      </c>
      <c r="J36" s="340">
        <v>-93.707589285714292</v>
      </c>
      <c r="K36" s="341">
        <v>227.39933975223431</v>
      </c>
      <c r="L36" s="338">
        <v>246.6129877114179</v>
      </c>
      <c r="M36" s="363">
        <v>12</v>
      </c>
      <c r="N36" s="134">
        <v>-3944.4988582272158</v>
      </c>
      <c r="O36" s="135">
        <v>-0.94115809914488524</v>
      </c>
      <c r="P36" s="31"/>
      <c r="Q36" s="39">
        <v>-0.96842282872095031</v>
      </c>
      <c r="R36" s="39">
        <v>-0.69419492114141779</v>
      </c>
      <c r="S36" s="23"/>
      <c r="T36" s="33"/>
      <c r="U36" s="356">
        <v>90</v>
      </c>
      <c r="V36" s="345" t="s">
        <v>77</v>
      </c>
      <c r="W36" s="341">
        <v>3196</v>
      </c>
      <c r="X36" s="360">
        <v>3066.783134418979</v>
      </c>
      <c r="Y36" s="336">
        <v>509.25717163012558</v>
      </c>
      <c r="Z36" s="357">
        <v>3576.0403060491039</v>
      </c>
      <c r="AA36" s="361">
        <v>-128.53723404255319</v>
      </c>
      <c r="AB36" s="359">
        <v>743.60877393208295</v>
      </c>
      <c r="AC36" s="365">
        <v>4191.1118459386344</v>
      </c>
    </row>
    <row r="37" spans="1:29" ht="18.75" customHeight="1">
      <c r="A37" s="344">
        <v>91</v>
      </c>
      <c r="B37" s="345" t="s">
        <v>78</v>
      </c>
      <c r="C37" s="341">
        <v>658457</v>
      </c>
      <c r="D37" s="335">
        <v>202.9609465766178</v>
      </c>
      <c r="E37" s="348">
        <v>330.02861082804191</v>
      </c>
      <c r="F37" s="351">
        <v>-10.60202868220704</v>
      </c>
      <c r="G37" s="350">
        <v>-116.4656355692171</v>
      </c>
      <c r="H37" s="336">
        <v>-92.251623112822855</v>
      </c>
      <c r="I37" s="337">
        <v>110.7093234637949</v>
      </c>
      <c r="J37" s="340">
        <v>50.836970371641577</v>
      </c>
      <c r="K37" s="341">
        <v>134.07024145902591</v>
      </c>
      <c r="L37" s="338">
        <v>295.61653529446232</v>
      </c>
      <c r="M37" s="363">
        <v>1</v>
      </c>
      <c r="N37" s="134">
        <v>-279.25211313132218</v>
      </c>
      <c r="O37" s="135">
        <v>-0.48576681629103252</v>
      </c>
      <c r="P37" s="31"/>
      <c r="Q37" s="39">
        <v>0.19702568401757611</v>
      </c>
      <c r="R37" s="39">
        <v>-0.68639085357948604</v>
      </c>
      <c r="S37" s="23"/>
      <c r="T37" s="33"/>
      <c r="U37" s="356">
        <v>91</v>
      </c>
      <c r="V37" s="345" t="s">
        <v>78</v>
      </c>
      <c r="W37" s="341">
        <v>656920</v>
      </c>
      <c r="X37" s="360">
        <v>661.23127979310948</v>
      </c>
      <c r="Y37" s="336">
        <v>-568.7442722527021</v>
      </c>
      <c r="Z37" s="357">
        <v>92.487007540407419</v>
      </c>
      <c r="AA37" s="362">
        <v>54.874206904950377</v>
      </c>
      <c r="AB37" s="359">
        <v>427.5074339804267</v>
      </c>
      <c r="AC37" s="365">
        <v>574.8686484257845</v>
      </c>
    </row>
    <row r="38" spans="1:29" ht="18.75" customHeight="1">
      <c r="A38" s="344">
        <v>92</v>
      </c>
      <c r="B38" s="345" t="s">
        <v>79</v>
      </c>
      <c r="C38" s="341">
        <v>239206</v>
      </c>
      <c r="D38" s="335">
        <v>548.98735817663442</v>
      </c>
      <c r="E38" s="348">
        <v>677.6984607409513</v>
      </c>
      <c r="F38" s="351">
        <v>-115.777225487655</v>
      </c>
      <c r="G38" s="350">
        <v>-12.933877076661959</v>
      </c>
      <c r="H38" s="336">
        <v>-15.875835054304661</v>
      </c>
      <c r="I38" s="337">
        <v>533.11152312232969</v>
      </c>
      <c r="J38" s="340">
        <v>84.361069538389501</v>
      </c>
      <c r="K38" s="341">
        <v>125.56638947926299</v>
      </c>
      <c r="L38" s="338">
        <v>743.03898213998218</v>
      </c>
      <c r="M38" s="363">
        <v>1</v>
      </c>
      <c r="N38" s="134">
        <v>-469.26749353392819</v>
      </c>
      <c r="O38" s="135">
        <v>-0.38708651892094093</v>
      </c>
      <c r="P38" s="31"/>
      <c r="Q38" s="39">
        <v>-0.24589059149120521</v>
      </c>
      <c r="R38" s="39">
        <v>-0.68668881270543458</v>
      </c>
      <c r="S38" s="23"/>
      <c r="T38" s="33"/>
      <c r="U38" s="356">
        <v>92</v>
      </c>
      <c r="V38" s="345" t="s">
        <v>79</v>
      </c>
      <c r="W38" s="341">
        <v>237231</v>
      </c>
      <c r="X38" s="360">
        <v>840.14885635048392</v>
      </c>
      <c r="Y38" s="336">
        <v>-133.20697615762819</v>
      </c>
      <c r="Z38" s="357">
        <v>706.94188019285571</v>
      </c>
      <c r="AA38" s="361">
        <v>104.5924731590728</v>
      </c>
      <c r="AB38" s="359">
        <v>400.77212232198201</v>
      </c>
      <c r="AC38" s="365">
        <v>1212.30647567391</v>
      </c>
    </row>
    <row r="39" spans="1:29" ht="18.75" customHeight="1">
      <c r="A39" s="344">
        <v>97</v>
      </c>
      <c r="B39" s="345" t="s">
        <v>80</v>
      </c>
      <c r="C39" s="341">
        <v>2131</v>
      </c>
      <c r="D39" s="335">
        <v>130.6015954950727</v>
      </c>
      <c r="E39" s="348">
        <v>152.13467855466919</v>
      </c>
      <c r="F39" s="351">
        <v>-148.85124354763019</v>
      </c>
      <c r="G39" s="350">
        <v>127.3181604880338</v>
      </c>
      <c r="H39" s="336">
        <v>69.453308305959638</v>
      </c>
      <c r="I39" s="337">
        <v>200.05537306428911</v>
      </c>
      <c r="J39" s="340">
        <v>-244.13749413420931</v>
      </c>
      <c r="K39" s="341">
        <v>213.0940430749047</v>
      </c>
      <c r="L39" s="338">
        <v>169.01192200498451</v>
      </c>
      <c r="M39" s="363">
        <v>10</v>
      </c>
      <c r="N39" s="134">
        <v>-3272.791084282248</v>
      </c>
      <c r="O39" s="135">
        <v>-0.95089436504755032</v>
      </c>
      <c r="P39" s="31"/>
      <c r="Q39" s="39">
        <v>-0.9331798667139809</v>
      </c>
      <c r="R39" s="39">
        <v>-0.69601375423606138</v>
      </c>
      <c r="S39" s="23"/>
      <c r="T39" s="33"/>
      <c r="U39" s="356">
        <v>97</v>
      </c>
      <c r="V39" s="345" t="s">
        <v>80</v>
      </c>
      <c r="W39" s="341">
        <v>2156</v>
      </c>
      <c r="X39" s="360">
        <v>2345.515690355277</v>
      </c>
      <c r="Y39" s="336">
        <v>648.42286118824347</v>
      </c>
      <c r="Z39" s="357">
        <v>2993.938551543521</v>
      </c>
      <c r="AA39" s="362">
        <v>-253.1345083487941</v>
      </c>
      <c r="AB39" s="359">
        <v>700.9989630925063</v>
      </c>
      <c r="AC39" s="365">
        <v>3441.8030062872331</v>
      </c>
    </row>
    <row r="40" spans="1:29" ht="18.75" customHeight="1">
      <c r="A40" s="344">
        <v>98</v>
      </c>
      <c r="B40" s="345" t="s">
        <v>81</v>
      </c>
      <c r="C40" s="341">
        <v>23090</v>
      </c>
      <c r="D40" s="335">
        <v>672.58904287570374</v>
      </c>
      <c r="E40" s="348">
        <v>353.64304893893461</v>
      </c>
      <c r="F40" s="351">
        <v>187.7620614984842</v>
      </c>
      <c r="G40" s="349">
        <v>131.18393243828501</v>
      </c>
      <c r="H40" s="336">
        <v>289.25812039844089</v>
      </c>
      <c r="I40" s="337">
        <v>961.84716327414469</v>
      </c>
      <c r="J40" s="340">
        <v>-217.85300996102211</v>
      </c>
      <c r="K40" s="341">
        <v>151.03147193447609</v>
      </c>
      <c r="L40" s="338">
        <v>895.02562524759878</v>
      </c>
      <c r="M40" s="363">
        <v>7</v>
      </c>
      <c r="N40" s="134">
        <v>-1159.9728819162419</v>
      </c>
      <c r="O40" s="135">
        <v>-0.56446409954679344</v>
      </c>
      <c r="P40" s="31"/>
      <c r="Q40" s="39">
        <v>-0.45183370217883051</v>
      </c>
      <c r="R40" s="39">
        <v>-0.69686979867754517</v>
      </c>
      <c r="S40" s="23"/>
      <c r="T40" s="33"/>
      <c r="U40" s="356">
        <v>98</v>
      </c>
      <c r="V40" s="345" t="s">
        <v>81</v>
      </c>
      <c r="W40" s="341">
        <v>23251</v>
      </c>
      <c r="X40" s="360">
        <v>1482.0154359074641</v>
      </c>
      <c r="Y40" s="336">
        <v>272.64764187980239</v>
      </c>
      <c r="Z40" s="357">
        <v>1754.663077787267</v>
      </c>
      <c r="AA40" s="361">
        <v>-197.90417616446601</v>
      </c>
      <c r="AB40" s="359">
        <v>498.2396055410407</v>
      </c>
      <c r="AC40" s="365">
        <v>2054.9985071638412</v>
      </c>
    </row>
    <row r="41" spans="1:29" ht="18.75" customHeight="1">
      <c r="A41" s="344">
        <v>102</v>
      </c>
      <c r="B41" s="345" t="s">
        <v>82</v>
      </c>
      <c r="C41" s="341">
        <v>9870</v>
      </c>
      <c r="D41" s="335">
        <v>299.63191489361702</v>
      </c>
      <c r="E41" s="348">
        <v>126.5169199594732</v>
      </c>
      <c r="F41" s="351">
        <v>106.19766970618031</v>
      </c>
      <c r="G41" s="350">
        <v>66.917325227963531</v>
      </c>
      <c r="H41" s="336">
        <v>421.35977710233033</v>
      </c>
      <c r="I41" s="337">
        <v>720.99159067882476</v>
      </c>
      <c r="J41" s="340">
        <v>69.246605876393104</v>
      </c>
      <c r="K41" s="341">
        <v>219.01539981735891</v>
      </c>
      <c r="L41" s="338">
        <v>1009.253596372577</v>
      </c>
      <c r="M41" s="363">
        <v>4</v>
      </c>
      <c r="N41" s="134">
        <v>-1983.0961066250611</v>
      </c>
      <c r="O41" s="135">
        <v>-0.66272204235970833</v>
      </c>
      <c r="P41" s="31"/>
      <c r="Q41" s="39">
        <v>-0.67998837699984205</v>
      </c>
      <c r="R41" s="39">
        <v>-0.66746227908029399</v>
      </c>
      <c r="S41" s="23"/>
      <c r="T41" s="33"/>
      <c r="U41" s="356">
        <v>102</v>
      </c>
      <c r="V41" s="345" t="s">
        <v>82</v>
      </c>
      <c r="W41" s="341">
        <v>9937</v>
      </c>
      <c r="X41" s="360">
        <v>1534.2522047424541</v>
      </c>
      <c r="Y41" s="336">
        <v>718.7646823300164</v>
      </c>
      <c r="Z41" s="357">
        <v>2253.016887072471</v>
      </c>
      <c r="AA41" s="362">
        <v>80.714601992553085</v>
      </c>
      <c r="AB41" s="359">
        <v>658.61821393261403</v>
      </c>
      <c r="AC41" s="365">
        <v>2992.3497029976379</v>
      </c>
    </row>
    <row r="42" spans="1:29" ht="18.75" customHeight="1">
      <c r="A42" s="344">
        <v>103</v>
      </c>
      <c r="B42" s="345" t="s">
        <v>83</v>
      </c>
      <c r="C42" s="341">
        <v>2166</v>
      </c>
      <c r="D42" s="335">
        <v>318.97691597414592</v>
      </c>
      <c r="E42" s="348">
        <v>167.1754385964912</v>
      </c>
      <c r="F42" s="351">
        <v>94.720221606648195</v>
      </c>
      <c r="G42" s="350">
        <v>57.081255771006461</v>
      </c>
      <c r="H42" s="336">
        <v>511.57848568790399</v>
      </c>
      <c r="I42" s="337">
        <v>830.55540166204992</v>
      </c>
      <c r="J42" s="340">
        <v>-253.39981532779319</v>
      </c>
      <c r="K42" s="341">
        <v>229.66853840181039</v>
      </c>
      <c r="L42" s="338">
        <v>806.82412473606723</v>
      </c>
      <c r="M42" s="363">
        <v>5</v>
      </c>
      <c r="N42" s="134">
        <v>-1966.375219291305</v>
      </c>
      <c r="O42" s="135">
        <v>-0.70906378350560306</v>
      </c>
      <c r="P42" s="31"/>
      <c r="Q42" s="39">
        <v>-0.64008532323620659</v>
      </c>
      <c r="R42" s="39">
        <v>-0.68599507701977402</v>
      </c>
      <c r="S42" s="23"/>
      <c r="T42" s="33"/>
      <c r="U42" s="356">
        <v>103</v>
      </c>
      <c r="V42" s="345" t="s">
        <v>83</v>
      </c>
      <c r="W42" s="341">
        <v>2174</v>
      </c>
      <c r="X42" s="360">
        <v>1494.8257624584789</v>
      </c>
      <c r="Y42" s="336">
        <v>812.81950816528911</v>
      </c>
      <c r="Z42" s="357">
        <v>2307.6452706237678</v>
      </c>
      <c r="AA42" s="361">
        <v>-265.8629254829807</v>
      </c>
      <c r="AB42" s="359">
        <v>731.4169988865857</v>
      </c>
      <c r="AC42" s="365">
        <v>2773.1993440273732</v>
      </c>
    </row>
    <row r="43" spans="1:29" ht="18.75" customHeight="1">
      <c r="A43" s="344">
        <v>105</v>
      </c>
      <c r="B43" s="345" t="s">
        <v>84</v>
      </c>
      <c r="C43" s="341">
        <v>2139</v>
      </c>
      <c r="D43" s="335">
        <v>766.49696119682096</v>
      </c>
      <c r="E43" s="348">
        <v>442.96166432912582</v>
      </c>
      <c r="F43" s="351">
        <v>158.30107526881719</v>
      </c>
      <c r="G43" s="350">
        <v>165.23422159887801</v>
      </c>
      <c r="H43" s="336">
        <v>373.88172043010752</v>
      </c>
      <c r="I43" s="337">
        <v>1140.3782141187471</v>
      </c>
      <c r="J43" s="340">
        <v>-220.3478260869565</v>
      </c>
      <c r="K43" s="341">
        <v>234.52239277052999</v>
      </c>
      <c r="L43" s="338">
        <v>1154.552780802321</v>
      </c>
      <c r="M43" s="363">
        <v>18</v>
      </c>
      <c r="N43" s="134">
        <v>-4399.6086604010006</v>
      </c>
      <c r="O43" s="135">
        <v>-0.79212833601895005</v>
      </c>
      <c r="P43" s="31"/>
      <c r="Q43" s="39">
        <v>-0.77274476534484438</v>
      </c>
      <c r="R43" s="39">
        <v>-0.68644513309919175</v>
      </c>
      <c r="S43" s="23"/>
      <c r="T43" s="33"/>
      <c r="U43" s="356">
        <v>105</v>
      </c>
      <c r="V43" s="345" t="s">
        <v>84</v>
      </c>
      <c r="W43" s="341">
        <v>2199</v>
      </c>
      <c r="X43" s="360">
        <v>4094.3054342595892</v>
      </c>
      <c r="Y43" s="336">
        <v>923.74493474156361</v>
      </c>
      <c r="Z43" s="357">
        <v>5018.0503690011528</v>
      </c>
      <c r="AA43" s="362">
        <v>-211.83583447021371</v>
      </c>
      <c r="AB43" s="359">
        <v>747.94690667238206</v>
      </c>
      <c r="AC43" s="365">
        <v>5554.1614412033214</v>
      </c>
    </row>
    <row r="44" spans="1:29" ht="18.75" customHeight="1">
      <c r="A44" s="344">
        <v>106</v>
      </c>
      <c r="B44" s="345" t="s">
        <v>85</v>
      </c>
      <c r="C44" s="341">
        <v>46880</v>
      </c>
      <c r="D44" s="335">
        <v>342.85388225255969</v>
      </c>
      <c r="E44" s="348">
        <v>227.01565699658701</v>
      </c>
      <c r="F44" s="351">
        <v>37.31843003412969</v>
      </c>
      <c r="G44" s="350">
        <v>78.519795221842998</v>
      </c>
      <c r="H44" s="336">
        <v>-4.3125639931740611</v>
      </c>
      <c r="I44" s="337">
        <v>338.54129692832771</v>
      </c>
      <c r="J44" s="340">
        <v>-37.200298634812277</v>
      </c>
      <c r="K44" s="341">
        <v>143.1575498912018</v>
      </c>
      <c r="L44" s="338">
        <v>444.49854818471721</v>
      </c>
      <c r="M44" s="363">
        <v>1</v>
      </c>
      <c r="N44" s="134">
        <v>-1065.8669284960349</v>
      </c>
      <c r="O44" s="135">
        <v>-0.70570133186467721</v>
      </c>
      <c r="P44" s="31"/>
      <c r="Q44" s="39">
        <v>-0.68996181041644289</v>
      </c>
      <c r="R44" s="39">
        <v>-0.68708097838226934</v>
      </c>
      <c r="S44" s="23"/>
      <c r="T44" s="33"/>
      <c r="U44" s="356">
        <v>106</v>
      </c>
      <c r="V44" s="345" t="s">
        <v>85</v>
      </c>
      <c r="W44" s="341">
        <v>46576</v>
      </c>
      <c r="X44" s="360">
        <v>1195.348174476645</v>
      </c>
      <c r="Y44" s="336">
        <v>-103.4139924874649</v>
      </c>
      <c r="Z44" s="357">
        <v>1091.934181989179</v>
      </c>
      <c r="AA44" s="361">
        <v>-39.059429749227071</v>
      </c>
      <c r="AB44" s="359">
        <v>457.49072444079962</v>
      </c>
      <c r="AC44" s="365">
        <v>1510.365476680752</v>
      </c>
    </row>
    <row r="45" spans="1:29" ht="18.75" customHeight="1">
      <c r="A45" s="344">
        <v>108</v>
      </c>
      <c r="B45" s="345" t="s">
        <v>86</v>
      </c>
      <c r="C45" s="341">
        <v>10337</v>
      </c>
      <c r="D45" s="335">
        <v>392.45632195027571</v>
      </c>
      <c r="E45" s="348">
        <v>322.48892328528592</v>
      </c>
      <c r="F45" s="351">
        <v>61.17210022250169</v>
      </c>
      <c r="G45" s="350">
        <v>8.79529844248815</v>
      </c>
      <c r="H45" s="336">
        <v>433.50382122472672</v>
      </c>
      <c r="I45" s="337">
        <v>825.96014317500237</v>
      </c>
      <c r="J45" s="340">
        <v>-126.0234110476928</v>
      </c>
      <c r="K45" s="341">
        <v>170.7343056683543</v>
      </c>
      <c r="L45" s="338">
        <v>870.67103779566389</v>
      </c>
      <c r="M45" s="363">
        <v>6</v>
      </c>
      <c r="N45" s="134">
        <v>-1618.351501072354</v>
      </c>
      <c r="O45" s="135">
        <v>-0.65019559919628678</v>
      </c>
      <c r="P45" s="31"/>
      <c r="Q45" s="39">
        <v>-0.59227440988810143</v>
      </c>
      <c r="R45" s="39">
        <v>-0.69940834898035598</v>
      </c>
      <c r="S45" s="23"/>
      <c r="T45" s="33"/>
      <c r="U45" s="356">
        <v>108</v>
      </c>
      <c r="V45" s="345" t="s">
        <v>86</v>
      </c>
      <c r="W45" s="341">
        <v>10344</v>
      </c>
      <c r="X45" s="360">
        <v>1394.1587601243591</v>
      </c>
      <c r="Y45" s="336">
        <v>631.61583731584869</v>
      </c>
      <c r="Z45" s="357">
        <v>2025.774597440208</v>
      </c>
      <c r="AA45" s="362">
        <v>-104.7462296983759</v>
      </c>
      <c r="AB45" s="359">
        <v>567.99417112618551</v>
      </c>
      <c r="AC45" s="365">
        <v>2489.0225388680169</v>
      </c>
    </row>
    <row r="46" spans="1:29" ht="18.75" customHeight="1">
      <c r="A46" s="344">
        <v>109</v>
      </c>
      <c r="B46" s="345" t="s">
        <v>87</v>
      </c>
      <c r="C46" s="341">
        <v>67971</v>
      </c>
      <c r="D46" s="335">
        <v>160.64056730076061</v>
      </c>
      <c r="E46" s="348">
        <v>143.06014329640581</v>
      </c>
      <c r="F46" s="351">
        <v>-15.54080416648276</v>
      </c>
      <c r="G46" s="350">
        <v>33.121228170837561</v>
      </c>
      <c r="H46" s="336">
        <v>103.4732900795928</v>
      </c>
      <c r="I46" s="337">
        <v>264.11387209251012</v>
      </c>
      <c r="J46" s="340">
        <v>-207.5496167483191</v>
      </c>
      <c r="K46" s="341">
        <v>154.62490811095961</v>
      </c>
      <c r="L46" s="338">
        <v>211.18916345515061</v>
      </c>
      <c r="M46" s="363">
        <v>5</v>
      </c>
      <c r="N46" s="134">
        <v>-1548.10345608895</v>
      </c>
      <c r="O46" s="135">
        <v>-0.87995790972517252</v>
      </c>
      <c r="P46" s="31"/>
      <c r="Q46" s="39">
        <v>-0.81940246365678804</v>
      </c>
      <c r="R46" s="39">
        <v>-0.69007884171968858</v>
      </c>
      <c r="S46" s="23"/>
      <c r="T46" s="33"/>
      <c r="U46" s="356">
        <v>109</v>
      </c>
      <c r="V46" s="345" t="s">
        <v>87</v>
      </c>
      <c r="W46" s="341">
        <v>67848</v>
      </c>
      <c r="X46" s="360">
        <v>1332.656839891629</v>
      </c>
      <c r="Y46" s="336">
        <v>129.78765099323891</v>
      </c>
      <c r="Z46" s="357">
        <v>1462.4444908848679</v>
      </c>
      <c r="AA46" s="361">
        <v>-202.06878611012851</v>
      </c>
      <c r="AB46" s="359">
        <v>498.91691476936052</v>
      </c>
      <c r="AC46" s="365">
        <v>1759.2926195441</v>
      </c>
    </row>
    <row r="47" spans="1:29" ht="18.75" customHeight="1">
      <c r="A47" s="344">
        <v>111</v>
      </c>
      <c r="B47" s="345" t="s">
        <v>88</v>
      </c>
      <c r="C47" s="341">
        <v>18344</v>
      </c>
      <c r="D47" s="335">
        <v>316.59022023549937</v>
      </c>
      <c r="E47" s="348">
        <v>-153.6564544265155</v>
      </c>
      <c r="F47" s="351">
        <v>226.4829372001744</v>
      </c>
      <c r="G47" s="350">
        <v>243.76373746184041</v>
      </c>
      <c r="H47" s="336">
        <v>305.17079153946793</v>
      </c>
      <c r="I47" s="337">
        <v>621.7610117749673</v>
      </c>
      <c r="J47" s="340">
        <v>-145.77905582206719</v>
      </c>
      <c r="K47" s="341">
        <v>169.86095818113961</v>
      </c>
      <c r="L47" s="338">
        <v>645.84291413403969</v>
      </c>
      <c r="M47" s="363">
        <v>7</v>
      </c>
      <c r="N47" s="134">
        <v>-2263.033671319291</v>
      </c>
      <c r="O47" s="135">
        <v>-0.7779751408623653</v>
      </c>
      <c r="P47" s="31"/>
      <c r="Q47" s="39">
        <v>-0.75082230493177082</v>
      </c>
      <c r="R47" s="39">
        <v>-0.69707095492923488</v>
      </c>
      <c r="S47" s="23"/>
      <c r="T47" s="33"/>
      <c r="U47" s="356">
        <v>111</v>
      </c>
      <c r="V47" s="345" t="s">
        <v>88</v>
      </c>
      <c r="W47" s="341">
        <v>18497</v>
      </c>
      <c r="X47" s="360">
        <v>1998.108196697689</v>
      </c>
      <c r="Y47" s="336">
        <v>497.14328078595298</v>
      </c>
      <c r="Z47" s="357">
        <v>2495.2514774836418</v>
      </c>
      <c r="AA47" s="362">
        <v>-147.10342217656921</v>
      </c>
      <c r="AB47" s="359">
        <v>560.72853014625775</v>
      </c>
      <c r="AC47" s="365">
        <v>2908.8765854533308</v>
      </c>
    </row>
    <row r="48" spans="1:29" ht="18.75" customHeight="1">
      <c r="A48" s="344">
        <v>139</v>
      </c>
      <c r="B48" s="345" t="s">
        <v>89</v>
      </c>
      <c r="C48" s="341">
        <v>9912</v>
      </c>
      <c r="D48" s="335">
        <v>738.64729620661819</v>
      </c>
      <c r="E48" s="348">
        <v>888.99071832122684</v>
      </c>
      <c r="F48" s="351">
        <v>-53.938054882970143</v>
      </c>
      <c r="G48" s="350">
        <v>-96.405367231638422</v>
      </c>
      <c r="H48" s="336">
        <v>572.17211460855526</v>
      </c>
      <c r="I48" s="337">
        <v>1310.819309927361</v>
      </c>
      <c r="J48" s="340">
        <v>8.4325060532687655</v>
      </c>
      <c r="K48" s="341">
        <v>149.401607805331</v>
      </c>
      <c r="L48" s="338">
        <v>1468.653423785961</v>
      </c>
      <c r="M48" s="363">
        <v>17</v>
      </c>
      <c r="N48" s="134">
        <v>-1885.1980492546941</v>
      </c>
      <c r="O48" s="135">
        <v>-0.56209944429815306</v>
      </c>
      <c r="P48" s="31"/>
      <c r="Q48" s="39">
        <v>-0.54186201652897836</v>
      </c>
      <c r="R48" s="39">
        <v>-0.70599068184416569</v>
      </c>
      <c r="S48" s="23"/>
      <c r="T48" s="33"/>
      <c r="U48" s="356">
        <v>139</v>
      </c>
      <c r="V48" s="345" t="s">
        <v>89</v>
      </c>
      <c r="W48" s="341">
        <v>9848</v>
      </c>
      <c r="X48" s="360">
        <v>2000.8596379171629</v>
      </c>
      <c r="Y48" s="336">
        <v>860.32925542914359</v>
      </c>
      <c r="Z48" s="357">
        <v>2861.188893346306</v>
      </c>
      <c r="AA48" s="361">
        <v>-15.49004874086109</v>
      </c>
      <c r="AB48" s="359">
        <v>508.15262843520952</v>
      </c>
      <c r="AC48" s="365">
        <v>3353.851473040655</v>
      </c>
    </row>
    <row r="49" spans="1:29" ht="18.75" customHeight="1">
      <c r="A49" s="344">
        <v>140</v>
      </c>
      <c r="B49" s="345" t="s">
        <v>90</v>
      </c>
      <c r="C49" s="341">
        <v>20958</v>
      </c>
      <c r="D49" s="335">
        <v>642.49370168909252</v>
      </c>
      <c r="E49" s="348">
        <v>164.47432961160419</v>
      </c>
      <c r="F49" s="351">
        <v>299.18704074816299</v>
      </c>
      <c r="G49" s="350">
        <v>178.83233132932531</v>
      </c>
      <c r="H49" s="336">
        <v>357.64314342971659</v>
      </c>
      <c r="I49" s="337">
        <v>1000.136892833286</v>
      </c>
      <c r="J49" s="340">
        <v>-66.261427617139034</v>
      </c>
      <c r="K49" s="341">
        <v>175.619171556998</v>
      </c>
      <c r="L49" s="338">
        <v>1109.494636773145</v>
      </c>
      <c r="M49" s="363">
        <v>11</v>
      </c>
      <c r="N49" s="134">
        <v>-2001.342938632702</v>
      </c>
      <c r="O49" s="135">
        <v>-0.64334536603750603</v>
      </c>
      <c r="P49" s="31"/>
      <c r="Q49" s="39">
        <v>-0.61620547682592852</v>
      </c>
      <c r="R49" s="39">
        <v>-0.69192410753497136</v>
      </c>
      <c r="S49" s="23"/>
      <c r="T49" s="33"/>
      <c r="U49" s="356">
        <v>140</v>
      </c>
      <c r="V49" s="345" t="s">
        <v>90</v>
      </c>
      <c r="W49" s="341">
        <v>21124</v>
      </c>
      <c r="X49" s="360">
        <v>2008.7637277645649</v>
      </c>
      <c r="Y49" s="336">
        <v>597.15384646738869</v>
      </c>
      <c r="Z49" s="357">
        <v>2605.917574231953</v>
      </c>
      <c r="AA49" s="362">
        <v>-65.131651202423782</v>
      </c>
      <c r="AB49" s="359">
        <v>570.05165237631661</v>
      </c>
      <c r="AC49" s="365">
        <v>3110.837575405847</v>
      </c>
    </row>
    <row r="50" spans="1:29" ht="18.75" customHeight="1">
      <c r="A50" s="344">
        <v>142</v>
      </c>
      <c r="B50" s="345" t="s">
        <v>91</v>
      </c>
      <c r="C50" s="341">
        <v>6559</v>
      </c>
      <c r="D50" s="335">
        <v>141.4416831834121</v>
      </c>
      <c r="E50" s="348">
        <v>130.87238908370179</v>
      </c>
      <c r="F50" s="351">
        <v>-10.911266961427049</v>
      </c>
      <c r="G50" s="350">
        <v>21.480561061137369</v>
      </c>
      <c r="H50" s="336">
        <v>381.99237688672048</v>
      </c>
      <c r="I50" s="337">
        <v>523.43390760786701</v>
      </c>
      <c r="J50" s="340">
        <v>-100.83229150785181</v>
      </c>
      <c r="K50" s="341">
        <v>181.76622264346679</v>
      </c>
      <c r="L50" s="338">
        <v>604.36783874348203</v>
      </c>
      <c r="M50" s="363">
        <v>7</v>
      </c>
      <c r="N50" s="134">
        <v>-2288.6337074470139</v>
      </c>
      <c r="O50" s="135">
        <v>-0.79109315045499595</v>
      </c>
      <c r="P50" s="31"/>
      <c r="Q50" s="39">
        <v>-0.78235686325581888</v>
      </c>
      <c r="R50" s="39">
        <v>-0.6955724028968544</v>
      </c>
      <c r="S50" s="23"/>
      <c r="T50" s="33"/>
      <c r="U50" s="356">
        <v>142</v>
      </c>
      <c r="V50" s="345" t="s">
        <v>91</v>
      </c>
      <c r="W50" s="341">
        <v>6625</v>
      </c>
      <c r="X50" s="360">
        <v>1701.9148965964521</v>
      </c>
      <c r="Y50" s="336">
        <v>703.09504508213126</v>
      </c>
      <c r="Z50" s="357">
        <v>2405.0099416785829</v>
      </c>
      <c r="AA50" s="361">
        <v>-109.0837735849057</v>
      </c>
      <c r="AB50" s="359">
        <v>597.07537809681901</v>
      </c>
      <c r="AC50" s="365">
        <v>2893.0015461904959</v>
      </c>
    </row>
    <row r="51" spans="1:29" ht="18.75" customHeight="1">
      <c r="A51" s="344">
        <v>143</v>
      </c>
      <c r="B51" s="345" t="s">
        <v>92</v>
      </c>
      <c r="C51" s="341">
        <v>6877</v>
      </c>
      <c r="D51" s="335">
        <v>116.3110367892977</v>
      </c>
      <c r="E51" s="348">
        <v>105.3997382579613</v>
      </c>
      <c r="F51" s="351">
        <v>-25.694779700450781</v>
      </c>
      <c r="G51" s="350">
        <v>36.606078231787123</v>
      </c>
      <c r="H51" s="336">
        <v>365.19994183510249</v>
      </c>
      <c r="I51" s="337">
        <v>481.51112403664388</v>
      </c>
      <c r="J51" s="340">
        <v>-130.26494110804131</v>
      </c>
      <c r="K51" s="341">
        <v>200.17810696537649</v>
      </c>
      <c r="L51" s="338">
        <v>551.42428989397911</v>
      </c>
      <c r="M51" s="363">
        <v>6</v>
      </c>
      <c r="N51" s="134">
        <v>-2475.625393427686</v>
      </c>
      <c r="O51" s="135">
        <v>-0.81783441053769357</v>
      </c>
      <c r="P51" s="31"/>
      <c r="Q51" s="39">
        <v>-0.80710461428508629</v>
      </c>
      <c r="R51" s="39">
        <v>-0.69105444709205321</v>
      </c>
      <c r="S51" s="23"/>
      <c r="T51" s="33"/>
      <c r="U51" s="356">
        <v>143</v>
      </c>
      <c r="V51" s="345" t="s">
        <v>92</v>
      </c>
      <c r="W51" s="341">
        <v>6866</v>
      </c>
      <c r="X51" s="360">
        <v>1727.2834910445431</v>
      </c>
      <c r="Y51" s="336">
        <v>768.94586276843415</v>
      </c>
      <c r="Z51" s="357">
        <v>2496.229353812977</v>
      </c>
      <c r="AA51" s="362">
        <v>-117.1194290707836</v>
      </c>
      <c r="AB51" s="359">
        <v>647.93975857947191</v>
      </c>
      <c r="AC51" s="365">
        <v>3027.0496833216648</v>
      </c>
    </row>
    <row r="52" spans="1:29" ht="18.75" customHeight="1">
      <c r="A52" s="344">
        <v>145</v>
      </c>
      <c r="B52" s="345" t="s">
        <v>93</v>
      </c>
      <c r="C52" s="341">
        <v>12366</v>
      </c>
      <c r="D52" s="335">
        <v>665.67459162218984</v>
      </c>
      <c r="E52" s="348">
        <v>534.55725376031057</v>
      </c>
      <c r="F52" s="351">
        <v>128.85306485524819</v>
      </c>
      <c r="G52" s="350">
        <v>2.2642730066310852</v>
      </c>
      <c r="H52" s="336">
        <v>470.21251819505102</v>
      </c>
      <c r="I52" s="337">
        <v>1135.887109817241</v>
      </c>
      <c r="J52" s="340">
        <v>-34.505175481158012</v>
      </c>
      <c r="K52" s="341">
        <v>179.0891813942234</v>
      </c>
      <c r="L52" s="338">
        <v>1280.4711157303061</v>
      </c>
      <c r="M52" s="363">
        <v>14</v>
      </c>
      <c r="N52" s="134">
        <v>-1587.8171778971471</v>
      </c>
      <c r="O52" s="135">
        <v>-0.5535765639126442</v>
      </c>
      <c r="P52" s="31"/>
      <c r="Q52" s="39">
        <v>-0.5102016695001218</v>
      </c>
      <c r="R52" s="39">
        <v>-0.68684478178221564</v>
      </c>
      <c r="S52" s="23"/>
      <c r="T52" s="33"/>
      <c r="U52" s="356">
        <v>145</v>
      </c>
      <c r="V52" s="345" t="s">
        <v>93</v>
      </c>
      <c r="W52" s="341">
        <v>12294</v>
      </c>
      <c r="X52" s="360">
        <v>1629.321546280461</v>
      </c>
      <c r="Y52" s="336">
        <v>689.7698819364897</v>
      </c>
      <c r="Z52" s="357">
        <v>2319.091428216951</v>
      </c>
      <c r="AA52" s="361">
        <v>-22.689442004229701</v>
      </c>
      <c r="AB52" s="359">
        <v>571.88630741473219</v>
      </c>
      <c r="AC52" s="365">
        <v>2868.2882936274541</v>
      </c>
    </row>
    <row r="53" spans="1:29" ht="18.75" customHeight="1">
      <c r="A53" s="344">
        <v>146</v>
      </c>
      <c r="B53" s="345" t="s">
        <v>94</v>
      </c>
      <c r="C53" s="341">
        <v>4643</v>
      </c>
      <c r="D53" s="335">
        <v>800.3919879388327</v>
      </c>
      <c r="E53" s="348">
        <v>396.1395649364635</v>
      </c>
      <c r="F53" s="351">
        <v>275.58582812836528</v>
      </c>
      <c r="G53" s="350">
        <v>128.66659487400389</v>
      </c>
      <c r="H53" s="336">
        <v>105.0027999138488</v>
      </c>
      <c r="I53" s="337">
        <v>905.39478785268147</v>
      </c>
      <c r="J53" s="340">
        <v>-33.010338143441743</v>
      </c>
      <c r="K53" s="341">
        <v>221.3377598239442</v>
      </c>
      <c r="L53" s="338">
        <v>1093.722209533184</v>
      </c>
      <c r="M53" s="363">
        <v>12</v>
      </c>
      <c r="N53" s="134">
        <v>-3833.7805242390832</v>
      </c>
      <c r="O53" s="135">
        <v>-0.77803721912988544</v>
      </c>
      <c r="P53" s="31"/>
      <c r="Q53" s="39">
        <v>-0.78554212318721317</v>
      </c>
      <c r="R53" s="39">
        <v>-0.69068386445724883</v>
      </c>
      <c r="S53" s="23"/>
      <c r="T53" s="33"/>
      <c r="U53" s="356">
        <v>146</v>
      </c>
      <c r="V53" s="345" t="s">
        <v>94</v>
      </c>
      <c r="W53" s="341">
        <v>4749</v>
      </c>
      <c r="X53" s="360">
        <v>3606.1646044522499</v>
      </c>
      <c r="Y53" s="336">
        <v>615.61918501916762</v>
      </c>
      <c r="Z53" s="357">
        <v>4221.7837894714175</v>
      </c>
      <c r="AA53" s="362">
        <v>-9.8523899768372285</v>
      </c>
      <c r="AB53" s="359">
        <v>715.57133427768656</v>
      </c>
      <c r="AC53" s="365">
        <v>4927.5027337722668</v>
      </c>
    </row>
    <row r="54" spans="1:29" ht="18.75" customHeight="1">
      <c r="A54" s="344">
        <v>148</v>
      </c>
      <c r="B54" s="345" t="s">
        <v>95</v>
      </c>
      <c r="C54" s="341">
        <v>7008</v>
      </c>
      <c r="D54" s="335">
        <v>1392.0878995433791</v>
      </c>
      <c r="E54" s="348">
        <v>1119.624001141553</v>
      </c>
      <c r="F54" s="351">
        <v>-8.0646404109589049</v>
      </c>
      <c r="G54" s="350">
        <v>280.52853881278543</v>
      </c>
      <c r="H54" s="336">
        <v>-5.3989726027397262</v>
      </c>
      <c r="I54" s="337">
        <v>1386.688926940639</v>
      </c>
      <c r="J54" s="340">
        <v>-109.60174086757991</v>
      </c>
      <c r="K54" s="341">
        <v>165.34346471651639</v>
      </c>
      <c r="L54" s="338">
        <v>1442.430650789576</v>
      </c>
      <c r="M54" s="363">
        <v>19</v>
      </c>
      <c r="N54" s="134">
        <v>-2606.1988489408391</v>
      </c>
      <c r="O54" s="135">
        <v>-0.64372372159872304</v>
      </c>
      <c r="P54" s="31"/>
      <c r="Q54" s="39">
        <v>-0.61427890442578881</v>
      </c>
      <c r="R54" s="39">
        <v>-0.702623843151297</v>
      </c>
      <c r="S54" s="23"/>
      <c r="T54" s="33"/>
      <c r="U54" s="356">
        <v>148</v>
      </c>
      <c r="V54" s="345" t="s">
        <v>95</v>
      </c>
      <c r="W54" s="341">
        <v>6862</v>
      </c>
      <c r="X54" s="360">
        <v>3301.643371971471</v>
      </c>
      <c r="Y54" s="336">
        <v>293.4125968401853</v>
      </c>
      <c r="Z54" s="357">
        <v>3595.0559688116559</v>
      </c>
      <c r="AA54" s="361">
        <v>-102.434275721364</v>
      </c>
      <c r="AB54" s="359">
        <v>556.00780664012257</v>
      </c>
      <c r="AC54" s="365">
        <v>4048.629499730414</v>
      </c>
    </row>
    <row r="55" spans="1:29" ht="18.75" customHeight="1">
      <c r="A55" s="344">
        <v>149</v>
      </c>
      <c r="B55" s="345" t="s">
        <v>96</v>
      </c>
      <c r="C55" s="341">
        <v>5353</v>
      </c>
      <c r="D55" s="335">
        <v>520.23388753969732</v>
      </c>
      <c r="E55" s="348">
        <v>417.95254997197833</v>
      </c>
      <c r="F55" s="351">
        <v>52.900616476742023</v>
      </c>
      <c r="G55" s="350">
        <v>49.380721090977019</v>
      </c>
      <c r="H55" s="336">
        <v>-12.65514664674015</v>
      </c>
      <c r="I55" s="337">
        <v>507.57874089295723</v>
      </c>
      <c r="J55" s="340">
        <v>-239.97534093031939</v>
      </c>
      <c r="K55" s="341">
        <v>167.131536714688</v>
      </c>
      <c r="L55" s="338">
        <v>434.73493667732578</v>
      </c>
      <c r="M55" s="363">
        <v>1</v>
      </c>
      <c r="N55" s="134">
        <v>-1153.53264578623</v>
      </c>
      <c r="O55" s="135">
        <v>-0.72628356740555644</v>
      </c>
      <c r="P55" s="31"/>
      <c r="Q55" s="39">
        <v>-0.59792356884056708</v>
      </c>
      <c r="R55" s="39">
        <v>-0.68768163208414235</v>
      </c>
      <c r="S55" s="23"/>
      <c r="T55" s="33"/>
      <c r="U55" s="356">
        <v>149</v>
      </c>
      <c r="V55" s="345" t="s">
        <v>96</v>
      </c>
      <c r="W55" s="341">
        <v>5321</v>
      </c>
      <c r="X55" s="360">
        <v>1351.484818572397</v>
      </c>
      <c r="Y55" s="336">
        <v>-89.09115021114404</v>
      </c>
      <c r="Z55" s="357">
        <v>1262.393668361253</v>
      </c>
      <c r="AA55" s="362">
        <v>-209.25803420409699</v>
      </c>
      <c r="AB55" s="359">
        <v>535.13194830640032</v>
      </c>
      <c r="AC55" s="365">
        <v>1588.267582463556</v>
      </c>
    </row>
    <row r="56" spans="1:29" ht="18.75" customHeight="1">
      <c r="A56" s="344">
        <v>151</v>
      </c>
      <c r="B56" s="345" t="s">
        <v>97</v>
      </c>
      <c r="C56" s="341">
        <v>1891</v>
      </c>
      <c r="D56" s="335">
        <v>138.39925965097831</v>
      </c>
      <c r="E56" s="348">
        <v>185.31253305129559</v>
      </c>
      <c r="F56" s="351">
        <v>18.56054997355896</v>
      </c>
      <c r="G56" s="350">
        <v>-65.473823373876257</v>
      </c>
      <c r="H56" s="336">
        <v>323.17609730301427</v>
      </c>
      <c r="I56" s="337">
        <v>461.57535695399258</v>
      </c>
      <c r="J56" s="340">
        <v>-274.42252776308828</v>
      </c>
      <c r="K56" s="341">
        <v>265.50652932314739</v>
      </c>
      <c r="L56" s="338">
        <v>452.65935851405169</v>
      </c>
      <c r="M56" s="363">
        <v>14</v>
      </c>
      <c r="N56" s="134">
        <v>-3856.047420823777</v>
      </c>
      <c r="O56" s="135">
        <v>-0.89494310434751434</v>
      </c>
      <c r="P56" s="31"/>
      <c r="Q56" s="39">
        <v>-0.8761184319123313</v>
      </c>
      <c r="R56" s="39">
        <v>-0.68647533740959354</v>
      </c>
      <c r="S56" s="23"/>
      <c r="T56" s="33"/>
      <c r="U56" s="356">
        <v>151</v>
      </c>
      <c r="V56" s="345" t="s">
        <v>97</v>
      </c>
      <c r="W56" s="341">
        <v>1925</v>
      </c>
      <c r="X56" s="360">
        <v>2816.583686538685</v>
      </c>
      <c r="Y56" s="336">
        <v>909.35685553892483</v>
      </c>
      <c r="Z56" s="357">
        <v>3725.9405420776088</v>
      </c>
      <c r="AA56" s="361">
        <v>-264.0779220779221</v>
      </c>
      <c r="AB56" s="359">
        <v>846.84415933814239</v>
      </c>
      <c r="AC56" s="365">
        <v>4308.7067793378292</v>
      </c>
    </row>
    <row r="57" spans="1:29" ht="18.75" customHeight="1">
      <c r="A57" s="344">
        <v>152</v>
      </c>
      <c r="B57" s="345" t="s">
        <v>98</v>
      </c>
      <c r="C57" s="341">
        <v>4480</v>
      </c>
      <c r="D57" s="335">
        <v>329.81785714285712</v>
      </c>
      <c r="E57" s="348">
        <v>304.73571428571432</v>
      </c>
      <c r="F57" s="351">
        <v>65.021428571428572</v>
      </c>
      <c r="G57" s="350">
        <v>-39.939285714285717</v>
      </c>
      <c r="H57" s="336">
        <v>509.94553571428571</v>
      </c>
      <c r="I57" s="337">
        <v>839.76339285714289</v>
      </c>
      <c r="J57" s="340">
        <v>-0.42321428571428571</v>
      </c>
      <c r="K57" s="341">
        <v>209.7447368770892</v>
      </c>
      <c r="L57" s="338">
        <v>1049.0849154485179</v>
      </c>
      <c r="M57" s="363">
        <v>14</v>
      </c>
      <c r="N57" s="134">
        <v>-2275.478683742665</v>
      </c>
      <c r="O57" s="135">
        <v>-0.68444432354858709</v>
      </c>
      <c r="P57" s="31"/>
      <c r="Q57" s="39">
        <v>-0.68271814221546845</v>
      </c>
      <c r="R57" s="39">
        <v>-0.69447556938169552</v>
      </c>
      <c r="S57" s="23"/>
      <c r="T57" s="33"/>
      <c r="U57" s="356">
        <v>152</v>
      </c>
      <c r="V57" s="345" t="s">
        <v>98</v>
      </c>
      <c r="W57" s="341">
        <v>4471</v>
      </c>
      <c r="X57" s="360">
        <v>1805.183859190771</v>
      </c>
      <c r="Y57" s="336">
        <v>841.55868928306086</v>
      </c>
      <c r="Z57" s="357">
        <v>2646.742548473831</v>
      </c>
      <c r="AA57" s="362">
        <v>-8.6861999552672788</v>
      </c>
      <c r="AB57" s="359">
        <v>686.50725067261794</v>
      </c>
      <c r="AC57" s="365">
        <v>3324.5635991911822</v>
      </c>
    </row>
    <row r="58" spans="1:29" ht="18.75" customHeight="1">
      <c r="A58" s="344">
        <v>153</v>
      </c>
      <c r="B58" s="345" t="s">
        <v>99</v>
      </c>
      <c r="C58" s="341">
        <v>25655</v>
      </c>
      <c r="D58" s="335">
        <v>501.9444942506334</v>
      </c>
      <c r="E58" s="348">
        <v>-29.318612356265831</v>
      </c>
      <c r="F58" s="351">
        <v>296.10056519197042</v>
      </c>
      <c r="G58" s="350">
        <v>235.16254141492891</v>
      </c>
      <c r="H58" s="336">
        <v>320.59041122588189</v>
      </c>
      <c r="I58" s="337">
        <v>822.53490547651529</v>
      </c>
      <c r="J58" s="340">
        <v>-48.399415318651343</v>
      </c>
      <c r="K58" s="341">
        <v>152.7275513485549</v>
      </c>
      <c r="L58" s="338">
        <v>926.86304150641888</v>
      </c>
      <c r="M58" s="363">
        <v>9</v>
      </c>
      <c r="N58" s="134">
        <v>-1811.7993560630789</v>
      </c>
      <c r="O58" s="135">
        <v>-0.66156360041712725</v>
      </c>
      <c r="P58" s="31"/>
      <c r="Q58" s="39">
        <v>-0.6413764156338253</v>
      </c>
      <c r="R58" s="39">
        <v>-0.687872138324783</v>
      </c>
      <c r="S58" s="23"/>
      <c r="T58" s="33"/>
      <c r="U58" s="356">
        <v>153</v>
      </c>
      <c r="V58" s="345" t="s">
        <v>99</v>
      </c>
      <c r="W58" s="341">
        <v>26075</v>
      </c>
      <c r="X58" s="360">
        <v>1930.436192149831</v>
      </c>
      <c r="Y58" s="336">
        <v>363.15224244866232</v>
      </c>
      <c r="Z58" s="357">
        <v>2293.5884345984941</v>
      </c>
      <c r="AA58" s="361">
        <v>-44.236893576222442</v>
      </c>
      <c r="AB58" s="359">
        <v>489.31085654722727</v>
      </c>
      <c r="AC58" s="365">
        <v>2738.6623975694979</v>
      </c>
    </row>
    <row r="59" spans="1:29" ht="18.75" customHeight="1">
      <c r="A59" s="344">
        <v>165</v>
      </c>
      <c r="B59" s="345" t="s">
        <v>100</v>
      </c>
      <c r="C59" s="341">
        <v>16340</v>
      </c>
      <c r="D59" s="335">
        <v>423.781517747858</v>
      </c>
      <c r="E59" s="348">
        <v>291.78990208078329</v>
      </c>
      <c r="F59" s="351">
        <v>94.955691554467563</v>
      </c>
      <c r="G59" s="350">
        <v>37.035924112607098</v>
      </c>
      <c r="H59" s="336">
        <v>304.31891064871479</v>
      </c>
      <c r="I59" s="337">
        <v>728.10042839657285</v>
      </c>
      <c r="J59" s="340">
        <v>-132.12399020807831</v>
      </c>
      <c r="K59" s="341">
        <v>157.79751985857959</v>
      </c>
      <c r="L59" s="338">
        <v>753.77395804707407</v>
      </c>
      <c r="M59" s="363">
        <v>5</v>
      </c>
      <c r="N59" s="134">
        <v>-1172.6188568842731</v>
      </c>
      <c r="O59" s="135">
        <v>-0.60871222514711398</v>
      </c>
      <c r="P59" s="31"/>
      <c r="Q59" s="39">
        <v>-0.52976098710425357</v>
      </c>
      <c r="R59" s="39">
        <v>-0.69034502994013747</v>
      </c>
      <c r="S59" s="23"/>
      <c r="T59" s="33"/>
      <c r="U59" s="356">
        <v>165</v>
      </c>
      <c r="V59" s="345" t="s">
        <v>100</v>
      </c>
      <c r="W59" s="341">
        <v>16237</v>
      </c>
      <c r="X59" s="360">
        <v>1222.1688190357961</v>
      </c>
      <c r="Y59" s="336">
        <v>326.19362735696012</v>
      </c>
      <c r="Z59" s="357">
        <v>1548.3624463927561</v>
      </c>
      <c r="AA59" s="362">
        <v>-131.5610642360042</v>
      </c>
      <c r="AB59" s="359">
        <v>509.59143277459481</v>
      </c>
      <c r="AC59" s="365">
        <v>1926.3928149313469</v>
      </c>
    </row>
    <row r="60" spans="1:29" ht="18.75" customHeight="1">
      <c r="A60" s="344">
        <v>167</v>
      </c>
      <c r="B60" s="345" t="s">
        <v>101</v>
      </c>
      <c r="C60" s="341">
        <v>77261</v>
      </c>
      <c r="D60" s="335">
        <v>249.2776303697855</v>
      </c>
      <c r="E60" s="348">
        <v>63.999637592058093</v>
      </c>
      <c r="F60" s="351">
        <v>93.35292061971758</v>
      </c>
      <c r="G60" s="350">
        <v>91.925072158009868</v>
      </c>
      <c r="H60" s="336">
        <v>321.98529659207111</v>
      </c>
      <c r="I60" s="337">
        <v>571.26292696185658</v>
      </c>
      <c r="J60" s="340">
        <v>-9.8577678259406429</v>
      </c>
      <c r="K60" s="341">
        <v>163.07951008095401</v>
      </c>
      <c r="L60" s="338">
        <v>724.48466921686997</v>
      </c>
      <c r="M60" s="363">
        <v>12</v>
      </c>
      <c r="N60" s="134">
        <v>-1553.6427613788469</v>
      </c>
      <c r="O60" s="135">
        <v>-0.68198237750580026</v>
      </c>
      <c r="P60" s="31"/>
      <c r="Q60" s="39">
        <v>-0.6757164687464694</v>
      </c>
      <c r="R60" s="39">
        <v>-0.69299384472848313</v>
      </c>
      <c r="S60" s="23"/>
      <c r="T60" s="33"/>
      <c r="U60" s="356">
        <v>167</v>
      </c>
      <c r="V60" s="345" t="s">
        <v>101</v>
      </c>
      <c r="W60" s="341">
        <v>76935</v>
      </c>
      <c r="X60" s="360">
        <v>1159.048677421293</v>
      </c>
      <c r="Y60" s="336">
        <v>602.56692098303336</v>
      </c>
      <c r="Z60" s="357">
        <v>1761.6155984043271</v>
      </c>
      <c r="AA60" s="361">
        <v>-14.68113342431923</v>
      </c>
      <c r="AB60" s="359">
        <v>531.19296561570934</v>
      </c>
      <c r="AC60" s="365">
        <v>2278.1274305957172</v>
      </c>
    </row>
    <row r="61" spans="1:29" ht="18.75" customHeight="1">
      <c r="A61" s="344">
        <v>169</v>
      </c>
      <c r="B61" s="345" t="s">
        <v>102</v>
      </c>
      <c r="C61" s="341">
        <v>5046</v>
      </c>
      <c r="D61" s="335">
        <v>267.39437177962742</v>
      </c>
      <c r="E61" s="348">
        <v>160.8234244946492</v>
      </c>
      <c r="F61" s="351">
        <v>58.395362663495838</v>
      </c>
      <c r="G61" s="350">
        <v>48.175584621482358</v>
      </c>
      <c r="H61" s="336">
        <v>275.08779231074118</v>
      </c>
      <c r="I61" s="337">
        <v>542.48196591359488</v>
      </c>
      <c r="J61" s="340">
        <v>-237.25564803804991</v>
      </c>
      <c r="K61" s="341">
        <v>181.4022221749766</v>
      </c>
      <c r="L61" s="338">
        <v>486.62854005052162</v>
      </c>
      <c r="M61" s="363">
        <v>5</v>
      </c>
      <c r="N61" s="134">
        <v>-1552.820676126436</v>
      </c>
      <c r="O61" s="135">
        <v>-0.76139217579404628</v>
      </c>
      <c r="P61" s="31"/>
      <c r="Q61" s="39">
        <v>-0.68153578441748364</v>
      </c>
      <c r="R61" s="39">
        <v>-0.69300668843816238</v>
      </c>
      <c r="S61" s="23"/>
      <c r="T61" s="33"/>
      <c r="U61" s="356">
        <v>169</v>
      </c>
      <c r="V61" s="345" t="s">
        <v>102</v>
      </c>
      <c r="W61" s="341">
        <v>5061</v>
      </c>
      <c r="X61" s="360">
        <v>1303.0854568544901</v>
      </c>
      <c r="Y61" s="336">
        <v>400.34601007286318</v>
      </c>
      <c r="Z61" s="357">
        <v>1703.4314669273531</v>
      </c>
      <c r="AA61" s="362">
        <v>-254.88184153329379</v>
      </c>
      <c r="AB61" s="359">
        <v>590.89959078289803</v>
      </c>
      <c r="AC61" s="365">
        <v>2039.4492161769581</v>
      </c>
    </row>
    <row r="62" spans="1:29" ht="18.75" customHeight="1">
      <c r="A62" s="344">
        <v>171</v>
      </c>
      <c r="B62" s="345" t="s">
        <v>103</v>
      </c>
      <c r="C62" s="341">
        <v>4624</v>
      </c>
      <c r="D62" s="335">
        <v>161.6487889273356</v>
      </c>
      <c r="E62" s="348">
        <v>115.0612024221453</v>
      </c>
      <c r="F62" s="351">
        <v>51.214532871972317</v>
      </c>
      <c r="G62" s="350">
        <v>-4.6269463667820068</v>
      </c>
      <c r="H62" s="336">
        <v>272.2195069204152</v>
      </c>
      <c r="I62" s="337">
        <v>433.86829584775091</v>
      </c>
      <c r="J62" s="340">
        <v>-71.192041522491351</v>
      </c>
      <c r="K62" s="341">
        <v>204.60913972007179</v>
      </c>
      <c r="L62" s="338">
        <v>567.28539404533126</v>
      </c>
      <c r="M62" s="363">
        <v>11</v>
      </c>
      <c r="N62" s="134">
        <v>-2335.543603774538</v>
      </c>
      <c r="O62" s="135">
        <v>-0.80457498720338572</v>
      </c>
      <c r="P62" s="31"/>
      <c r="Q62" s="39">
        <v>-0.81189626400317094</v>
      </c>
      <c r="R62" s="39">
        <v>-0.68983235393560716</v>
      </c>
      <c r="S62" s="23"/>
      <c r="T62" s="33"/>
      <c r="U62" s="356">
        <v>171</v>
      </c>
      <c r="V62" s="345" t="s">
        <v>103</v>
      </c>
      <c r="W62" s="341">
        <v>4689</v>
      </c>
      <c r="X62" s="360">
        <v>1755.9644630542209</v>
      </c>
      <c r="Y62" s="336">
        <v>550.5729034075739</v>
      </c>
      <c r="Z62" s="357">
        <v>2306.537366461795</v>
      </c>
      <c r="AA62" s="361">
        <v>-63.381104713158457</v>
      </c>
      <c r="AB62" s="359">
        <v>659.67273607123286</v>
      </c>
      <c r="AC62" s="365">
        <v>2902.82899781987</v>
      </c>
    </row>
    <row r="63" spans="1:29" ht="18.75" customHeight="1">
      <c r="A63" s="344">
        <v>172</v>
      </c>
      <c r="B63" s="345" t="s">
        <v>104</v>
      </c>
      <c r="C63" s="341">
        <v>4263</v>
      </c>
      <c r="D63" s="335">
        <v>-21.320431620924229</v>
      </c>
      <c r="E63" s="348">
        <v>93.108139807647191</v>
      </c>
      <c r="F63" s="351">
        <v>-45.34459300961764</v>
      </c>
      <c r="G63" s="350">
        <v>-69.083978418953791</v>
      </c>
      <c r="H63" s="336">
        <v>338.06380483227781</v>
      </c>
      <c r="I63" s="337">
        <v>316.74337321135351</v>
      </c>
      <c r="J63" s="340">
        <v>21.603330987567439</v>
      </c>
      <c r="K63" s="341">
        <v>221.38950716891759</v>
      </c>
      <c r="L63" s="338">
        <v>559.73621136783856</v>
      </c>
      <c r="M63" s="363">
        <v>13</v>
      </c>
      <c r="N63" s="134">
        <v>-3459.8549529033421</v>
      </c>
      <c r="O63" s="135">
        <v>-0.86074797448478113</v>
      </c>
      <c r="P63" s="31"/>
      <c r="Q63" s="39">
        <v>-0.90333431762847483</v>
      </c>
      <c r="R63" s="39">
        <v>-0.69225802398875347</v>
      </c>
      <c r="S63" s="23"/>
      <c r="T63" s="33"/>
      <c r="U63" s="356">
        <v>172</v>
      </c>
      <c r="V63" s="345" t="s">
        <v>104</v>
      </c>
      <c r="W63" s="341">
        <v>4297</v>
      </c>
      <c r="X63" s="360">
        <v>2448.8046925542121</v>
      </c>
      <c r="Y63" s="336">
        <v>827.88425682889056</v>
      </c>
      <c r="Z63" s="357">
        <v>3276.6889493831022</v>
      </c>
      <c r="AA63" s="362">
        <v>23.502443565278099</v>
      </c>
      <c r="AB63" s="359">
        <v>719.39977132280069</v>
      </c>
      <c r="AC63" s="365">
        <v>4019.5911642711808</v>
      </c>
    </row>
    <row r="64" spans="1:29" ht="18.75" customHeight="1">
      <c r="A64" s="344">
        <v>176</v>
      </c>
      <c r="B64" s="345" t="s">
        <v>105</v>
      </c>
      <c r="C64" s="341">
        <v>4444</v>
      </c>
      <c r="D64" s="335">
        <v>118.42709270927089</v>
      </c>
      <c r="E64" s="348">
        <v>285.12961296129612</v>
      </c>
      <c r="F64" s="351">
        <v>-85.771827182718269</v>
      </c>
      <c r="G64" s="350">
        <v>-80.930693069306926</v>
      </c>
      <c r="H64" s="336">
        <v>410.3037803780378</v>
      </c>
      <c r="I64" s="337">
        <v>528.73064806480647</v>
      </c>
      <c r="J64" s="340">
        <v>-19.83865886588659</v>
      </c>
      <c r="K64" s="341">
        <v>224.4937781319876</v>
      </c>
      <c r="L64" s="338">
        <v>733.38576733090747</v>
      </c>
      <c r="M64" s="363">
        <v>12</v>
      </c>
      <c r="N64" s="134">
        <v>-4155.7727243851105</v>
      </c>
      <c r="O64" s="135">
        <v>-0.84999754690433427</v>
      </c>
      <c r="P64" s="31"/>
      <c r="Q64" s="39">
        <v>-0.87377873894655445</v>
      </c>
      <c r="R64" s="39">
        <v>-0.68861644130062083</v>
      </c>
      <c r="S64" s="23"/>
      <c r="T64" s="33"/>
      <c r="U64" s="356">
        <v>176</v>
      </c>
      <c r="V64" s="345" t="s">
        <v>105</v>
      </c>
      <c r="W64" s="341">
        <v>4527</v>
      </c>
      <c r="X64" s="360">
        <v>3182.9787344912702</v>
      </c>
      <c r="Y64" s="336">
        <v>1005.940340251038</v>
      </c>
      <c r="Z64" s="357">
        <v>4188.9190747423072</v>
      </c>
      <c r="AA64" s="361">
        <v>-20.716368455931079</v>
      </c>
      <c r="AB64" s="359">
        <v>720.95578542964097</v>
      </c>
      <c r="AC64" s="365">
        <v>4889.1584917160171</v>
      </c>
    </row>
    <row r="65" spans="1:29" ht="18.75" customHeight="1">
      <c r="A65" s="344">
        <v>177</v>
      </c>
      <c r="B65" s="345" t="s">
        <v>106</v>
      </c>
      <c r="C65" s="341">
        <v>1786</v>
      </c>
      <c r="D65" s="335">
        <v>528.4087346024636</v>
      </c>
      <c r="E65" s="348">
        <v>124.521836506159</v>
      </c>
      <c r="F65" s="351">
        <v>200.3768197088466</v>
      </c>
      <c r="G65" s="350">
        <v>203.51007838745801</v>
      </c>
      <c r="H65" s="336">
        <v>-3.4462486002239641</v>
      </c>
      <c r="I65" s="337">
        <v>524.96248600223964</v>
      </c>
      <c r="J65" s="340">
        <v>-252.9960806270997</v>
      </c>
      <c r="K65" s="341">
        <v>212.11547793783791</v>
      </c>
      <c r="L65" s="338">
        <v>484.08188331297788</v>
      </c>
      <c r="M65" s="363">
        <v>6</v>
      </c>
      <c r="N65" s="134">
        <v>-2160.166247844606</v>
      </c>
      <c r="O65" s="135">
        <v>-0.81693023524949626</v>
      </c>
      <c r="P65" s="31"/>
      <c r="Q65" s="39">
        <v>-0.7646165504187874</v>
      </c>
      <c r="R65" s="39">
        <v>-0.68822613469973271</v>
      </c>
      <c r="S65" s="23"/>
      <c r="T65" s="33"/>
      <c r="U65" s="356">
        <v>177</v>
      </c>
      <c r="V65" s="345" t="s">
        <v>106</v>
      </c>
      <c r="W65" s="341">
        <v>1800</v>
      </c>
      <c r="X65" s="360">
        <v>1914.1996062920541</v>
      </c>
      <c r="Y65" s="336">
        <v>316.04422323902679</v>
      </c>
      <c r="Z65" s="357">
        <v>2230.2438295310808</v>
      </c>
      <c r="AA65" s="362">
        <v>-266.3461111111111</v>
      </c>
      <c r="AB65" s="359">
        <v>680.35041273761351</v>
      </c>
      <c r="AC65" s="365">
        <v>2644.248131157583</v>
      </c>
    </row>
    <row r="66" spans="1:29" ht="18.75" customHeight="1">
      <c r="A66" s="344">
        <v>178</v>
      </c>
      <c r="B66" s="345" t="s">
        <v>107</v>
      </c>
      <c r="C66" s="341">
        <v>5887</v>
      </c>
      <c r="D66" s="335">
        <v>268.01511805673522</v>
      </c>
      <c r="E66" s="348">
        <v>64.781722439272968</v>
      </c>
      <c r="F66" s="351">
        <v>141.41820961440459</v>
      </c>
      <c r="G66" s="350">
        <v>61.815186003057583</v>
      </c>
      <c r="H66" s="336">
        <v>270.55019534567691</v>
      </c>
      <c r="I66" s="337">
        <v>538.56531340241213</v>
      </c>
      <c r="J66" s="340">
        <v>-120.9512485136742</v>
      </c>
      <c r="K66" s="341">
        <v>229.69644361715581</v>
      </c>
      <c r="L66" s="338">
        <v>647.31050850589372</v>
      </c>
      <c r="M66" s="363">
        <v>10</v>
      </c>
      <c r="N66" s="134">
        <v>-3407.6290252760532</v>
      </c>
      <c r="O66" s="135">
        <v>-0.8403649417918293</v>
      </c>
      <c r="P66" s="31"/>
      <c r="Q66" s="39">
        <v>-0.84100024226212922</v>
      </c>
      <c r="R66" s="39">
        <v>-0.69524644058847307</v>
      </c>
      <c r="S66" s="23"/>
      <c r="T66" s="33"/>
      <c r="U66" s="356">
        <v>178</v>
      </c>
      <c r="V66" s="345" t="s">
        <v>107</v>
      </c>
      <c r="W66" s="341">
        <v>5932</v>
      </c>
      <c r="X66" s="360">
        <v>2613.6249171846198</v>
      </c>
      <c r="Y66" s="336">
        <v>773.58347271933496</v>
      </c>
      <c r="Z66" s="357">
        <v>3387.2083899039549</v>
      </c>
      <c r="AA66" s="361">
        <v>-85.980950775455156</v>
      </c>
      <c r="AB66" s="359">
        <v>753.71209465344725</v>
      </c>
      <c r="AC66" s="365">
        <v>4054.9395337819469</v>
      </c>
    </row>
    <row r="67" spans="1:29" ht="18.75" customHeight="1">
      <c r="A67" s="344">
        <v>179</v>
      </c>
      <c r="B67" s="345" t="s">
        <v>108</v>
      </c>
      <c r="C67" s="341">
        <v>144473</v>
      </c>
      <c r="D67" s="335">
        <v>133.4710084237193</v>
      </c>
      <c r="E67" s="348">
        <v>174.7321437223564</v>
      </c>
      <c r="F67" s="351">
        <v>-49.086085289292811</v>
      </c>
      <c r="G67" s="350">
        <v>7.8249499906556936</v>
      </c>
      <c r="H67" s="336">
        <v>277.12015393879818</v>
      </c>
      <c r="I67" s="337">
        <v>410.59116236251748</v>
      </c>
      <c r="J67" s="340">
        <v>-160.83240467076891</v>
      </c>
      <c r="K67" s="341">
        <v>146.204713445262</v>
      </c>
      <c r="L67" s="338">
        <v>395.96347113701057</v>
      </c>
      <c r="M67" s="363">
        <v>13</v>
      </c>
      <c r="N67" s="134">
        <v>-1142.999661355949</v>
      </c>
      <c r="O67" s="135">
        <v>-0.74270763036695286</v>
      </c>
      <c r="P67" s="31"/>
      <c r="Q67" s="39">
        <v>-0.6640009636440507</v>
      </c>
      <c r="R67" s="39">
        <v>-0.69222404800718529</v>
      </c>
      <c r="S67" s="23"/>
      <c r="T67" s="33"/>
      <c r="U67" s="356">
        <v>179</v>
      </c>
      <c r="V67" s="345" t="s">
        <v>108</v>
      </c>
      <c r="W67" s="341">
        <v>143420</v>
      </c>
      <c r="X67" s="360">
        <v>816.0282165057522</v>
      </c>
      <c r="Y67" s="336">
        <v>405.97279521008852</v>
      </c>
      <c r="Z67" s="357">
        <v>1222.0010117158411</v>
      </c>
      <c r="AA67" s="362">
        <v>-158.07406219495189</v>
      </c>
      <c r="AB67" s="359">
        <v>475.03618297207078</v>
      </c>
      <c r="AC67" s="365">
        <v>1538.9631324929589</v>
      </c>
    </row>
    <row r="68" spans="1:29" ht="18.75" customHeight="1">
      <c r="A68" s="344">
        <v>181</v>
      </c>
      <c r="B68" s="345" t="s">
        <v>109</v>
      </c>
      <c r="C68" s="341">
        <v>1685</v>
      </c>
      <c r="D68" s="335">
        <v>509.62789317507418</v>
      </c>
      <c r="E68" s="348">
        <v>205.99050445103859</v>
      </c>
      <c r="F68" s="351">
        <v>176.95133531157271</v>
      </c>
      <c r="G68" s="350">
        <v>126.6860534124629</v>
      </c>
      <c r="H68" s="336">
        <v>566.39525222551924</v>
      </c>
      <c r="I68" s="337">
        <v>1076.023145400593</v>
      </c>
      <c r="J68" s="340">
        <v>-226.16201780415429</v>
      </c>
      <c r="K68" s="341">
        <v>256.25955565904269</v>
      </c>
      <c r="L68" s="338">
        <v>1106.1206832554819</v>
      </c>
      <c r="M68" s="363">
        <v>4</v>
      </c>
      <c r="N68" s="134">
        <v>-2236.5972835774</v>
      </c>
      <c r="O68" s="135">
        <v>-0.66909542048397941</v>
      </c>
      <c r="P68" s="31"/>
      <c r="Q68" s="39">
        <v>-0.60799107755472226</v>
      </c>
      <c r="R68" s="39">
        <v>-0.68507322266432391</v>
      </c>
      <c r="S68" s="23"/>
      <c r="T68" s="33"/>
      <c r="U68" s="356">
        <v>181</v>
      </c>
      <c r="V68" s="345" t="s">
        <v>109</v>
      </c>
      <c r="W68" s="341">
        <v>1707</v>
      </c>
      <c r="X68" s="360">
        <v>1716.008730655911</v>
      </c>
      <c r="Y68" s="336">
        <v>1028.885795439475</v>
      </c>
      <c r="Z68" s="357">
        <v>2744.894526095386</v>
      </c>
      <c r="AA68" s="361">
        <v>-215.888107791447</v>
      </c>
      <c r="AB68" s="359">
        <v>813.71154852894358</v>
      </c>
      <c r="AC68" s="365">
        <v>3342.7179668328822</v>
      </c>
    </row>
    <row r="69" spans="1:29" ht="18.75" customHeight="1">
      <c r="A69" s="344">
        <v>182</v>
      </c>
      <c r="B69" s="345" t="s">
        <v>110</v>
      </c>
      <c r="C69" s="341">
        <v>19767</v>
      </c>
      <c r="D69" s="335">
        <v>198.92477361258659</v>
      </c>
      <c r="E69" s="348">
        <v>12.10461880912632</v>
      </c>
      <c r="F69" s="351">
        <v>84.32119188546568</v>
      </c>
      <c r="G69" s="350">
        <v>102.4989629179946</v>
      </c>
      <c r="H69" s="336">
        <v>-3.509283148682147</v>
      </c>
      <c r="I69" s="337">
        <v>195.41549046390449</v>
      </c>
      <c r="J69" s="340">
        <v>-73.588253149188034</v>
      </c>
      <c r="K69" s="341">
        <v>168.6533431828193</v>
      </c>
      <c r="L69" s="338">
        <v>290.48058049753581</v>
      </c>
      <c r="M69" s="363">
        <v>13</v>
      </c>
      <c r="N69" s="134">
        <v>-2086.551597205696</v>
      </c>
      <c r="O69" s="135">
        <v>-0.87779695065877994</v>
      </c>
      <c r="P69" s="31"/>
      <c r="Q69" s="39">
        <v>-0.89921826488290535</v>
      </c>
      <c r="R69" s="39">
        <v>-0.6927801270637215</v>
      </c>
      <c r="S69" s="23"/>
      <c r="T69" s="33"/>
      <c r="U69" s="356">
        <v>182</v>
      </c>
      <c r="V69" s="345" t="s">
        <v>110</v>
      </c>
      <c r="W69" s="341">
        <v>19887</v>
      </c>
      <c r="X69" s="360">
        <v>1872.770839783162</v>
      </c>
      <c r="Y69" s="336">
        <v>66.226243734585012</v>
      </c>
      <c r="Z69" s="357">
        <v>1938.997083517746</v>
      </c>
      <c r="AA69" s="362">
        <v>-110.9311610599889</v>
      </c>
      <c r="AB69" s="359">
        <v>548.96625524547449</v>
      </c>
      <c r="AC69" s="365">
        <v>2377.0321777032318</v>
      </c>
    </row>
    <row r="70" spans="1:29" ht="18.75" customHeight="1">
      <c r="A70" s="344">
        <v>186</v>
      </c>
      <c r="B70" s="345" t="s">
        <v>111</v>
      </c>
      <c r="C70" s="341">
        <v>45226</v>
      </c>
      <c r="D70" s="335">
        <v>225.37518241719371</v>
      </c>
      <c r="E70" s="348">
        <v>320.89636492283199</v>
      </c>
      <c r="F70" s="351">
        <v>-75.391036129659923</v>
      </c>
      <c r="G70" s="350">
        <v>-20.13014637597842</v>
      </c>
      <c r="H70" s="336">
        <v>75.676999955777646</v>
      </c>
      <c r="I70" s="337">
        <v>301.05218237297129</v>
      </c>
      <c r="J70" s="340">
        <v>-10.60425419006766</v>
      </c>
      <c r="K70" s="341">
        <v>121.1014551393914</v>
      </c>
      <c r="L70" s="338">
        <v>411.54938332229511</v>
      </c>
      <c r="M70" s="363">
        <v>1</v>
      </c>
      <c r="N70" s="134">
        <v>-599.02233640421912</v>
      </c>
      <c r="O70" s="135">
        <v>-0.59275588729746909</v>
      </c>
      <c r="P70" s="31"/>
      <c r="Q70" s="39">
        <v>-0.52062134248489067</v>
      </c>
      <c r="R70" s="39">
        <v>-0.68906867933263238</v>
      </c>
      <c r="S70" s="23"/>
      <c r="T70" s="33"/>
      <c r="U70" s="356">
        <v>186</v>
      </c>
      <c r="V70" s="345" t="s">
        <v>111</v>
      </c>
      <c r="W70" s="341">
        <v>44455</v>
      </c>
      <c r="X70" s="360">
        <v>729.25007020640464</v>
      </c>
      <c r="Y70" s="336">
        <v>-101.24509407022239</v>
      </c>
      <c r="Z70" s="357">
        <v>628.00497613618222</v>
      </c>
      <c r="AA70" s="361">
        <v>-6.9130131593746489</v>
      </c>
      <c r="AB70" s="359">
        <v>389.47975674970661</v>
      </c>
      <c r="AC70" s="365">
        <v>1010.5717197265139</v>
      </c>
    </row>
    <row r="71" spans="1:29" ht="18.75" customHeight="1">
      <c r="A71" s="344">
        <v>202</v>
      </c>
      <c r="B71" s="345" t="s">
        <v>112</v>
      </c>
      <c r="C71" s="341">
        <v>35497</v>
      </c>
      <c r="D71" s="335">
        <v>636.46265881623799</v>
      </c>
      <c r="E71" s="348">
        <v>509.81657604868019</v>
      </c>
      <c r="F71" s="351">
        <v>85.637603177733325</v>
      </c>
      <c r="G71" s="350">
        <v>41.008479589824489</v>
      </c>
      <c r="H71" s="336">
        <v>42.130771614502628</v>
      </c>
      <c r="I71" s="337">
        <v>678.59343043074068</v>
      </c>
      <c r="J71" s="340">
        <v>-110.7682057638674</v>
      </c>
      <c r="K71" s="341">
        <v>107.716534516344</v>
      </c>
      <c r="L71" s="338">
        <v>675.54175918321721</v>
      </c>
      <c r="M71" s="363">
        <v>2</v>
      </c>
      <c r="N71" s="134">
        <v>-515.09826759343809</v>
      </c>
      <c r="O71" s="135">
        <v>-0.43262300612212001</v>
      </c>
      <c r="P71" s="31"/>
      <c r="Q71" s="39">
        <v>-0.26461059174354062</v>
      </c>
      <c r="R71" s="39">
        <v>-0.69958120560211035</v>
      </c>
      <c r="S71" s="23"/>
      <c r="T71" s="33"/>
      <c r="U71" s="356">
        <v>202</v>
      </c>
      <c r="V71" s="345" t="s">
        <v>112</v>
      </c>
      <c r="W71" s="341">
        <v>34667</v>
      </c>
      <c r="X71" s="360">
        <v>1007.783356073521</v>
      </c>
      <c r="Y71" s="336">
        <v>-85.015876950285261</v>
      </c>
      <c r="Z71" s="357">
        <v>922.76747912323526</v>
      </c>
      <c r="AA71" s="362">
        <v>-90.682031903539382</v>
      </c>
      <c r="AB71" s="359">
        <v>358.55457955695948</v>
      </c>
      <c r="AC71" s="365">
        <v>1190.6400267766551</v>
      </c>
    </row>
    <row r="72" spans="1:29" ht="18.75" customHeight="1">
      <c r="A72" s="344">
        <v>204</v>
      </c>
      <c r="B72" s="345" t="s">
        <v>113</v>
      </c>
      <c r="C72" s="341">
        <v>2778</v>
      </c>
      <c r="D72" s="335">
        <v>-359.08063354931608</v>
      </c>
      <c r="E72" s="348">
        <v>72.30489560835133</v>
      </c>
      <c r="F72" s="351">
        <v>-170.10943124550039</v>
      </c>
      <c r="G72" s="350">
        <v>-261.27609791216702</v>
      </c>
      <c r="H72" s="336">
        <v>367.35349172066242</v>
      </c>
      <c r="I72" s="337">
        <v>8.272858171346293</v>
      </c>
      <c r="J72" s="340">
        <v>-217.24046076313891</v>
      </c>
      <c r="K72" s="341">
        <v>225.31367214383371</v>
      </c>
      <c r="L72" s="338">
        <v>16.346069552041001</v>
      </c>
      <c r="M72" s="363">
        <v>11</v>
      </c>
      <c r="N72" s="134">
        <v>-4420.2396713596454</v>
      </c>
      <c r="O72" s="135">
        <v>-0.99631561959880399</v>
      </c>
      <c r="P72" s="31"/>
      <c r="Q72" s="39">
        <v>-0.9978766481400736</v>
      </c>
      <c r="R72" s="39">
        <v>-0.69802818683049672</v>
      </c>
      <c r="S72" s="23"/>
      <c r="T72" s="33"/>
      <c r="U72" s="356">
        <v>204</v>
      </c>
      <c r="V72" s="345" t="s">
        <v>113</v>
      </c>
      <c r="W72" s="341">
        <v>2807</v>
      </c>
      <c r="X72" s="360">
        <v>2933.345073791023</v>
      </c>
      <c r="Y72" s="336">
        <v>962.78647533106812</v>
      </c>
      <c r="Z72" s="357">
        <v>3896.1315491220912</v>
      </c>
      <c r="AA72" s="361">
        <v>-205.68721054506591</v>
      </c>
      <c r="AB72" s="359">
        <v>746.14140233466173</v>
      </c>
      <c r="AC72" s="365">
        <v>4436.5857409116861</v>
      </c>
    </row>
    <row r="73" spans="1:29" ht="18.75" customHeight="1">
      <c r="A73" s="344">
        <v>205</v>
      </c>
      <c r="B73" s="345" t="s">
        <v>114</v>
      </c>
      <c r="C73" s="341">
        <v>36493</v>
      </c>
      <c r="D73" s="335">
        <v>-83.390239223960762</v>
      </c>
      <c r="E73" s="348">
        <v>263.29929027484718</v>
      </c>
      <c r="F73" s="351">
        <v>-212.4480859342888</v>
      </c>
      <c r="G73" s="350">
        <v>-134.24144356451919</v>
      </c>
      <c r="H73" s="336">
        <v>358.55079056257358</v>
      </c>
      <c r="I73" s="337">
        <v>275.16055133861289</v>
      </c>
      <c r="J73" s="340">
        <v>850.95590935247856</v>
      </c>
      <c r="K73" s="341">
        <v>156.88027251267539</v>
      </c>
      <c r="L73" s="338">
        <v>1282.996733203767</v>
      </c>
      <c r="M73" s="363">
        <v>18</v>
      </c>
      <c r="N73" s="134">
        <v>-2126.418752561864</v>
      </c>
      <c r="O73" s="135">
        <v>-0.62369011974037758</v>
      </c>
      <c r="P73" s="31"/>
      <c r="Q73" s="39">
        <v>-0.86863948478354225</v>
      </c>
      <c r="R73" s="39">
        <v>-0.69470597235674436</v>
      </c>
      <c r="S73" s="23"/>
      <c r="T73" s="33"/>
      <c r="U73" s="356">
        <v>205</v>
      </c>
      <c r="V73" s="345" t="s">
        <v>114</v>
      </c>
      <c r="W73" s="341">
        <v>36567</v>
      </c>
      <c r="X73" s="360">
        <v>1614.0053086100229</v>
      </c>
      <c r="Y73" s="336">
        <v>480.69225621909948</v>
      </c>
      <c r="Z73" s="357">
        <v>2094.6975648291232</v>
      </c>
      <c r="AA73" s="362">
        <v>800.8517515792928</v>
      </c>
      <c r="AB73" s="359">
        <v>513.86616935721474</v>
      </c>
      <c r="AC73" s="365">
        <v>3409.4154857656299</v>
      </c>
    </row>
    <row r="74" spans="1:29" ht="18.75" customHeight="1">
      <c r="A74" s="344">
        <v>208</v>
      </c>
      <c r="B74" s="345" t="s">
        <v>115</v>
      </c>
      <c r="C74" s="341">
        <v>12412</v>
      </c>
      <c r="D74" s="335">
        <v>702.6925555913632</v>
      </c>
      <c r="E74" s="348">
        <v>516.91596841766034</v>
      </c>
      <c r="F74" s="351">
        <v>128.19158878504669</v>
      </c>
      <c r="G74" s="350">
        <v>57.584998388656139</v>
      </c>
      <c r="H74" s="336">
        <v>505.10949081534</v>
      </c>
      <c r="I74" s="337">
        <v>1207.8020464067031</v>
      </c>
      <c r="J74" s="340">
        <v>-4.723735095069288</v>
      </c>
      <c r="K74" s="341">
        <v>195.82010937208889</v>
      </c>
      <c r="L74" s="338">
        <v>1398.8984206837231</v>
      </c>
      <c r="M74" s="363">
        <v>17</v>
      </c>
      <c r="N74" s="134">
        <v>-1818.8599963305251</v>
      </c>
      <c r="O74" s="135">
        <v>-0.56525685294244121</v>
      </c>
      <c r="P74" s="31"/>
      <c r="Q74" s="39">
        <v>-0.53834714525768534</v>
      </c>
      <c r="R74" s="39">
        <v>-0.68121936315988685</v>
      </c>
      <c r="S74" s="23"/>
      <c r="T74" s="33"/>
      <c r="U74" s="356">
        <v>208</v>
      </c>
      <c r="V74" s="345" t="s">
        <v>115</v>
      </c>
      <c r="W74" s="341">
        <v>12400</v>
      </c>
      <c r="X74" s="360">
        <v>1745.394115682938</v>
      </c>
      <c r="Y74" s="336">
        <v>870.86187407125408</v>
      </c>
      <c r="Z74" s="357">
        <v>2616.2559897541928</v>
      </c>
      <c r="AA74" s="361">
        <v>-12.77612903225806</v>
      </c>
      <c r="AB74" s="359">
        <v>614.27855629231317</v>
      </c>
      <c r="AC74" s="365">
        <v>3217.7584170142482</v>
      </c>
    </row>
    <row r="75" spans="1:29" ht="18.75" customHeight="1">
      <c r="A75" s="344">
        <v>211</v>
      </c>
      <c r="B75" s="345" t="s">
        <v>116</v>
      </c>
      <c r="C75" s="341">
        <v>32622</v>
      </c>
      <c r="D75" s="335">
        <v>519.82928698424371</v>
      </c>
      <c r="E75" s="348">
        <v>490.23560787198818</v>
      </c>
      <c r="F75" s="351">
        <v>20.996014959229971</v>
      </c>
      <c r="G75" s="350">
        <v>8.5976641530255655</v>
      </c>
      <c r="H75" s="336">
        <v>196.50588559867569</v>
      </c>
      <c r="I75" s="337">
        <v>716.33514192875975</v>
      </c>
      <c r="J75" s="340">
        <v>-131.9778676966464</v>
      </c>
      <c r="K75" s="341">
        <v>132.08897158978789</v>
      </c>
      <c r="L75" s="338">
        <v>716.44624582190124</v>
      </c>
      <c r="M75" s="363">
        <v>6</v>
      </c>
      <c r="N75" s="134">
        <v>-830.17284348127953</v>
      </c>
      <c r="O75" s="135">
        <v>-0.53676619487174992</v>
      </c>
      <c r="P75" s="31"/>
      <c r="Q75" s="39">
        <v>-0.42057607016003318</v>
      </c>
      <c r="R75" s="39">
        <v>-0.69769695564306455</v>
      </c>
      <c r="S75" s="23"/>
      <c r="T75" s="33"/>
      <c r="U75" s="356">
        <v>211</v>
      </c>
      <c r="V75" s="345" t="s">
        <v>116</v>
      </c>
      <c r="W75" s="341">
        <v>32214</v>
      </c>
      <c r="X75" s="360">
        <v>1106.6484859041029</v>
      </c>
      <c r="Y75" s="336">
        <v>129.6400155504484</v>
      </c>
      <c r="Z75" s="357">
        <v>1236.288501454552</v>
      </c>
      <c r="AA75" s="362">
        <v>-126.6116595269138</v>
      </c>
      <c r="AB75" s="359">
        <v>436.94224737554322</v>
      </c>
      <c r="AC75" s="365">
        <v>1546.619089303181</v>
      </c>
    </row>
    <row r="76" spans="1:29" ht="18.75" customHeight="1">
      <c r="A76" s="344">
        <v>213</v>
      </c>
      <c r="B76" s="345" t="s">
        <v>117</v>
      </c>
      <c r="C76" s="341">
        <v>5230</v>
      </c>
      <c r="D76" s="335">
        <v>51.067877629063098</v>
      </c>
      <c r="E76" s="348">
        <v>64.206883365200767</v>
      </c>
      <c r="F76" s="351">
        <v>-25.934990439770559</v>
      </c>
      <c r="G76" s="350">
        <v>12.79598470363289</v>
      </c>
      <c r="H76" s="336">
        <v>137.0854684512428</v>
      </c>
      <c r="I76" s="337">
        <v>188.15334608030591</v>
      </c>
      <c r="J76" s="340">
        <v>-65.947992351816438</v>
      </c>
      <c r="K76" s="341">
        <v>215.42342806954721</v>
      </c>
      <c r="L76" s="338">
        <v>337.6287817980367</v>
      </c>
      <c r="M76" s="363">
        <v>10</v>
      </c>
      <c r="N76" s="134">
        <v>-3399.6861897039521</v>
      </c>
      <c r="O76" s="135">
        <v>-0.9096600676227331</v>
      </c>
      <c r="P76" s="31"/>
      <c r="Q76" s="39">
        <v>-0.93961549559899071</v>
      </c>
      <c r="R76" s="39">
        <v>-0.69048531424823034</v>
      </c>
      <c r="S76" s="23"/>
      <c r="T76" s="33"/>
      <c r="U76" s="356">
        <v>213</v>
      </c>
      <c r="V76" s="345" t="s">
        <v>117</v>
      </c>
      <c r="W76" s="341">
        <v>5312</v>
      </c>
      <c r="X76" s="360">
        <v>2458.9637694441249</v>
      </c>
      <c r="Y76" s="336">
        <v>656.95724285387428</v>
      </c>
      <c r="Z76" s="357">
        <v>3115.9210122979989</v>
      </c>
      <c r="AA76" s="361">
        <v>-74.609939759036138</v>
      </c>
      <c r="AB76" s="359">
        <v>696.00389896302511</v>
      </c>
      <c r="AC76" s="365">
        <v>3737.314971501989</v>
      </c>
    </row>
    <row r="77" spans="1:29" ht="18.75" customHeight="1">
      <c r="A77" s="344">
        <v>214</v>
      </c>
      <c r="B77" s="345" t="s">
        <v>118</v>
      </c>
      <c r="C77" s="341">
        <v>12662</v>
      </c>
      <c r="D77" s="335">
        <v>274.75714737008371</v>
      </c>
      <c r="E77" s="348">
        <v>192.46754067287949</v>
      </c>
      <c r="F77" s="351">
        <v>17.24395830042647</v>
      </c>
      <c r="G77" s="350">
        <v>65.045648396777764</v>
      </c>
      <c r="H77" s="336">
        <v>408.97441162533568</v>
      </c>
      <c r="I77" s="337">
        <v>683.73148001895436</v>
      </c>
      <c r="J77" s="340">
        <v>-51.157479071236772</v>
      </c>
      <c r="K77" s="341">
        <v>208.6820619034921</v>
      </c>
      <c r="L77" s="338">
        <v>841.25606285120966</v>
      </c>
      <c r="M77" s="363">
        <v>4</v>
      </c>
      <c r="N77" s="134">
        <v>-2114.923741414048</v>
      </c>
      <c r="O77" s="135">
        <v>-0.71542459574433792</v>
      </c>
      <c r="P77" s="31"/>
      <c r="Q77" s="39">
        <v>-0.70726876868571487</v>
      </c>
      <c r="R77" s="39">
        <v>-0.68915214861050034</v>
      </c>
      <c r="S77" s="23"/>
      <c r="T77" s="33"/>
      <c r="U77" s="356">
        <v>214</v>
      </c>
      <c r="V77" s="345" t="s">
        <v>118</v>
      </c>
      <c r="W77" s="341">
        <v>12758</v>
      </c>
      <c r="X77" s="360">
        <v>1572.0696084329629</v>
      </c>
      <c r="Y77" s="336">
        <v>763.62746409729789</v>
      </c>
      <c r="Z77" s="357">
        <v>2335.6970725302608</v>
      </c>
      <c r="AA77" s="362">
        <v>-50.849114281235302</v>
      </c>
      <c r="AB77" s="359">
        <v>671.33184601623168</v>
      </c>
      <c r="AC77" s="365">
        <v>2956.1798042652581</v>
      </c>
    </row>
    <row r="78" spans="1:29" ht="18.75" customHeight="1">
      <c r="A78" s="344">
        <v>216</v>
      </c>
      <c r="B78" s="345" t="s">
        <v>119</v>
      </c>
      <c r="C78" s="341">
        <v>1311</v>
      </c>
      <c r="D78" s="335">
        <v>550.02059496567506</v>
      </c>
      <c r="E78" s="348">
        <v>466.24256292906182</v>
      </c>
      <c r="F78" s="351">
        <v>87.22883295194508</v>
      </c>
      <c r="G78" s="350">
        <v>-3.4508009153318082</v>
      </c>
      <c r="H78" s="336">
        <v>283.88100686498848</v>
      </c>
      <c r="I78" s="337">
        <v>833.90160183066359</v>
      </c>
      <c r="J78" s="340">
        <v>-266.35316552250191</v>
      </c>
      <c r="K78" s="341">
        <v>229.96112229984439</v>
      </c>
      <c r="L78" s="338">
        <v>797.50955860800605</v>
      </c>
      <c r="M78" s="363">
        <v>13</v>
      </c>
      <c r="N78" s="134">
        <v>-4076.9941938380121</v>
      </c>
      <c r="O78" s="135">
        <v>-0.83639164126034016</v>
      </c>
      <c r="P78" s="31"/>
      <c r="Q78" s="39">
        <v>-0.8082567088599748</v>
      </c>
      <c r="R78" s="39">
        <v>-0.69649569351910268</v>
      </c>
      <c r="S78" s="23"/>
      <c r="T78" s="33"/>
      <c r="U78" s="356">
        <v>216</v>
      </c>
      <c r="V78" s="345" t="s">
        <v>119</v>
      </c>
      <c r="W78" s="341">
        <v>1323</v>
      </c>
      <c r="X78" s="360">
        <v>3446.5644772316209</v>
      </c>
      <c r="Y78" s="336">
        <v>902.48782531640677</v>
      </c>
      <c r="Z78" s="357">
        <v>4349.0523025480279</v>
      </c>
      <c r="AA78" s="361">
        <v>-232.2350718065004</v>
      </c>
      <c r="AB78" s="359">
        <v>757.68652170448934</v>
      </c>
      <c r="AC78" s="365">
        <v>4874.5037524460176</v>
      </c>
    </row>
    <row r="79" spans="1:29" ht="18.75" customHeight="1">
      <c r="A79" s="344">
        <v>217</v>
      </c>
      <c r="B79" s="345" t="s">
        <v>120</v>
      </c>
      <c r="C79" s="341">
        <v>5390</v>
      </c>
      <c r="D79" s="335">
        <v>210.53079777365491</v>
      </c>
      <c r="E79" s="348">
        <v>457.94972170686458</v>
      </c>
      <c r="F79" s="351">
        <v>-104.1014842300557</v>
      </c>
      <c r="G79" s="350">
        <v>-143.31743970315401</v>
      </c>
      <c r="H79" s="336">
        <v>505.80816326530612</v>
      </c>
      <c r="I79" s="337">
        <v>716.33896103896109</v>
      </c>
      <c r="J79" s="340">
        <v>17.67717996289425</v>
      </c>
      <c r="K79" s="341">
        <v>197.43194826662409</v>
      </c>
      <c r="L79" s="338">
        <v>931.44808926847941</v>
      </c>
      <c r="M79" s="363">
        <v>16</v>
      </c>
      <c r="N79" s="134">
        <v>-2249.5368471872039</v>
      </c>
      <c r="O79" s="135">
        <v>-0.70718248973969755</v>
      </c>
      <c r="P79" s="31"/>
      <c r="Q79" s="39">
        <v>-0.71815545152717519</v>
      </c>
      <c r="R79" s="39">
        <v>-0.68734269462208752</v>
      </c>
      <c r="S79" s="23"/>
      <c r="T79" s="33"/>
      <c r="U79" s="356">
        <v>217</v>
      </c>
      <c r="V79" s="345" t="s">
        <v>120</v>
      </c>
      <c r="W79" s="341">
        <v>5426</v>
      </c>
      <c r="X79" s="360">
        <v>1693.559421750655</v>
      </c>
      <c r="Y79" s="336">
        <v>848.05071376711533</v>
      </c>
      <c r="Z79" s="357">
        <v>2541.6101355177711</v>
      </c>
      <c r="AA79" s="362">
        <v>7.9104312569111688</v>
      </c>
      <c r="AB79" s="359">
        <v>631.46436968100204</v>
      </c>
      <c r="AC79" s="365">
        <v>3180.984936455684</v>
      </c>
    </row>
    <row r="80" spans="1:29" ht="18.75" customHeight="1">
      <c r="A80" s="344">
        <v>218</v>
      </c>
      <c r="B80" s="345" t="s">
        <v>121</v>
      </c>
      <c r="C80" s="341">
        <v>1192</v>
      </c>
      <c r="D80" s="335">
        <v>440.26426174496652</v>
      </c>
      <c r="E80" s="348">
        <v>-117.128355704698</v>
      </c>
      <c r="F80" s="351">
        <v>354.84144295302008</v>
      </c>
      <c r="G80" s="350">
        <v>202.55117449664431</v>
      </c>
      <c r="H80" s="336">
        <v>520.75</v>
      </c>
      <c r="I80" s="337">
        <v>961.01510067114089</v>
      </c>
      <c r="J80" s="340">
        <v>-256.37416107382552</v>
      </c>
      <c r="K80" s="341">
        <v>286.01336469098078</v>
      </c>
      <c r="L80" s="338">
        <v>990.65430428829609</v>
      </c>
      <c r="M80" s="363">
        <v>14</v>
      </c>
      <c r="N80" s="134">
        <v>-3689.1534125921298</v>
      </c>
      <c r="O80" s="135">
        <v>-0.78831303245325024</v>
      </c>
      <c r="P80" s="31"/>
      <c r="Q80" s="39">
        <v>-0.76102478694451126</v>
      </c>
      <c r="R80" s="39">
        <v>-0.68077779625597945</v>
      </c>
      <c r="S80" s="23"/>
      <c r="T80" s="33"/>
      <c r="U80" s="356">
        <v>218</v>
      </c>
      <c r="V80" s="345" t="s">
        <v>121</v>
      </c>
      <c r="W80" s="341">
        <v>1207</v>
      </c>
      <c r="X80" s="360">
        <v>2970.8139709661591</v>
      </c>
      <c r="Y80" s="336">
        <v>1050.5867776043569</v>
      </c>
      <c r="Z80" s="357">
        <v>4021.400748570516</v>
      </c>
      <c r="AA80" s="361">
        <v>-237.56255178127591</v>
      </c>
      <c r="AB80" s="359">
        <v>895.9695200911857</v>
      </c>
      <c r="AC80" s="365">
        <v>4679.8077168804257</v>
      </c>
    </row>
    <row r="81" spans="1:29" ht="18.75" customHeight="1">
      <c r="A81" s="344">
        <v>224</v>
      </c>
      <c r="B81" s="345" t="s">
        <v>122</v>
      </c>
      <c r="C81" s="341">
        <v>8717</v>
      </c>
      <c r="D81" s="335">
        <v>82.898244808993923</v>
      </c>
      <c r="E81" s="348">
        <v>239.68647470460019</v>
      </c>
      <c r="F81" s="351">
        <v>-84.85694619708616</v>
      </c>
      <c r="G81" s="350">
        <v>-71.931283698520133</v>
      </c>
      <c r="H81" s="336">
        <v>425.18194332912702</v>
      </c>
      <c r="I81" s="337">
        <v>508.08030285648732</v>
      </c>
      <c r="J81" s="340">
        <v>48.687277733165082</v>
      </c>
      <c r="K81" s="341">
        <v>170.2524807353324</v>
      </c>
      <c r="L81" s="338">
        <v>727.02006132498491</v>
      </c>
      <c r="M81" s="363">
        <v>1</v>
      </c>
      <c r="N81" s="134">
        <v>-1825.6658006489361</v>
      </c>
      <c r="O81" s="135">
        <v>-0.71519407375774757</v>
      </c>
      <c r="P81" s="31"/>
      <c r="Q81" s="39">
        <v>-0.75078641888920483</v>
      </c>
      <c r="R81" s="39">
        <v>-0.69394513449945872</v>
      </c>
      <c r="S81" s="23"/>
      <c r="T81" s="33"/>
      <c r="U81" s="356">
        <v>224</v>
      </c>
      <c r="V81" s="345" t="s">
        <v>122</v>
      </c>
      <c r="W81" s="341">
        <v>8696</v>
      </c>
      <c r="X81" s="360">
        <v>1456.6719985588741</v>
      </c>
      <c r="Y81" s="336">
        <v>582.06240986249304</v>
      </c>
      <c r="Z81" s="357">
        <v>2038.734408421366</v>
      </c>
      <c r="AA81" s="362">
        <v>-42.32946182152714</v>
      </c>
      <c r="AB81" s="359">
        <v>556.28091537408125</v>
      </c>
      <c r="AC81" s="365">
        <v>2552.685861973921</v>
      </c>
    </row>
    <row r="82" spans="1:29" ht="18.75" customHeight="1">
      <c r="A82" s="344">
        <v>226</v>
      </c>
      <c r="B82" s="345" t="s">
        <v>123</v>
      </c>
      <c r="C82" s="341">
        <v>3774</v>
      </c>
      <c r="D82" s="335">
        <v>577.52411234764179</v>
      </c>
      <c r="E82" s="348">
        <v>227.76497085320611</v>
      </c>
      <c r="F82" s="351">
        <v>207.90540540540539</v>
      </c>
      <c r="G82" s="350">
        <v>141.85373608903021</v>
      </c>
      <c r="H82" s="336">
        <v>392.76603073661897</v>
      </c>
      <c r="I82" s="337">
        <v>970.28987811340755</v>
      </c>
      <c r="J82" s="340">
        <v>22.46740858505564</v>
      </c>
      <c r="K82" s="341">
        <v>213.66194706452089</v>
      </c>
      <c r="L82" s="338">
        <v>1206.419233762984</v>
      </c>
      <c r="M82" s="363">
        <v>13</v>
      </c>
      <c r="N82" s="134">
        <v>-3176.9724078254299</v>
      </c>
      <c r="O82" s="135">
        <v>-0.72477493858481412</v>
      </c>
      <c r="P82" s="31"/>
      <c r="Q82" s="39">
        <v>-0.73667374035209643</v>
      </c>
      <c r="R82" s="39">
        <v>-0.69354027380089556</v>
      </c>
      <c r="S82" s="23"/>
      <c r="T82" s="33"/>
      <c r="U82" s="356">
        <v>226</v>
      </c>
      <c r="V82" s="345" t="s">
        <v>123</v>
      </c>
      <c r="W82" s="341">
        <v>3858</v>
      </c>
      <c r="X82" s="360">
        <v>2733.2345470477439</v>
      </c>
      <c r="Y82" s="336">
        <v>951.50953966352006</v>
      </c>
      <c r="Z82" s="357">
        <v>3684.7440867112641</v>
      </c>
      <c r="AA82" s="361">
        <v>1.453343701399689</v>
      </c>
      <c r="AB82" s="359">
        <v>697.19421117575007</v>
      </c>
      <c r="AC82" s="365">
        <v>4383.3916415884141</v>
      </c>
    </row>
    <row r="83" spans="1:29" ht="18.75" customHeight="1">
      <c r="A83" s="344">
        <v>230</v>
      </c>
      <c r="B83" s="345" t="s">
        <v>124</v>
      </c>
      <c r="C83" s="341">
        <v>2290</v>
      </c>
      <c r="D83" s="335">
        <v>127.1113537117904</v>
      </c>
      <c r="E83" s="348">
        <v>225.42052401746719</v>
      </c>
      <c r="F83" s="351">
        <v>-47.972925764192141</v>
      </c>
      <c r="G83" s="350">
        <v>-50.336244541484717</v>
      </c>
      <c r="H83" s="336">
        <v>565.61528384279472</v>
      </c>
      <c r="I83" s="337">
        <v>692.72663755458518</v>
      </c>
      <c r="J83" s="340">
        <v>-208.80829694323151</v>
      </c>
      <c r="K83" s="341">
        <v>258.37491143669871</v>
      </c>
      <c r="L83" s="338">
        <v>742.29325204805241</v>
      </c>
      <c r="M83" s="363">
        <v>4</v>
      </c>
      <c r="N83" s="134">
        <v>-3064.7489398722432</v>
      </c>
      <c r="O83" s="135">
        <v>-0.80502100722092729</v>
      </c>
      <c r="P83" s="31"/>
      <c r="Q83" s="39">
        <v>-0.7809805700866651</v>
      </c>
      <c r="R83" s="39">
        <v>-0.68380219323783342</v>
      </c>
      <c r="S83" s="23"/>
      <c r="T83" s="33"/>
      <c r="U83" s="356">
        <v>230</v>
      </c>
      <c r="V83" s="345" t="s">
        <v>124</v>
      </c>
      <c r="W83" s="341">
        <v>2322</v>
      </c>
      <c r="X83" s="360">
        <v>2055.7454617367171</v>
      </c>
      <c r="Y83" s="336">
        <v>1107.1092577221659</v>
      </c>
      <c r="Z83" s="357">
        <v>3162.8547194588832</v>
      </c>
      <c r="AA83" s="362">
        <v>-172.9431524547804</v>
      </c>
      <c r="AB83" s="359">
        <v>817.13062491619269</v>
      </c>
      <c r="AC83" s="365">
        <v>3807.042191920295</v>
      </c>
    </row>
    <row r="84" spans="1:29" ht="18.75" customHeight="1">
      <c r="A84" s="344">
        <v>231</v>
      </c>
      <c r="B84" s="345" t="s">
        <v>125</v>
      </c>
      <c r="C84" s="341">
        <v>1289</v>
      </c>
      <c r="D84" s="335">
        <v>-865.25678820791313</v>
      </c>
      <c r="E84" s="348">
        <v>219.5810705973623</v>
      </c>
      <c r="F84" s="351">
        <v>-670.03025601241268</v>
      </c>
      <c r="G84" s="350">
        <v>-414.80760279286272</v>
      </c>
      <c r="H84" s="336">
        <v>-29.54383242823895</v>
      </c>
      <c r="I84" s="337">
        <v>-894.80139643134214</v>
      </c>
      <c r="J84" s="340">
        <v>-94.581070597362299</v>
      </c>
      <c r="K84" s="341">
        <v>173.98835970939689</v>
      </c>
      <c r="L84" s="338">
        <v>-815.39410731930752</v>
      </c>
      <c r="M84" s="363">
        <v>15</v>
      </c>
      <c r="N84" s="134">
        <v>-3016.2082581369882</v>
      </c>
      <c r="O84" s="135">
        <v>-1.3704965760131811</v>
      </c>
      <c r="P84" s="31"/>
      <c r="Q84" s="39">
        <v>-1.50044743902644</v>
      </c>
      <c r="R84" s="39">
        <v>-0.69483265785263293</v>
      </c>
      <c r="S84" s="23"/>
      <c r="T84" s="33"/>
      <c r="U84" s="356">
        <v>231</v>
      </c>
      <c r="V84" s="345" t="s">
        <v>125</v>
      </c>
      <c r="W84" s="341">
        <v>1278</v>
      </c>
      <c r="X84" s="360">
        <v>1894.640153011678</v>
      </c>
      <c r="Y84" s="336">
        <v>-106.6374045670658</v>
      </c>
      <c r="Z84" s="357">
        <v>1788.0027484446121</v>
      </c>
      <c r="AA84" s="361">
        <v>-157.329420970266</v>
      </c>
      <c r="AB84" s="359">
        <v>570.14082334333443</v>
      </c>
      <c r="AC84" s="365">
        <v>2200.81415081768</v>
      </c>
    </row>
    <row r="85" spans="1:29" ht="18.75" customHeight="1">
      <c r="A85" s="344">
        <v>232</v>
      </c>
      <c r="B85" s="345" t="s">
        <v>126</v>
      </c>
      <c r="C85" s="341">
        <v>12890</v>
      </c>
      <c r="D85" s="335">
        <v>195.92994569433671</v>
      </c>
      <c r="E85" s="348">
        <v>216.28269976726139</v>
      </c>
      <c r="F85" s="351">
        <v>1.385182311869666</v>
      </c>
      <c r="G85" s="350">
        <v>-21.737936384794409</v>
      </c>
      <c r="H85" s="336">
        <v>402.58432893716059</v>
      </c>
      <c r="I85" s="337">
        <v>598.51435221101633</v>
      </c>
      <c r="J85" s="340">
        <v>-43.094026377036457</v>
      </c>
      <c r="K85" s="341">
        <v>219.69568983301471</v>
      </c>
      <c r="L85" s="338">
        <v>775.1160156669946</v>
      </c>
      <c r="M85" s="363">
        <v>14</v>
      </c>
      <c r="N85" s="134">
        <v>-2690.4645757332719</v>
      </c>
      <c r="O85" s="135">
        <v>-0.77633877059722067</v>
      </c>
      <c r="P85" s="31"/>
      <c r="Q85" s="39">
        <v>-0.78729783535500375</v>
      </c>
      <c r="R85" s="39">
        <v>-0.68833643770060016</v>
      </c>
      <c r="S85" s="23"/>
      <c r="T85" s="33"/>
      <c r="U85" s="356">
        <v>232</v>
      </c>
      <c r="V85" s="345" t="s">
        <v>126</v>
      </c>
      <c r="W85" s="341">
        <v>13007</v>
      </c>
      <c r="X85" s="360">
        <v>1978.176840697276</v>
      </c>
      <c r="Y85" s="336">
        <v>835.6842838942282</v>
      </c>
      <c r="Z85" s="357">
        <v>2813.861124591504</v>
      </c>
      <c r="AA85" s="362">
        <v>-53.193511186284312</v>
      </c>
      <c r="AB85" s="359">
        <v>704.91297799504684</v>
      </c>
      <c r="AC85" s="365">
        <v>3465.5805914002672</v>
      </c>
    </row>
    <row r="86" spans="1:29" ht="18.75" customHeight="1">
      <c r="A86" s="344">
        <v>233</v>
      </c>
      <c r="B86" s="345" t="s">
        <v>127</v>
      </c>
      <c r="C86" s="341">
        <v>15312</v>
      </c>
      <c r="D86" s="335">
        <v>449.70970480668763</v>
      </c>
      <c r="E86" s="348">
        <v>235.4791013584117</v>
      </c>
      <c r="F86" s="351">
        <v>162.88989028213169</v>
      </c>
      <c r="G86" s="350">
        <v>51.340713166144198</v>
      </c>
      <c r="H86" s="336">
        <v>476.19455329153612</v>
      </c>
      <c r="I86" s="337">
        <v>925.90425809822364</v>
      </c>
      <c r="J86" s="340">
        <v>-22.781021421107631</v>
      </c>
      <c r="K86" s="341">
        <v>222.24894275325511</v>
      </c>
      <c r="L86" s="338">
        <v>1125.372179430371</v>
      </c>
      <c r="M86" s="363">
        <v>14</v>
      </c>
      <c r="N86" s="134">
        <v>-2531.8593581657969</v>
      </c>
      <c r="O86" s="135">
        <v>-0.6922885062480737</v>
      </c>
      <c r="P86" s="31"/>
      <c r="Q86" s="39">
        <v>-0.69147257115421001</v>
      </c>
      <c r="R86" s="39">
        <v>-0.68434215644958829</v>
      </c>
      <c r="S86" s="23"/>
      <c r="T86" s="33"/>
      <c r="U86" s="356">
        <v>233</v>
      </c>
      <c r="V86" s="345" t="s">
        <v>127</v>
      </c>
      <c r="W86" s="341">
        <v>15514</v>
      </c>
      <c r="X86" s="360">
        <v>2145.9667138182031</v>
      </c>
      <c r="Y86" s="336">
        <v>855.07686134157586</v>
      </c>
      <c r="Z86" s="357">
        <v>3001.0435751597788</v>
      </c>
      <c r="AA86" s="361">
        <v>-47.893837823900988</v>
      </c>
      <c r="AB86" s="359">
        <v>704.08180026029061</v>
      </c>
      <c r="AC86" s="365">
        <v>3657.231537596168</v>
      </c>
    </row>
    <row r="87" spans="1:29" ht="18.75" customHeight="1">
      <c r="A87" s="344">
        <v>235</v>
      </c>
      <c r="B87" s="345" t="s">
        <v>128</v>
      </c>
      <c r="C87" s="341">
        <v>10396</v>
      </c>
      <c r="D87" s="335">
        <v>1541.0000961908429</v>
      </c>
      <c r="E87" s="348">
        <v>689.58955367449016</v>
      </c>
      <c r="F87" s="351">
        <v>708.27173913043475</v>
      </c>
      <c r="G87" s="350">
        <v>143.1388033859177</v>
      </c>
      <c r="H87" s="336">
        <v>-155.18055021161979</v>
      </c>
      <c r="I87" s="337">
        <v>1385.819545979223</v>
      </c>
      <c r="J87" s="340">
        <v>287.27981916121593</v>
      </c>
      <c r="K87" s="341">
        <v>63.698137836558523</v>
      </c>
      <c r="L87" s="338">
        <v>1736.7975029769971</v>
      </c>
      <c r="M87" s="363">
        <v>1</v>
      </c>
      <c r="N87" s="134">
        <v>1351.0226733694419</v>
      </c>
      <c r="O87" s="135">
        <v>3.5021016657406658</v>
      </c>
      <c r="P87" s="31"/>
      <c r="Q87" s="39">
        <v>-17.746929501319372</v>
      </c>
      <c r="R87" s="39">
        <v>-0.67779282931511597</v>
      </c>
      <c r="S87" s="23"/>
      <c r="T87" s="33"/>
      <c r="U87" s="356">
        <v>235</v>
      </c>
      <c r="V87" s="345" t="s">
        <v>128</v>
      </c>
      <c r="W87" s="341">
        <v>10178</v>
      </c>
      <c r="X87" s="360">
        <v>1292.6894051603881</v>
      </c>
      <c r="Y87" s="336">
        <v>-1375.440069744606</v>
      </c>
      <c r="Z87" s="357">
        <v>-82.750664584217887</v>
      </c>
      <c r="AA87" s="362">
        <v>270.83238357241112</v>
      </c>
      <c r="AB87" s="359">
        <v>197.6931106193623</v>
      </c>
      <c r="AC87" s="365">
        <v>385.77482960755549</v>
      </c>
    </row>
    <row r="88" spans="1:29" ht="18.75" customHeight="1">
      <c r="A88" s="344">
        <v>236</v>
      </c>
      <c r="B88" s="345" t="s">
        <v>129</v>
      </c>
      <c r="C88" s="341">
        <v>4196</v>
      </c>
      <c r="D88" s="335">
        <v>367.07816968541471</v>
      </c>
      <c r="E88" s="348">
        <v>493.10081029551952</v>
      </c>
      <c r="F88" s="351">
        <v>-25.006911344137269</v>
      </c>
      <c r="G88" s="350">
        <v>-101.01572926596759</v>
      </c>
      <c r="H88" s="336">
        <v>544.16587225929459</v>
      </c>
      <c r="I88" s="337">
        <v>911.24404194470924</v>
      </c>
      <c r="J88" s="340">
        <v>182.02573879885611</v>
      </c>
      <c r="K88" s="341">
        <v>213.65340342772811</v>
      </c>
      <c r="L88" s="338">
        <v>1306.9231841712931</v>
      </c>
      <c r="M88" s="363">
        <v>16</v>
      </c>
      <c r="N88" s="134">
        <v>-2055.290655070859</v>
      </c>
      <c r="O88" s="135">
        <v>-0.6112908795634856</v>
      </c>
      <c r="P88" s="31"/>
      <c r="Q88" s="39">
        <v>-0.63614557454474085</v>
      </c>
      <c r="R88" s="39">
        <v>-0.67897705096275296</v>
      </c>
      <c r="S88" s="23"/>
      <c r="T88" s="33"/>
      <c r="U88" s="356">
        <v>236</v>
      </c>
      <c r="V88" s="345" t="s">
        <v>129</v>
      </c>
      <c r="W88" s="341">
        <v>4228</v>
      </c>
      <c r="X88" s="360">
        <v>1595.8815785962411</v>
      </c>
      <c r="Y88" s="336">
        <v>908.53771163102385</v>
      </c>
      <c r="Z88" s="357">
        <v>2504.4192902272639</v>
      </c>
      <c r="AA88" s="361">
        <v>192.2552034058657</v>
      </c>
      <c r="AB88" s="359">
        <v>665.53934560902303</v>
      </c>
      <c r="AC88" s="365">
        <v>3362.213839242153</v>
      </c>
    </row>
    <row r="89" spans="1:29" ht="18.75" customHeight="1">
      <c r="A89" s="344">
        <v>239</v>
      </c>
      <c r="B89" s="345" t="s">
        <v>130</v>
      </c>
      <c r="C89" s="341">
        <v>2095</v>
      </c>
      <c r="D89" s="335">
        <v>137.54463007159899</v>
      </c>
      <c r="E89" s="348">
        <v>181.45346062052499</v>
      </c>
      <c r="F89" s="351">
        <v>93.316945107398567</v>
      </c>
      <c r="G89" s="350">
        <v>-137.2257756563246</v>
      </c>
      <c r="H89" s="336">
        <v>189.81050119331741</v>
      </c>
      <c r="I89" s="337">
        <v>327.35560859188541</v>
      </c>
      <c r="J89" s="340">
        <v>-252.9560859188544</v>
      </c>
      <c r="K89" s="341">
        <v>221.73922313546271</v>
      </c>
      <c r="L89" s="338">
        <v>296.1387458084937</v>
      </c>
      <c r="M89" s="363">
        <v>11</v>
      </c>
      <c r="N89" s="134">
        <v>-3681.1147698830691</v>
      </c>
      <c r="O89" s="135">
        <v>-0.92554189853874547</v>
      </c>
      <c r="P89" s="31"/>
      <c r="Q89" s="39">
        <v>-0.90622998391804477</v>
      </c>
      <c r="R89" s="39">
        <v>-0.68472450959987008</v>
      </c>
      <c r="S89" s="23"/>
      <c r="T89" s="33"/>
      <c r="U89" s="356">
        <v>239</v>
      </c>
      <c r="V89" s="345" t="s">
        <v>130</v>
      </c>
      <c r="W89" s="341">
        <v>2155</v>
      </c>
      <c r="X89" s="360">
        <v>2801.9054742565609</v>
      </c>
      <c r="Y89" s="336">
        <v>689.14232833500398</v>
      </c>
      <c r="Z89" s="357">
        <v>3491.047802591565</v>
      </c>
      <c r="AA89" s="362">
        <v>-217.11322505800459</v>
      </c>
      <c r="AB89" s="359">
        <v>703.31893815800197</v>
      </c>
      <c r="AC89" s="365">
        <v>3977.2535156915619</v>
      </c>
    </row>
    <row r="90" spans="1:29" ht="18.75" customHeight="1">
      <c r="A90" s="344">
        <v>240</v>
      </c>
      <c r="B90" s="345" t="s">
        <v>131</v>
      </c>
      <c r="C90" s="341">
        <v>19982</v>
      </c>
      <c r="D90" s="335">
        <v>-374.55554999499549</v>
      </c>
      <c r="E90" s="348">
        <v>118.1250125112601</v>
      </c>
      <c r="F90" s="351">
        <v>-305.69302372134922</v>
      </c>
      <c r="G90" s="350">
        <v>-186.98753878490641</v>
      </c>
      <c r="H90" s="336">
        <v>209.18411570413369</v>
      </c>
      <c r="I90" s="337">
        <v>-165.3714342908618</v>
      </c>
      <c r="J90" s="340">
        <v>28.750375337804019</v>
      </c>
      <c r="K90" s="341">
        <v>159.90319853825699</v>
      </c>
      <c r="L90" s="338">
        <v>23.28213958519925</v>
      </c>
      <c r="M90" s="363">
        <v>19</v>
      </c>
      <c r="N90" s="134">
        <v>-2698.80232790231</v>
      </c>
      <c r="O90" s="135">
        <v>-0.99144694447829218</v>
      </c>
      <c r="P90" s="31"/>
      <c r="Q90" s="39">
        <v>-1.076896126309018</v>
      </c>
      <c r="R90" s="39">
        <v>-0.68882446417872412</v>
      </c>
      <c r="S90" s="23"/>
      <c r="T90" s="33"/>
      <c r="U90" s="356">
        <v>240</v>
      </c>
      <c r="V90" s="345" t="s">
        <v>131</v>
      </c>
      <c r="W90" s="341">
        <v>20437</v>
      </c>
      <c r="X90" s="360">
        <v>1875.4677803492309</v>
      </c>
      <c r="Y90" s="336">
        <v>275.11433904509158</v>
      </c>
      <c r="Z90" s="357">
        <v>2150.5821193943229</v>
      </c>
      <c r="AA90" s="361">
        <v>57.634192885452848</v>
      </c>
      <c r="AB90" s="359">
        <v>513.86815520773337</v>
      </c>
      <c r="AC90" s="365">
        <v>2722.0844674875088</v>
      </c>
    </row>
    <row r="91" spans="1:29" ht="18.75" customHeight="1">
      <c r="A91" s="344">
        <v>241</v>
      </c>
      <c r="B91" s="345" t="s">
        <v>132</v>
      </c>
      <c r="C91" s="341">
        <v>7904</v>
      </c>
      <c r="D91" s="335">
        <v>75.063006072874501</v>
      </c>
      <c r="E91" s="348">
        <v>334.01872469635629</v>
      </c>
      <c r="F91" s="351">
        <v>-152.02378542510121</v>
      </c>
      <c r="G91" s="350">
        <v>-106.93193319838061</v>
      </c>
      <c r="H91" s="336">
        <v>212.24886133603241</v>
      </c>
      <c r="I91" s="337">
        <v>287.31186740890689</v>
      </c>
      <c r="J91" s="340">
        <v>-50.800733805668017</v>
      </c>
      <c r="K91" s="341">
        <v>145.4539814287935</v>
      </c>
      <c r="L91" s="338">
        <v>381.96511503203237</v>
      </c>
      <c r="M91" s="363">
        <v>19</v>
      </c>
      <c r="N91" s="134">
        <v>-1640.5730833266521</v>
      </c>
      <c r="O91" s="135">
        <v>-0.81114566076329142</v>
      </c>
      <c r="P91" s="31"/>
      <c r="Q91" s="39">
        <v>-0.8190671021271918</v>
      </c>
      <c r="R91" s="39">
        <v>-0.69929529046240591</v>
      </c>
      <c r="S91" s="23"/>
      <c r="T91" s="33"/>
      <c r="U91" s="356">
        <v>241</v>
      </c>
      <c r="V91" s="345" t="s">
        <v>132</v>
      </c>
      <c r="W91" s="341">
        <v>7984</v>
      </c>
      <c r="X91" s="360">
        <v>1455.137583742084</v>
      </c>
      <c r="Y91" s="336">
        <v>132.80949933001011</v>
      </c>
      <c r="Z91" s="357">
        <v>1587.9470830720941</v>
      </c>
      <c r="AA91" s="362">
        <v>-49.11923847695391</v>
      </c>
      <c r="AB91" s="359">
        <v>483.71035376354439</v>
      </c>
      <c r="AC91" s="365">
        <v>2022.538198358684</v>
      </c>
    </row>
    <row r="92" spans="1:29" ht="18.75" customHeight="1">
      <c r="A92" s="344">
        <v>244</v>
      </c>
      <c r="B92" s="345" t="s">
        <v>133</v>
      </c>
      <c r="C92" s="341">
        <v>19116</v>
      </c>
      <c r="D92" s="335">
        <v>780.12314291692826</v>
      </c>
      <c r="E92" s="348">
        <v>906.55853735091023</v>
      </c>
      <c r="F92" s="351">
        <v>-44.150345260514747</v>
      </c>
      <c r="G92" s="350">
        <v>-82.285049173467257</v>
      </c>
      <c r="H92" s="336">
        <v>222.07088302992261</v>
      </c>
      <c r="I92" s="337">
        <v>1002.194025946851</v>
      </c>
      <c r="J92" s="340">
        <v>7.9486817325800381</v>
      </c>
      <c r="K92" s="341">
        <v>109.75024384750419</v>
      </c>
      <c r="L92" s="338">
        <v>1119.8929515269349</v>
      </c>
      <c r="M92" s="363">
        <v>17</v>
      </c>
      <c r="N92" s="134">
        <v>-675.27176313216933</v>
      </c>
      <c r="O92" s="135">
        <v>-0.37616145060003647</v>
      </c>
      <c r="P92" s="31"/>
      <c r="Q92" s="39">
        <v>-0.29605621493435419</v>
      </c>
      <c r="R92" s="39">
        <v>-0.70265170193369475</v>
      </c>
      <c r="S92" s="23"/>
      <c r="T92" s="33"/>
      <c r="U92" s="356">
        <v>244</v>
      </c>
      <c r="V92" s="345" t="s">
        <v>133</v>
      </c>
      <c r="W92" s="341">
        <v>18796</v>
      </c>
      <c r="X92" s="360">
        <v>1257.000671430824</v>
      </c>
      <c r="Y92" s="336">
        <v>166.68407046002449</v>
      </c>
      <c r="Z92" s="357">
        <v>1423.684741890848</v>
      </c>
      <c r="AA92" s="361">
        <v>2.3833794424345611</v>
      </c>
      <c r="AB92" s="359">
        <v>369.09659332582129</v>
      </c>
      <c r="AC92" s="365">
        <v>1795.164714659104</v>
      </c>
    </row>
    <row r="93" spans="1:29" ht="18.75" customHeight="1">
      <c r="A93" s="344">
        <v>245</v>
      </c>
      <c r="B93" s="345" t="s">
        <v>134</v>
      </c>
      <c r="C93" s="341">
        <v>37232</v>
      </c>
      <c r="D93" s="335">
        <v>401.11909110442627</v>
      </c>
      <c r="E93" s="348">
        <v>419.97263107004733</v>
      </c>
      <c r="F93" s="351">
        <v>-30.205548990116029</v>
      </c>
      <c r="G93" s="350">
        <v>11.352009024495061</v>
      </c>
      <c r="H93" s="336">
        <v>49.699237215298673</v>
      </c>
      <c r="I93" s="337">
        <v>450.81835517834122</v>
      </c>
      <c r="J93" s="340">
        <v>-99.743634507950148</v>
      </c>
      <c r="K93" s="341">
        <v>129.85887189979979</v>
      </c>
      <c r="L93" s="338">
        <v>480.93359257019091</v>
      </c>
      <c r="M93" s="363">
        <v>1</v>
      </c>
      <c r="N93" s="134">
        <v>-624.45997543505212</v>
      </c>
      <c r="O93" s="135">
        <v>-0.56492094174379193</v>
      </c>
      <c r="P93" s="31"/>
      <c r="Q93" s="39">
        <v>-0.4357769027438434</v>
      </c>
      <c r="R93" s="39">
        <v>-0.68389723602506347</v>
      </c>
      <c r="S93" s="23"/>
      <c r="T93" s="33"/>
      <c r="U93" s="356">
        <v>245</v>
      </c>
      <c r="V93" s="345" t="s">
        <v>134</v>
      </c>
      <c r="W93" s="341">
        <v>37105</v>
      </c>
      <c r="X93" s="360">
        <v>880.12303828380846</v>
      </c>
      <c r="Y93" s="336">
        <v>-81.115770820473543</v>
      </c>
      <c r="Z93" s="357">
        <v>799.00726746333498</v>
      </c>
      <c r="AA93" s="362">
        <v>-104.4258994744644</v>
      </c>
      <c r="AB93" s="359">
        <v>410.81220001637229</v>
      </c>
      <c r="AC93" s="365">
        <v>1105.393568005243</v>
      </c>
    </row>
    <row r="94" spans="1:29" ht="18.75" customHeight="1">
      <c r="A94" s="344">
        <v>249</v>
      </c>
      <c r="B94" s="345" t="s">
        <v>135</v>
      </c>
      <c r="C94" s="341">
        <v>9443</v>
      </c>
      <c r="D94" s="335">
        <v>234.27946627131209</v>
      </c>
      <c r="E94" s="348">
        <v>103.8889124218998</v>
      </c>
      <c r="F94" s="351">
        <v>37.800169437678697</v>
      </c>
      <c r="G94" s="350">
        <v>92.590384411733552</v>
      </c>
      <c r="H94" s="336">
        <v>304.04998411521763</v>
      </c>
      <c r="I94" s="337">
        <v>538.32934448798051</v>
      </c>
      <c r="J94" s="340">
        <v>-3.9088213491475172</v>
      </c>
      <c r="K94" s="341">
        <v>178.94795250040619</v>
      </c>
      <c r="L94" s="338">
        <v>713.36847563923925</v>
      </c>
      <c r="M94" s="363">
        <v>13</v>
      </c>
      <c r="N94" s="134">
        <v>-2549.7481343965001</v>
      </c>
      <c r="O94" s="135">
        <v>-0.78138431417214171</v>
      </c>
      <c r="P94" s="31"/>
      <c r="Q94" s="39">
        <v>-0.79963850930649705</v>
      </c>
      <c r="R94" s="39">
        <v>-0.69536683839726865</v>
      </c>
      <c r="S94" s="23"/>
      <c r="T94" s="33"/>
      <c r="U94" s="356">
        <v>249</v>
      </c>
      <c r="V94" s="345" t="s">
        <v>135</v>
      </c>
      <c r="W94" s="341">
        <v>9486</v>
      </c>
      <c r="X94" s="360">
        <v>2065.0661169972159</v>
      </c>
      <c r="Y94" s="336">
        <v>621.72435668454375</v>
      </c>
      <c r="Z94" s="357">
        <v>2686.79047368176</v>
      </c>
      <c r="AA94" s="361">
        <v>-11.09498207885305</v>
      </c>
      <c r="AB94" s="359">
        <v>587.42111843283237</v>
      </c>
      <c r="AC94" s="365">
        <v>3263.1166100357391</v>
      </c>
    </row>
    <row r="95" spans="1:29" ht="18.75" customHeight="1">
      <c r="A95" s="344">
        <v>250</v>
      </c>
      <c r="B95" s="345" t="s">
        <v>136</v>
      </c>
      <c r="C95" s="341">
        <v>1808</v>
      </c>
      <c r="D95" s="335">
        <v>263.25829646017701</v>
      </c>
      <c r="E95" s="348">
        <v>113.9762168141593</v>
      </c>
      <c r="F95" s="351">
        <v>109.46957964601771</v>
      </c>
      <c r="G95" s="350">
        <v>39.8125</v>
      </c>
      <c r="H95" s="336">
        <v>384.7228982300885</v>
      </c>
      <c r="I95" s="337">
        <v>647.98119469026551</v>
      </c>
      <c r="J95" s="340">
        <v>-205.37776548672571</v>
      </c>
      <c r="K95" s="341">
        <v>245.32952774938951</v>
      </c>
      <c r="L95" s="338">
        <v>687.93295695292932</v>
      </c>
      <c r="M95" s="363">
        <v>6</v>
      </c>
      <c r="N95" s="134">
        <v>-3296.2234533504352</v>
      </c>
      <c r="O95" s="135">
        <v>-0.82733284386780692</v>
      </c>
      <c r="P95" s="31"/>
      <c r="Q95" s="39">
        <v>-0.80868469098568363</v>
      </c>
      <c r="R95" s="39">
        <v>-0.69441521775345627</v>
      </c>
      <c r="S95" s="23"/>
      <c r="T95" s="33"/>
      <c r="U95" s="356">
        <v>250</v>
      </c>
      <c r="V95" s="345" t="s">
        <v>136</v>
      </c>
      <c r="W95" s="341">
        <v>1822</v>
      </c>
      <c r="X95" s="360">
        <v>2389.396900360669</v>
      </c>
      <c r="Y95" s="336">
        <v>997.58346220810131</v>
      </c>
      <c r="Z95" s="357">
        <v>3386.98036256877</v>
      </c>
      <c r="AA95" s="362">
        <v>-205.64379802414931</v>
      </c>
      <c r="AB95" s="359">
        <v>802.81984575874344</v>
      </c>
      <c r="AC95" s="365">
        <v>3984.1564103033638</v>
      </c>
    </row>
    <row r="96" spans="1:29" ht="18.75" customHeight="1">
      <c r="A96" s="344">
        <v>256</v>
      </c>
      <c r="B96" s="345" t="s">
        <v>137</v>
      </c>
      <c r="C96" s="341">
        <v>1581</v>
      </c>
      <c r="D96" s="335">
        <v>499.81151170145478</v>
      </c>
      <c r="E96" s="348">
        <v>914.77735610373179</v>
      </c>
      <c r="F96" s="351">
        <v>-169.31752055660971</v>
      </c>
      <c r="G96" s="350">
        <v>-245.64832384566731</v>
      </c>
      <c r="H96" s="336">
        <v>447.18975332068311</v>
      </c>
      <c r="I96" s="337">
        <v>947.00126502213789</v>
      </c>
      <c r="J96" s="340">
        <v>116.68374446552821</v>
      </c>
      <c r="K96" s="341">
        <v>216.36870040123119</v>
      </c>
      <c r="L96" s="338">
        <v>1280.0537098888969</v>
      </c>
      <c r="M96" s="363">
        <v>13</v>
      </c>
      <c r="N96" s="134">
        <v>-3611.920920187541</v>
      </c>
      <c r="O96" s="135">
        <v>-0.73833598767684205</v>
      </c>
      <c r="P96" s="31"/>
      <c r="Q96" s="39">
        <v>-0.76613529216750353</v>
      </c>
      <c r="R96" s="39">
        <v>-0.68275615297712056</v>
      </c>
      <c r="S96" s="23"/>
      <c r="T96" s="33"/>
      <c r="U96" s="356">
        <v>256</v>
      </c>
      <c r="V96" s="345" t="s">
        <v>137</v>
      </c>
      <c r="W96" s="341">
        <v>1597</v>
      </c>
      <c r="X96" s="360">
        <v>3007.153456304989</v>
      </c>
      <c r="Y96" s="336">
        <v>1042.2017191685979</v>
      </c>
      <c r="Z96" s="357">
        <v>4049.3551754735872</v>
      </c>
      <c r="AA96" s="361">
        <v>160.5929868503444</v>
      </c>
      <c r="AB96" s="359">
        <v>682.02646775250719</v>
      </c>
      <c r="AC96" s="365">
        <v>4891.9746300764382</v>
      </c>
    </row>
    <row r="97" spans="1:29" ht="18.75" customHeight="1">
      <c r="A97" s="344">
        <v>257</v>
      </c>
      <c r="B97" s="345" t="s">
        <v>138</v>
      </c>
      <c r="C97" s="341">
        <v>40433</v>
      </c>
      <c r="D97" s="335">
        <v>874.5058986471447</v>
      </c>
      <c r="E97" s="348">
        <v>671.5869957707813</v>
      </c>
      <c r="F97" s="351">
        <v>116.6843914624193</v>
      </c>
      <c r="G97" s="350">
        <v>86.234511413944062</v>
      </c>
      <c r="H97" s="336">
        <v>-16.362772982464818</v>
      </c>
      <c r="I97" s="337">
        <v>858.14312566467981</v>
      </c>
      <c r="J97" s="340">
        <v>-42.448742363910668</v>
      </c>
      <c r="K97" s="341">
        <v>112.67518388997109</v>
      </c>
      <c r="L97" s="338">
        <v>928.36956719074021</v>
      </c>
      <c r="M97" s="363">
        <v>1</v>
      </c>
      <c r="N97" s="134">
        <v>38.428078739395573</v>
      </c>
      <c r="O97" s="135">
        <v>4.3180455387316782E-2</v>
      </c>
      <c r="P97" s="31"/>
      <c r="Q97" s="39">
        <v>0.44614029747072093</v>
      </c>
      <c r="R97" s="39">
        <v>-0.68579024219743823</v>
      </c>
      <c r="S97" s="23"/>
      <c r="T97" s="33"/>
      <c r="U97" s="356">
        <v>257</v>
      </c>
      <c r="V97" s="345" t="s">
        <v>138</v>
      </c>
      <c r="W97" s="341">
        <v>40082</v>
      </c>
      <c r="X97" s="360">
        <v>871.91804851565769</v>
      </c>
      <c r="Y97" s="336">
        <v>-278.51564684995481</v>
      </c>
      <c r="Z97" s="357">
        <v>593.40240166570288</v>
      </c>
      <c r="AA97" s="362">
        <v>-62.059527967666277</v>
      </c>
      <c r="AB97" s="359">
        <v>358.59861475330808</v>
      </c>
      <c r="AC97" s="365">
        <v>889.94148845134464</v>
      </c>
    </row>
    <row r="98" spans="1:29" ht="18.75" customHeight="1">
      <c r="A98" s="344">
        <v>260</v>
      </c>
      <c r="B98" s="345" t="s">
        <v>139</v>
      </c>
      <c r="C98" s="341">
        <v>9877</v>
      </c>
      <c r="D98" s="335">
        <v>855.04333299584891</v>
      </c>
      <c r="E98" s="348">
        <v>132.08939961526781</v>
      </c>
      <c r="F98" s="351">
        <v>436.34514528703039</v>
      </c>
      <c r="G98" s="350">
        <v>286.60878809355069</v>
      </c>
      <c r="H98" s="336">
        <v>510.49346967702752</v>
      </c>
      <c r="I98" s="337">
        <v>1365.5367014275589</v>
      </c>
      <c r="J98" s="340">
        <v>-93.573655968411458</v>
      </c>
      <c r="K98" s="341">
        <v>214.05905165833701</v>
      </c>
      <c r="L98" s="338">
        <v>1486.022097117484</v>
      </c>
      <c r="M98" s="363">
        <v>12</v>
      </c>
      <c r="N98" s="134">
        <v>-2938.3200205679291</v>
      </c>
      <c r="O98" s="135">
        <v>-0.66412586152019948</v>
      </c>
      <c r="P98" s="31"/>
      <c r="Q98" s="39">
        <v>-0.64327895536239021</v>
      </c>
      <c r="R98" s="39">
        <v>-0.69435996991284465</v>
      </c>
      <c r="S98" s="23"/>
      <c r="T98" s="33"/>
      <c r="U98" s="356">
        <v>260</v>
      </c>
      <c r="V98" s="345" t="s">
        <v>139</v>
      </c>
      <c r="W98" s="341">
        <v>9933</v>
      </c>
      <c r="X98" s="360">
        <v>2836.609386884089</v>
      </c>
      <c r="Y98" s="336">
        <v>991.41456055303922</v>
      </c>
      <c r="Z98" s="357">
        <v>3828.0239474371278</v>
      </c>
      <c r="AA98" s="361">
        <v>-104.0451021846371</v>
      </c>
      <c r="AB98" s="359">
        <v>700.36327243292249</v>
      </c>
      <c r="AC98" s="365">
        <v>4424.3421176854145</v>
      </c>
    </row>
    <row r="99" spans="1:29" ht="18.75" customHeight="1">
      <c r="A99" s="344">
        <v>261</v>
      </c>
      <c r="B99" s="345" t="s">
        <v>140</v>
      </c>
      <c r="C99" s="341">
        <v>6523</v>
      </c>
      <c r="D99" s="335">
        <v>1421.208033113598</v>
      </c>
      <c r="E99" s="348">
        <v>1303.2379273340489</v>
      </c>
      <c r="F99" s="351">
        <v>-73.058715315039095</v>
      </c>
      <c r="G99" s="350">
        <v>191.02882109458841</v>
      </c>
      <c r="H99" s="336">
        <v>-21.302774796872601</v>
      </c>
      <c r="I99" s="337">
        <v>1399.9052583167249</v>
      </c>
      <c r="J99" s="340">
        <v>45.919515560325003</v>
      </c>
      <c r="K99" s="341">
        <v>188.17194999718259</v>
      </c>
      <c r="L99" s="338">
        <v>1633.9967238742331</v>
      </c>
      <c r="M99" s="363">
        <v>19</v>
      </c>
      <c r="N99" s="134">
        <v>-2364.3243318968621</v>
      </c>
      <c r="O99" s="135">
        <v>-0.59132928519690653</v>
      </c>
      <c r="P99" s="31"/>
      <c r="Q99" s="39">
        <v>-0.5783243495994902</v>
      </c>
      <c r="R99" s="39">
        <v>-0.70477435169779079</v>
      </c>
      <c r="S99" s="23"/>
      <c r="T99" s="33"/>
      <c r="U99" s="356">
        <v>261</v>
      </c>
      <c r="V99" s="345" t="s">
        <v>140</v>
      </c>
      <c r="W99" s="341">
        <v>6436</v>
      </c>
      <c r="X99" s="360">
        <v>3037.591331445502</v>
      </c>
      <c r="Y99" s="336">
        <v>282.2713568247072</v>
      </c>
      <c r="Z99" s="357">
        <v>3319.8626882702092</v>
      </c>
      <c r="AA99" s="362">
        <v>41.074891236793043</v>
      </c>
      <c r="AB99" s="359">
        <v>637.38347626409279</v>
      </c>
      <c r="AC99" s="365">
        <v>3998.321055771095</v>
      </c>
    </row>
    <row r="100" spans="1:29" ht="18.75" customHeight="1">
      <c r="A100" s="344">
        <v>263</v>
      </c>
      <c r="B100" s="345" t="s">
        <v>141</v>
      </c>
      <c r="C100" s="341">
        <v>7759</v>
      </c>
      <c r="D100" s="335">
        <v>521.48189199639125</v>
      </c>
      <c r="E100" s="348">
        <v>271.21407397860548</v>
      </c>
      <c r="F100" s="351">
        <v>157.79301456373241</v>
      </c>
      <c r="G100" s="350">
        <v>92.474803454053358</v>
      </c>
      <c r="H100" s="336">
        <v>551.10246165743013</v>
      </c>
      <c r="I100" s="337">
        <v>1072.584482536409</v>
      </c>
      <c r="J100" s="340">
        <v>-49.42544142286377</v>
      </c>
      <c r="K100" s="341">
        <v>233.64182002351271</v>
      </c>
      <c r="L100" s="338">
        <v>1256.8008611370581</v>
      </c>
      <c r="M100" s="363">
        <v>11</v>
      </c>
      <c r="N100" s="134">
        <v>-3113.8875898266192</v>
      </c>
      <c r="O100" s="135">
        <v>-0.71244784998117383</v>
      </c>
      <c r="P100" s="31"/>
      <c r="Q100" s="39">
        <v>-0.70930771773461354</v>
      </c>
      <c r="R100" s="39">
        <v>-0.67756721112558349</v>
      </c>
      <c r="S100" s="23"/>
      <c r="T100" s="33"/>
      <c r="U100" s="356">
        <v>263</v>
      </c>
      <c r="V100" s="345" t="s">
        <v>141</v>
      </c>
      <c r="W100" s="341">
        <v>7854</v>
      </c>
      <c r="X100" s="360">
        <v>2629.080323066868</v>
      </c>
      <c r="Y100" s="336">
        <v>1060.678738225296</v>
      </c>
      <c r="Z100" s="357">
        <v>3689.759061292164</v>
      </c>
      <c r="AA100" s="361">
        <v>-43.692386045327218</v>
      </c>
      <c r="AB100" s="359">
        <v>724.62177571684003</v>
      </c>
      <c r="AC100" s="365">
        <v>4370.6884509636766</v>
      </c>
    </row>
    <row r="101" spans="1:29" ht="18.75" customHeight="1">
      <c r="A101" s="344">
        <v>265</v>
      </c>
      <c r="B101" s="345" t="s">
        <v>142</v>
      </c>
      <c r="C101" s="341">
        <v>1088</v>
      </c>
      <c r="D101" s="335">
        <v>1340.9650735294119</v>
      </c>
      <c r="E101" s="348">
        <v>766.49264705882354</v>
      </c>
      <c r="F101" s="351">
        <v>388.78125</v>
      </c>
      <c r="G101" s="350">
        <v>185.6911764705882</v>
      </c>
      <c r="H101" s="336">
        <v>135.7922794117647</v>
      </c>
      <c r="I101" s="337">
        <v>1476.757352941177</v>
      </c>
      <c r="J101" s="340">
        <v>-272.6516544117647</v>
      </c>
      <c r="K101" s="341">
        <v>226.50057285846759</v>
      </c>
      <c r="L101" s="338">
        <v>1430.60627138788</v>
      </c>
      <c r="M101" s="363">
        <v>13</v>
      </c>
      <c r="N101" s="134">
        <v>-3472.7916822907018</v>
      </c>
      <c r="O101" s="135">
        <v>-0.70824185903275028</v>
      </c>
      <c r="P101" s="31"/>
      <c r="Q101" s="39">
        <v>-0.66637233980743282</v>
      </c>
      <c r="R101" s="39">
        <v>-0.69416192400029808</v>
      </c>
      <c r="S101" s="23"/>
      <c r="T101" s="33"/>
      <c r="U101" s="356">
        <v>265</v>
      </c>
      <c r="V101" s="345" t="s">
        <v>142</v>
      </c>
      <c r="W101" s="341">
        <v>1107</v>
      </c>
      <c r="X101" s="360">
        <v>3653.5637977023871</v>
      </c>
      <c r="Y101" s="336">
        <v>772.79986797450624</v>
      </c>
      <c r="Z101" s="357">
        <v>4426.363665676894</v>
      </c>
      <c r="AA101" s="362">
        <v>-263.55555555555549</v>
      </c>
      <c r="AB101" s="359">
        <v>740.58984355724374</v>
      </c>
      <c r="AC101" s="365">
        <v>4903.3979536785819</v>
      </c>
    </row>
    <row r="102" spans="1:29" ht="18.75" customHeight="1">
      <c r="A102" s="344">
        <v>271</v>
      </c>
      <c r="B102" s="345" t="s">
        <v>143</v>
      </c>
      <c r="C102" s="341">
        <v>6951</v>
      </c>
      <c r="D102" s="335">
        <v>-28.675730110775429</v>
      </c>
      <c r="E102" s="348">
        <v>45.468853402388149</v>
      </c>
      <c r="F102" s="351">
        <v>-45.668249172780897</v>
      </c>
      <c r="G102" s="350">
        <v>-28.476334340382682</v>
      </c>
      <c r="H102" s="336">
        <v>456.37821896130049</v>
      </c>
      <c r="I102" s="337">
        <v>427.70263271471731</v>
      </c>
      <c r="J102" s="340">
        <v>-41.418500935117251</v>
      </c>
      <c r="K102" s="341">
        <v>205.52281643318571</v>
      </c>
      <c r="L102" s="338">
        <v>591.80694821278576</v>
      </c>
      <c r="M102" s="363">
        <v>4</v>
      </c>
      <c r="N102" s="134">
        <v>-2407.8739016292161</v>
      </c>
      <c r="O102" s="135">
        <v>-0.80271002888725407</v>
      </c>
      <c r="P102" s="31"/>
      <c r="Q102" s="39">
        <v>-0.82170892967924036</v>
      </c>
      <c r="R102" s="39">
        <v>-0.68720159826952742</v>
      </c>
      <c r="S102" s="23"/>
      <c r="T102" s="33"/>
      <c r="U102" s="356">
        <v>271</v>
      </c>
      <c r="V102" s="345" t="s">
        <v>143</v>
      </c>
      <c r="W102" s="341">
        <v>7013</v>
      </c>
      <c r="X102" s="360">
        <v>1655.4836978675221</v>
      </c>
      <c r="Y102" s="336">
        <v>743.41733483841665</v>
      </c>
      <c r="Z102" s="357">
        <v>2398.9010327059382</v>
      </c>
      <c r="AA102" s="361">
        <v>-56.265792100384999</v>
      </c>
      <c r="AB102" s="359">
        <v>657.04560923644863</v>
      </c>
      <c r="AC102" s="365">
        <v>2999.680849842001</v>
      </c>
    </row>
    <row r="103" spans="1:29" ht="18.75" customHeight="1">
      <c r="A103" s="344">
        <v>272</v>
      </c>
      <c r="B103" s="345" t="s">
        <v>144</v>
      </c>
      <c r="C103" s="341">
        <v>47909</v>
      </c>
      <c r="D103" s="335">
        <v>365.50979982884218</v>
      </c>
      <c r="E103" s="348">
        <v>544.93011751445454</v>
      </c>
      <c r="F103" s="351">
        <v>-126.0704669268822</v>
      </c>
      <c r="G103" s="350">
        <v>-53.349850758730092</v>
      </c>
      <c r="H103" s="336">
        <v>180.76956313010081</v>
      </c>
      <c r="I103" s="337">
        <v>546.27936295894301</v>
      </c>
      <c r="J103" s="340">
        <v>-20.226700619925271</v>
      </c>
      <c r="K103" s="341">
        <v>157.68694500822781</v>
      </c>
      <c r="L103" s="338">
        <v>683.73960734724551</v>
      </c>
      <c r="M103" s="363">
        <v>16</v>
      </c>
      <c r="N103" s="134">
        <v>-1602.3783642074391</v>
      </c>
      <c r="O103" s="135">
        <v>-0.70091674364369505</v>
      </c>
      <c r="P103" s="31"/>
      <c r="Q103" s="39">
        <v>-0.69586445292828603</v>
      </c>
      <c r="R103" s="39">
        <v>-0.69057374167766228</v>
      </c>
      <c r="S103" s="23"/>
      <c r="T103" s="33"/>
      <c r="U103" s="356">
        <v>272</v>
      </c>
      <c r="V103" s="345" t="s">
        <v>144</v>
      </c>
      <c r="W103" s="341">
        <v>47772</v>
      </c>
      <c r="X103" s="360">
        <v>1526.845024683689</v>
      </c>
      <c r="Y103" s="336">
        <v>269.32569004743908</v>
      </c>
      <c r="Z103" s="357">
        <v>1796.1707147311281</v>
      </c>
      <c r="AA103" s="362">
        <v>-19.663484886544421</v>
      </c>
      <c r="AB103" s="359">
        <v>509.61074171010102</v>
      </c>
      <c r="AC103" s="365">
        <v>2286.117971554685</v>
      </c>
    </row>
    <row r="104" spans="1:29" ht="18.75" customHeight="1">
      <c r="A104" s="344">
        <v>273</v>
      </c>
      <c r="B104" s="345" t="s">
        <v>145</v>
      </c>
      <c r="C104" s="341">
        <v>3989</v>
      </c>
      <c r="D104" s="335">
        <v>1094.525194284282</v>
      </c>
      <c r="E104" s="348">
        <v>1058.018300325896</v>
      </c>
      <c r="F104" s="351">
        <v>-204.09350714464779</v>
      </c>
      <c r="G104" s="350">
        <v>240.60040110303331</v>
      </c>
      <c r="H104" s="336">
        <v>83.451992980696915</v>
      </c>
      <c r="I104" s="337">
        <v>1177.977187264979</v>
      </c>
      <c r="J104" s="340">
        <v>-68.627726247179751</v>
      </c>
      <c r="K104" s="341">
        <v>189.4191627465506</v>
      </c>
      <c r="L104" s="338">
        <v>1298.76862376435</v>
      </c>
      <c r="M104" s="363">
        <v>19</v>
      </c>
      <c r="N104" s="134">
        <v>-3159.8379098532082</v>
      </c>
      <c r="O104" s="135">
        <v>-0.70870526161666614</v>
      </c>
      <c r="P104" s="31"/>
      <c r="Q104" s="39">
        <v>-0.69458942205705954</v>
      </c>
      <c r="R104" s="39">
        <v>-0.70706260299902546</v>
      </c>
      <c r="S104" s="23"/>
      <c r="T104" s="33"/>
      <c r="U104" s="356">
        <v>273</v>
      </c>
      <c r="V104" s="345" t="s">
        <v>145</v>
      </c>
      <c r="W104" s="341">
        <v>3925</v>
      </c>
      <c r="X104" s="360">
        <v>3107.9253732657639</v>
      </c>
      <c r="Y104" s="336">
        <v>749.10274671329853</v>
      </c>
      <c r="Z104" s="357">
        <v>3857.0281199790629</v>
      </c>
      <c r="AA104" s="361">
        <v>-45.041528662420383</v>
      </c>
      <c r="AB104" s="359">
        <v>646.61994230091568</v>
      </c>
      <c r="AC104" s="365">
        <v>4458.6065336175579</v>
      </c>
    </row>
    <row r="105" spans="1:29" ht="18.75" customHeight="1">
      <c r="A105" s="344">
        <v>275</v>
      </c>
      <c r="B105" s="345" t="s">
        <v>146</v>
      </c>
      <c r="C105" s="341">
        <v>2586</v>
      </c>
      <c r="D105" s="335">
        <v>516.3955916473318</v>
      </c>
      <c r="E105" s="348">
        <v>164.85924207269909</v>
      </c>
      <c r="F105" s="351">
        <v>173.31554524361951</v>
      </c>
      <c r="G105" s="350">
        <v>178.22080433101311</v>
      </c>
      <c r="H105" s="336">
        <v>413.15274555297759</v>
      </c>
      <c r="I105" s="337">
        <v>929.54833720030933</v>
      </c>
      <c r="J105" s="340">
        <v>-38.550270688321731</v>
      </c>
      <c r="K105" s="341">
        <v>206.33348897311879</v>
      </c>
      <c r="L105" s="338">
        <v>1097.331555485106</v>
      </c>
      <c r="M105" s="363">
        <v>13</v>
      </c>
      <c r="N105" s="134">
        <v>-2899.4209764313309</v>
      </c>
      <c r="O105" s="135">
        <v>-0.72544420833607692</v>
      </c>
      <c r="P105" s="31"/>
      <c r="Q105" s="39">
        <v>-0.71971513312449964</v>
      </c>
      <c r="R105" s="39">
        <v>-0.70649764121433156</v>
      </c>
      <c r="S105" s="23"/>
      <c r="T105" s="33"/>
      <c r="U105" s="356">
        <v>275</v>
      </c>
      <c r="V105" s="345" t="s">
        <v>146</v>
      </c>
      <c r="W105" s="341">
        <v>2593</v>
      </c>
      <c r="X105" s="360">
        <v>2385.126098334566</v>
      </c>
      <c r="Y105" s="336">
        <v>931.31530487970429</v>
      </c>
      <c r="Z105" s="357">
        <v>3316.4414032142699</v>
      </c>
      <c r="AA105" s="362">
        <v>-22.69340532202083</v>
      </c>
      <c r="AB105" s="359">
        <v>703.00453402418793</v>
      </c>
      <c r="AC105" s="365">
        <v>3996.7525319164379</v>
      </c>
    </row>
    <row r="106" spans="1:29" ht="18.75" customHeight="1">
      <c r="A106" s="344">
        <v>276</v>
      </c>
      <c r="B106" s="345" t="s">
        <v>147</v>
      </c>
      <c r="C106" s="341">
        <v>15035</v>
      </c>
      <c r="D106" s="335">
        <v>846.77924842035247</v>
      </c>
      <c r="E106" s="348">
        <v>694.22121715996013</v>
      </c>
      <c r="F106" s="351">
        <v>120.87994679082141</v>
      </c>
      <c r="G106" s="350">
        <v>31.678084469571001</v>
      </c>
      <c r="H106" s="336">
        <v>394.35497173262388</v>
      </c>
      <c r="I106" s="337">
        <v>1241.134220152976</v>
      </c>
      <c r="J106" s="340">
        <v>-109.6258064516129</v>
      </c>
      <c r="K106" s="341">
        <v>134.87202607673251</v>
      </c>
      <c r="L106" s="338">
        <v>1266.3804397780959</v>
      </c>
      <c r="M106" s="363">
        <v>12</v>
      </c>
      <c r="N106" s="134">
        <v>-622.23388841064298</v>
      </c>
      <c r="O106" s="135">
        <v>-0.32946583064811941</v>
      </c>
      <c r="P106" s="31"/>
      <c r="Q106" s="39">
        <v>-0.19250593037053951</v>
      </c>
      <c r="R106" s="39">
        <v>-0.70642952225663214</v>
      </c>
      <c r="S106" s="23"/>
      <c r="T106" s="33"/>
      <c r="U106" s="356">
        <v>276</v>
      </c>
      <c r="V106" s="345" t="s">
        <v>147</v>
      </c>
      <c r="W106" s="341">
        <v>14857</v>
      </c>
      <c r="X106" s="360">
        <v>1023.077107383236</v>
      </c>
      <c r="Y106" s="336">
        <v>513.94250283198562</v>
      </c>
      <c r="Z106" s="357">
        <v>1537.019610215222</v>
      </c>
      <c r="AA106" s="361">
        <v>-107.8248637006125</v>
      </c>
      <c r="AB106" s="359">
        <v>459.4195816741298</v>
      </c>
      <c r="AC106" s="365">
        <v>1888.6143281887389</v>
      </c>
    </row>
    <row r="107" spans="1:29" ht="18.75" customHeight="1">
      <c r="A107" s="344">
        <v>280</v>
      </c>
      <c r="B107" s="345" t="s">
        <v>148</v>
      </c>
      <c r="C107" s="341">
        <v>2050</v>
      </c>
      <c r="D107" s="335">
        <v>804.48682926829269</v>
      </c>
      <c r="E107" s="348">
        <v>682.93317073170726</v>
      </c>
      <c r="F107" s="351">
        <v>-3.8302439024390238</v>
      </c>
      <c r="G107" s="350">
        <v>125.3839024390244</v>
      </c>
      <c r="H107" s="336">
        <v>432.47658536585368</v>
      </c>
      <c r="I107" s="337">
        <v>1236.9629268292681</v>
      </c>
      <c r="J107" s="340">
        <v>-133.48146341463411</v>
      </c>
      <c r="K107" s="341">
        <v>246.42342761516099</v>
      </c>
      <c r="L107" s="338">
        <v>1349.904891029795</v>
      </c>
      <c r="M107" s="363">
        <v>15</v>
      </c>
      <c r="N107" s="134">
        <v>-2286.3035954465449</v>
      </c>
      <c r="O107" s="135">
        <v>-0.62876031557312673</v>
      </c>
      <c r="P107" s="31"/>
      <c r="Q107" s="39">
        <v>-0.57833579344445152</v>
      </c>
      <c r="R107" s="39">
        <v>-0.7022898549825296</v>
      </c>
      <c r="S107" s="23"/>
      <c r="T107" s="33"/>
      <c r="U107" s="356">
        <v>280</v>
      </c>
      <c r="V107" s="345" t="s">
        <v>148</v>
      </c>
      <c r="W107" s="341">
        <v>2068</v>
      </c>
      <c r="X107" s="360">
        <v>2021.4503668680579</v>
      </c>
      <c r="Y107" s="336">
        <v>912.07566545433554</v>
      </c>
      <c r="Z107" s="357">
        <v>2933.5260323223929</v>
      </c>
      <c r="AA107" s="362">
        <v>-125.0469052224371</v>
      </c>
      <c r="AB107" s="359">
        <v>827.72935937638385</v>
      </c>
      <c r="AC107" s="365">
        <v>3636.2084864763401</v>
      </c>
    </row>
    <row r="108" spans="1:29" ht="18.75" customHeight="1">
      <c r="A108" s="344">
        <v>284</v>
      </c>
      <c r="B108" s="345" t="s">
        <v>149</v>
      </c>
      <c r="C108" s="341">
        <v>2271</v>
      </c>
      <c r="D108" s="335">
        <v>960.54205195948919</v>
      </c>
      <c r="E108" s="348">
        <v>139.74944958168209</v>
      </c>
      <c r="F108" s="351">
        <v>453.02421840598862</v>
      </c>
      <c r="G108" s="350">
        <v>367.76838397181859</v>
      </c>
      <c r="H108" s="336">
        <v>425.28841919859087</v>
      </c>
      <c r="I108" s="337">
        <v>1385.830911492734</v>
      </c>
      <c r="J108" s="340">
        <v>285.49097313958612</v>
      </c>
      <c r="K108" s="341">
        <v>224.9745039657534</v>
      </c>
      <c r="L108" s="338">
        <v>1896.2963885980739</v>
      </c>
      <c r="M108" s="363">
        <v>2</v>
      </c>
      <c r="N108" s="134">
        <v>-2149.5077597070631</v>
      </c>
      <c r="O108" s="135">
        <v>-0.53129308313343138</v>
      </c>
      <c r="P108" s="31"/>
      <c r="Q108" s="39">
        <v>-0.54265325902405837</v>
      </c>
      <c r="R108" s="39">
        <v>-0.6753266895035428</v>
      </c>
      <c r="S108" s="23"/>
      <c r="T108" s="33"/>
      <c r="U108" s="356">
        <v>284</v>
      </c>
      <c r="V108" s="345" t="s">
        <v>149</v>
      </c>
      <c r="W108" s="341">
        <v>2292</v>
      </c>
      <c r="X108" s="360">
        <v>2262.1491823258789</v>
      </c>
      <c r="Y108" s="336">
        <v>768.00450049141023</v>
      </c>
      <c r="Z108" s="357">
        <v>3030.1536828172889</v>
      </c>
      <c r="AA108" s="361">
        <v>322.72469458987791</v>
      </c>
      <c r="AB108" s="359">
        <v>692.92577089796953</v>
      </c>
      <c r="AC108" s="365">
        <v>4045.804148305137</v>
      </c>
    </row>
    <row r="109" spans="1:29" ht="18.75" customHeight="1">
      <c r="A109" s="344">
        <v>285</v>
      </c>
      <c r="B109" s="345" t="s">
        <v>150</v>
      </c>
      <c r="C109" s="341">
        <v>51241</v>
      </c>
      <c r="D109" s="335">
        <v>111.2251907652075</v>
      </c>
      <c r="E109" s="348">
        <v>72.764953845553364</v>
      </c>
      <c r="F109" s="351">
        <v>-15.822954274897061</v>
      </c>
      <c r="G109" s="350">
        <v>54.283191194551243</v>
      </c>
      <c r="H109" s="336">
        <v>214.9744345348451</v>
      </c>
      <c r="I109" s="337">
        <v>326.19960578443039</v>
      </c>
      <c r="J109" s="340">
        <v>-37.064479615932562</v>
      </c>
      <c r="K109" s="341">
        <v>152.12690849137451</v>
      </c>
      <c r="L109" s="338">
        <v>441.26203465987243</v>
      </c>
      <c r="M109" s="363">
        <v>8</v>
      </c>
      <c r="N109" s="134">
        <v>-2111.5370273328131</v>
      </c>
      <c r="O109" s="135">
        <v>-0.82714580194360132</v>
      </c>
      <c r="P109" s="31"/>
      <c r="Q109" s="39">
        <v>-0.84444292089462358</v>
      </c>
      <c r="R109" s="39">
        <v>-0.68870367356521889</v>
      </c>
      <c r="S109" s="23"/>
      <c r="T109" s="33"/>
      <c r="U109" s="356">
        <v>285</v>
      </c>
      <c r="V109" s="345" t="s">
        <v>150</v>
      </c>
      <c r="W109" s="341">
        <v>51668</v>
      </c>
      <c r="X109" s="360">
        <v>1884.031653231857</v>
      </c>
      <c r="Y109" s="336">
        <v>212.94527421133901</v>
      </c>
      <c r="Z109" s="357">
        <v>2096.976927443196</v>
      </c>
      <c r="AA109" s="362">
        <v>-32.866280870171103</v>
      </c>
      <c r="AB109" s="359">
        <v>488.68841541966032</v>
      </c>
      <c r="AC109" s="365">
        <v>2552.799061992685</v>
      </c>
    </row>
    <row r="110" spans="1:29" ht="18.75" customHeight="1">
      <c r="A110" s="344">
        <v>286</v>
      </c>
      <c r="B110" s="345" t="s">
        <v>151</v>
      </c>
      <c r="C110" s="341">
        <v>80454</v>
      </c>
      <c r="D110" s="335">
        <v>-27.521067939443661</v>
      </c>
      <c r="E110" s="348">
        <v>30.996954781614338</v>
      </c>
      <c r="F110" s="351">
        <v>-53.459305938797328</v>
      </c>
      <c r="G110" s="350">
        <v>-5.0587167822606709</v>
      </c>
      <c r="H110" s="336">
        <v>166.49460561314541</v>
      </c>
      <c r="I110" s="337">
        <v>138.97353767370171</v>
      </c>
      <c r="J110" s="340">
        <v>-92.178524374176547</v>
      </c>
      <c r="K110" s="341">
        <v>162.51833088922569</v>
      </c>
      <c r="L110" s="338">
        <v>209.3133441887509</v>
      </c>
      <c r="M110" s="363">
        <v>8</v>
      </c>
      <c r="N110" s="134">
        <v>-1981.05372448254</v>
      </c>
      <c r="O110" s="135">
        <v>-0.90443914758281896</v>
      </c>
      <c r="P110" s="31"/>
      <c r="Q110" s="39">
        <v>-0.9206700388797634</v>
      </c>
      <c r="R110" s="39">
        <v>-0.69204817124368367</v>
      </c>
      <c r="S110" s="23"/>
      <c r="T110" s="33"/>
      <c r="U110" s="356">
        <v>286</v>
      </c>
      <c r="V110" s="345" t="s">
        <v>151</v>
      </c>
      <c r="W110" s="341">
        <v>81187</v>
      </c>
      <c r="X110" s="360">
        <v>1564.831424898133</v>
      </c>
      <c r="Y110" s="336">
        <v>187.0103220436842</v>
      </c>
      <c r="Z110" s="357">
        <v>1751.8417469418171</v>
      </c>
      <c r="AA110" s="361">
        <v>-89.214135267961623</v>
      </c>
      <c r="AB110" s="359">
        <v>527.7394569974357</v>
      </c>
      <c r="AC110" s="365">
        <v>2190.3670686712908</v>
      </c>
    </row>
    <row r="111" spans="1:29" ht="18.75" customHeight="1">
      <c r="A111" s="344">
        <v>287</v>
      </c>
      <c r="B111" s="345" t="s">
        <v>152</v>
      </c>
      <c r="C111" s="341">
        <v>6380</v>
      </c>
      <c r="D111" s="335">
        <v>631.31363636363642</v>
      </c>
      <c r="E111" s="348">
        <v>211.32539184952981</v>
      </c>
      <c r="F111" s="351">
        <v>251.86990595611289</v>
      </c>
      <c r="G111" s="350">
        <v>168.1183385579937</v>
      </c>
      <c r="H111" s="336">
        <v>343.63479623824452</v>
      </c>
      <c r="I111" s="337">
        <v>974.94843260188088</v>
      </c>
      <c r="J111" s="340">
        <v>176.27758620689659</v>
      </c>
      <c r="K111" s="341">
        <v>226.1120106567258</v>
      </c>
      <c r="L111" s="338">
        <v>1377.338029465503</v>
      </c>
      <c r="M111" s="363">
        <v>15</v>
      </c>
      <c r="N111" s="134">
        <v>-2301.706029596186</v>
      </c>
      <c r="O111" s="135">
        <v>-0.62562611174143357</v>
      </c>
      <c r="P111" s="31"/>
      <c r="Q111" s="39">
        <v>-0.66872113386173782</v>
      </c>
      <c r="R111" s="39">
        <v>-0.68673217696459521</v>
      </c>
      <c r="S111" s="23"/>
      <c r="T111" s="33"/>
      <c r="U111" s="356">
        <v>287</v>
      </c>
      <c r="V111" s="345" t="s">
        <v>152</v>
      </c>
      <c r="W111" s="341">
        <v>6404</v>
      </c>
      <c r="X111" s="360">
        <v>2325.591312217502</v>
      </c>
      <c r="Y111" s="336">
        <v>617.39277839749548</v>
      </c>
      <c r="Z111" s="357">
        <v>2942.984090614998</v>
      </c>
      <c r="AA111" s="362">
        <v>14.274984384759531</v>
      </c>
      <c r="AB111" s="359">
        <v>721.78498406193205</v>
      </c>
      <c r="AC111" s="365">
        <v>3679.044059061689</v>
      </c>
    </row>
    <row r="112" spans="1:29" ht="18.75" customHeight="1">
      <c r="A112" s="344">
        <v>288</v>
      </c>
      <c r="B112" s="345" t="s">
        <v>153</v>
      </c>
      <c r="C112" s="341">
        <v>6442</v>
      </c>
      <c r="D112" s="335">
        <v>485.91307047500783</v>
      </c>
      <c r="E112" s="348">
        <v>657.46972989754738</v>
      </c>
      <c r="F112" s="351">
        <v>-75.060850667494563</v>
      </c>
      <c r="G112" s="350">
        <v>-96.495808755045019</v>
      </c>
      <c r="H112" s="336">
        <v>295.87022663769022</v>
      </c>
      <c r="I112" s="337">
        <v>781.78329711269794</v>
      </c>
      <c r="J112" s="340">
        <v>58.199472213598263</v>
      </c>
      <c r="K112" s="341">
        <v>207.36787412539579</v>
      </c>
      <c r="L112" s="338">
        <v>1047.3506434516919</v>
      </c>
      <c r="M112" s="363">
        <v>15</v>
      </c>
      <c r="N112" s="134">
        <v>-1998.052746448936</v>
      </c>
      <c r="O112" s="135">
        <v>-0.65608804175992363</v>
      </c>
      <c r="P112" s="31"/>
      <c r="Q112" s="39">
        <v>-0.66894244960680038</v>
      </c>
      <c r="R112" s="39">
        <v>-0.68977126695185786</v>
      </c>
      <c r="S112" s="23"/>
      <c r="T112" s="33"/>
      <c r="U112" s="356">
        <v>288</v>
      </c>
      <c r="V112" s="345" t="s">
        <v>153</v>
      </c>
      <c r="W112" s="341">
        <v>6416</v>
      </c>
      <c r="X112" s="360">
        <v>1782.514830476209</v>
      </c>
      <c r="Y112" s="336">
        <v>578.95765726547779</v>
      </c>
      <c r="Z112" s="357">
        <v>2361.472487741687</v>
      </c>
      <c r="AA112" s="361">
        <v>15.49548004987531</v>
      </c>
      <c r="AB112" s="359">
        <v>668.43542210906674</v>
      </c>
      <c r="AC112" s="365">
        <v>3045.403389900629</v>
      </c>
    </row>
    <row r="113" spans="1:29" ht="18.75" customHeight="1">
      <c r="A113" s="344">
        <v>290</v>
      </c>
      <c r="B113" s="345" t="s">
        <v>154</v>
      </c>
      <c r="C113" s="341">
        <v>7928</v>
      </c>
      <c r="D113" s="335">
        <v>461.14581231079723</v>
      </c>
      <c r="E113" s="348">
        <v>399.62083753784049</v>
      </c>
      <c r="F113" s="351">
        <v>-8.2092583249243187</v>
      </c>
      <c r="G113" s="350">
        <v>69.734233097880931</v>
      </c>
      <c r="H113" s="336">
        <v>302.1989152371342</v>
      </c>
      <c r="I113" s="337">
        <v>763.34472754793137</v>
      </c>
      <c r="J113" s="340">
        <v>-69.194248234106965</v>
      </c>
      <c r="K113" s="341">
        <v>213.96392633208009</v>
      </c>
      <c r="L113" s="338">
        <v>908.11440564590453</v>
      </c>
      <c r="M113" s="363">
        <v>18</v>
      </c>
      <c r="N113" s="134">
        <v>-3590.4409679904879</v>
      </c>
      <c r="O113" s="135">
        <v>-0.79813199344663555</v>
      </c>
      <c r="P113" s="31"/>
      <c r="Q113" s="39">
        <v>-0.80372088353928339</v>
      </c>
      <c r="R113" s="39">
        <v>-0.68609526930135822</v>
      </c>
      <c r="S113" s="23"/>
      <c r="T113" s="33"/>
      <c r="U113" s="356">
        <v>290</v>
      </c>
      <c r="V113" s="345" t="s">
        <v>154</v>
      </c>
      <c r="W113" s="341">
        <v>8042</v>
      </c>
      <c r="X113" s="360">
        <v>3146.388655857761</v>
      </c>
      <c r="Y113" s="336">
        <v>742.6890071788348</v>
      </c>
      <c r="Z113" s="357">
        <v>3889.0776630365949</v>
      </c>
      <c r="AA113" s="362">
        <v>-72.142874906739621</v>
      </c>
      <c r="AB113" s="359">
        <v>681.62058550653728</v>
      </c>
      <c r="AC113" s="365">
        <v>4498.5553736363927</v>
      </c>
    </row>
    <row r="114" spans="1:29" ht="18.75" customHeight="1">
      <c r="A114" s="344">
        <v>291</v>
      </c>
      <c r="B114" s="345" t="s">
        <v>155</v>
      </c>
      <c r="C114" s="341">
        <v>2158</v>
      </c>
      <c r="D114" s="335">
        <v>823.92029657089893</v>
      </c>
      <c r="E114" s="348">
        <v>-40.751158480074153</v>
      </c>
      <c r="F114" s="351">
        <v>445.88322520852643</v>
      </c>
      <c r="G114" s="350">
        <v>418.7882298424467</v>
      </c>
      <c r="H114" s="336">
        <v>8.8721037998146439</v>
      </c>
      <c r="I114" s="337">
        <v>832.79240037071361</v>
      </c>
      <c r="J114" s="340">
        <v>-42.68952734012975</v>
      </c>
      <c r="K114" s="341">
        <v>208.09268296525411</v>
      </c>
      <c r="L114" s="338">
        <v>998.19555599583794</v>
      </c>
      <c r="M114" s="363">
        <v>6</v>
      </c>
      <c r="N114" s="134">
        <v>-3311.3047367658919</v>
      </c>
      <c r="O114" s="135">
        <v>-0.7683732478978097</v>
      </c>
      <c r="P114" s="31"/>
      <c r="Q114" s="39">
        <v>-0.77308883768664927</v>
      </c>
      <c r="R114" s="39">
        <v>-0.69570800572359803</v>
      </c>
      <c r="S114" s="23"/>
      <c r="T114" s="33"/>
      <c r="U114" s="356">
        <v>291</v>
      </c>
      <c r="V114" s="345" t="s">
        <v>155</v>
      </c>
      <c r="W114" s="341">
        <v>2161</v>
      </c>
      <c r="X114" s="360">
        <v>3010.747625387663</v>
      </c>
      <c r="Y114" s="336">
        <v>659.37768656449805</v>
      </c>
      <c r="Z114" s="357">
        <v>3670.1253119521612</v>
      </c>
      <c r="AA114" s="361">
        <v>-44.483572420175847</v>
      </c>
      <c r="AB114" s="359">
        <v>683.85855322974487</v>
      </c>
      <c r="AC114" s="365">
        <v>4309.5002927617297</v>
      </c>
    </row>
    <row r="115" spans="1:29" ht="18.75" customHeight="1">
      <c r="A115" s="344">
        <v>297</v>
      </c>
      <c r="B115" s="345" t="s">
        <v>156</v>
      </c>
      <c r="C115" s="341">
        <v>121543</v>
      </c>
      <c r="D115" s="335">
        <v>-33.327958006631398</v>
      </c>
      <c r="E115" s="348">
        <v>104.4063088783394</v>
      </c>
      <c r="F115" s="351">
        <v>-97.128283817249866</v>
      </c>
      <c r="G115" s="350">
        <v>-40.605983067720892</v>
      </c>
      <c r="H115" s="336">
        <v>211.88189365080669</v>
      </c>
      <c r="I115" s="337">
        <v>178.55393564417531</v>
      </c>
      <c r="J115" s="340">
        <v>-14.55319516549698</v>
      </c>
      <c r="K115" s="341">
        <v>157.9531306590213</v>
      </c>
      <c r="L115" s="338">
        <v>321.95387113769959</v>
      </c>
      <c r="M115" s="363">
        <v>11</v>
      </c>
      <c r="N115" s="134">
        <v>-1714.221115387684</v>
      </c>
      <c r="O115" s="135">
        <v>-0.84188300452158316</v>
      </c>
      <c r="P115" s="31"/>
      <c r="Q115" s="39">
        <v>-0.88345925299728822</v>
      </c>
      <c r="R115" s="39">
        <v>-0.69463259255173693</v>
      </c>
      <c r="S115" s="23"/>
      <c r="T115" s="33"/>
      <c r="U115" s="356">
        <v>297</v>
      </c>
      <c r="V115" s="345" t="s">
        <v>156</v>
      </c>
      <c r="W115" s="341">
        <v>120210</v>
      </c>
      <c r="X115" s="360">
        <v>1227.381503749906</v>
      </c>
      <c r="Y115" s="336">
        <v>304.73443197530838</v>
      </c>
      <c r="Z115" s="357">
        <v>1532.115935725215</v>
      </c>
      <c r="AA115" s="362">
        <v>-13.19697196572664</v>
      </c>
      <c r="AB115" s="359">
        <v>517.25602276589564</v>
      </c>
      <c r="AC115" s="365">
        <v>2036.1749865253839</v>
      </c>
    </row>
    <row r="116" spans="1:29" ht="18.75" customHeight="1">
      <c r="A116" s="344">
        <v>300</v>
      </c>
      <c r="B116" s="345" t="s">
        <v>157</v>
      </c>
      <c r="C116" s="341">
        <v>3528</v>
      </c>
      <c r="D116" s="335">
        <v>776.37981859410434</v>
      </c>
      <c r="E116" s="348">
        <v>193.99914965986389</v>
      </c>
      <c r="F116" s="351">
        <v>375.72562358276639</v>
      </c>
      <c r="G116" s="349">
        <v>206.65504535147389</v>
      </c>
      <c r="H116" s="336">
        <v>515.64427437641723</v>
      </c>
      <c r="I116" s="337">
        <v>1292.024092970521</v>
      </c>
      <c r="J116" s="340">
        <v>334.21258503401361</v>
      </c>
      <c r="K116" s="341">
        <v>220.50757950906171</v>
      </c>
      <c r="L116" s="338">
        <v>1846.744257513596</v>
      </c>
      <c r="M116" s="363">
        <v>14</v>
      </c>
      <c r="N116" s="134">
        <v>-2668.020610134382</v>
      </c>
      <c r="O116" s="135">
        <v>-0.59095449892705476</v>
      </c>
      <c r="P116" s="31"/>
      <c r="Q116" s="39">
        <v>-0.63467394467309779</v>
      </c>
      <c r="R116" s="39">
        <v>-0.68779819224004723</v>
      </c>
      <c r="S116" s="23"/>
      <c r="T116" s="33"/>
      <c r="U116" s="356">
        <v>300</v>
      </c>
      <c r="V116" s="345" t="s">
        <v>157</v>
      </c>
      <c r="W116" s="341">
        <v>3534</v>
      </c>
      <c r="X116" s="360">
        <v>2584.0923372494931</v>
      </c>
      <c r="Y116" s="336">
        <v>952.54041623530361</v>
      </c>
      <c r="Z116" s="357">
        <v>3536.632753484796</v>
      </c>
      <c r="AA116" s="361">
        <v>271.83389926428981</v>
      </c>
      <c r="AB116" s="359">
        <v>706.29821489889184</v>
      </c>
      <c r="AC116" s="365">
        <v>4514.7648676479776</v>
      </c>
    </row>
    <row r="117" spans="1:29" ht="18.75" customHeight="1">
      <c r="A117" s="344">
        <v>301</v>
      </c>
      <c r="B117" s="345" t="s">
        <v>158</v>
      </c>
      <c r="C117" s="341">
        <v>20197</v>
      </c>
      <c r="D117" s="335">
        <v>139.33004901718081</v>
      </c>
      <c r="E117" s="348">
        <v>156.1749764816557</v>
      </c>
      <c r="F117" s="351">
        <v>22.95152745457246</v>
      </c>
      <c r="G117" s="350">
        <v>-39.796454919047378</v>
      </c>
      <c r="H117" s="336">
        <v>544.31271971084811</v>
      </c>
      <c r="I117" s="337">
        <v>683.64276872802895</v>
      </c>
      <c r="J117" s="340">
        <v>-126.858790909541</v>
      </c>
      <c r="K117" s="341">
        <v>221.1362974260214</v>
      </c>
      <c r="L117" s="338">
        <v>777.92027524450941</v>
      </c>
      <c r="M117" s="363">
        <v>14</v>
      </c>
      <c r="N117" s="134">
        <v>-2765.4728329232312</v>
      </c>
      <c r="O117" s="135">
        <v>-0.7804589410496523</v>
      </c>
      <c r="P117" s="31"/>
      <c r="Q117" s="39">
        <v>-0.77045994720283417</v>
      </c>
      <c r="R117" s="39">
        <v>-0.67982914326491695</v>
      </c>
      <c r="S117" s="23"/>
      <c r="T117" s="33"/>
      <c r="U117" s="356">
        <v>301</v>
      </c>
      <c r="V117" s="345" t="s">
        <v>158</v>
      </c>
      <c r="W117" s="341">
        <v>20456</v>
      </c>
      <c r="X117" s="360">
        <v>2062.3569816168751</v>
      </c>
      <c r="Y117" s="336">
        <v>915.95883036097257</v>
      </c>
      <c r="Z117" s="357">
        <v>2978.3158119778468</v>
      </c>
      <c r="AA117" s="362">
        <v>-125.6048592100117</v>
      </c>
      <c r="AB117" s="359">
        <v>690.68215539990501</v>
      </c>
      <c r="AC117" s="365">
        <v>3543.3931081677401</v>
      </c>
    </row>
    <row r="118" spans="1:29" ht="18.75" customHeight="1">
      <c r="A118" s="344">
        <v>304</v>
      </c>
      <c r="B118" s="345" t="s">
        <v>159</v>
      </c>
      <c r="C118" s="341">
        <v>971</v>
      </c>
      <c r="D118" s="335">
        <v>-254.6580844490216</v>
      </c>
      <c r="E118" s="348">
        <v>221.0195674562307</v>
      </c>
      <c r="F118" s="351">
        <v>-380.61688980432541</v>
      </c>
      <c r="G118" s="349">
        <v>-95.06076210092688</v>
      </c>
      <c r="H118" s="336">
        <v>-70.205973223480953</v>
      </c>
      <c r="I118" s="337">
        <v>-324.86405767250261</v>
      </c>
      <c r="J118" s="340">
        <v>-229.46652935118431</v>
      </c>
      <c r="K118" s="341">
        <v>185.81965591302099</v>
      </c>
      <c r="L118" s="338">
        <v>-368.51093111066598</v>
      </c>
      <c r="M118" s="363">
        <v>2</v>
      </c>
      <c r="N118" s="134">
        <v>-2835.3031074636301</v>
      </c>
      <c r="O118" s="135">
        <v>-1.1493887221806789</v>
      </c>
      <c r="P118" s="31"/>
      <c r="Q118" s="39">
        <v>-1.158972868673718</v>
      </c>
      <c r="R118" s="39">
        <v>-0.69977741073515431</v>
      </c>
      <c r="S118" s="23"/>
      <c r="T118" s="33"/>
      <c r="U118" s="356">
        <v>304</v>
      </c>
      <c r="V118" s="345" t="s">
        <v>159</v>
      </c>
      <c r="W118" s="341">
        <v>962</v>
      </c>
      <c r="X118" s="360">
        <v>1871.3601098704171</v>
      </c>
      <c r="Y118" s="336">
        <v>172.1587646569418</v>
      </c>
      <c r="Z118" s="357">
        <v>2043.5188745273581</v>
      </c>
      <c r="AA118" s="361">
        <v>-195.66632016632019</v>
      </c>
      <c r="AB118" s="359">
        <v>618.9396219919264</v>
      </c>
      <c r="AC118" s="365">
        <v>2466.7921763529639</v>
      </c>
    </row>
    <row r="119" spans="1:29" ht="18.75" customHeight="1">
      <c r="A119" s="344">
        <v>305</v>
      </c>
      <c r="B119" s="345" t="s">
        <v>160</v>
      </c>
      <c r="C119" s="341">
        <v>15165</v>
      </c>
      <c r="D119" s="335">
        <v>714.06455654467527</v>
      </c>
      <c r="E119" s="348">
        <v>429.10121991427633</v>
      </c>
      <c r="F119" s="351">
        <v>127.69851632047479</v>
      </c>
      <c r="G119" s="350">
        <v>157.2648203099242</v>
      </c>
      <c r="H119" s="336">
        <v>282.05657764589517</v>
      </c>
      <c r="I119" s="337">
        <v>996.12113419057039</v>
      </c>
      <c r="J119" s="340">
        <v>-47.307352456313879</v>
      </c>
      <c r="K119" s="341">
        <v>182.06949598575849</v>
      </c>
      <c r="L119" s="338">
        <v>1130.883277720015</v>
      </c>
      <c r="M119" s="363">
        <v>17</v>
      </c>
      <c r="N119" s="134">
        <v>-2441.3918903865142</v>
      </c>
      <c r="O119" s="135">
        <v>-0.68342772476862823</v>
      </c>
      <c r="P119" s="31"/>
      <c r="Q119" s="39">
        <v>-0.67054859841970105</v>
      </c>
      <c r="R119" s="39">
        <v>-0.69537447700312849</v>
      </c>
      <c r="S119" s="23"/>
      <c r="T119" s="33"/>
      <c r="U119" s="356">
        <v>305</v>
      </c>
      <c r="V119" s="345" t="s">
        <v>160</v>
      </c>
      <c r="W119" s="341">
        <v>15213</v>
      </c>
      <c r="X119" s="360">
        <v>2306.4723727488799</v>
      </c>
      <c r="Y119" s="336">
        <v>717.10296920570647</v>
      </c>
      <c r="Z119" s="357">
        <v>3023.5753419545858</v>
      </c>
      <c r="AA119" s="362">
        <v>-48.983172286859933</v>
      </c>
      <c r="AB119" s="359">
        <v>597.6829984388022</v>
      </c>
      <c r="AC119" s="365">
        <v>3572.2751681065288</v>
      </c>
    </row>
    <row r="120" spans="1:29" ht="18.75" customHeight="1">
      <c r="A120" s="344">
        <v>309</v>
      </c>
      <c r="B120" s="345" t="s">
        <v>161</v>
      </c>
      <c r="C120" s="341">
        <v>6506</v>
      </c>
      <c r="D120" s="335">
        <v>-34.978327697509989</v>
      </c>
      <c r="E120" s="348">
        <v>127.0597909621887</v>
      </c>
      <c r="F120" s="351">
        <v>-81.913157085766983</v>
      </c>
      <c r="G120" s="350">
        <v>-80.124961573931756</v>
      </c>
      <c r="H120" s="336">
        <v>582.09483553642792</v>
      </c>
      <c r="I120" s="337">
        <v>547.11650783891787</v>
      </c>
      <c r="J120" s="340">
        <v>-60.879495849984629</v>
      </c>
      <c r="K120" s="341">
        <v>192.24507651890349</v>
      </c>
      <c r="L120" s="338">
        <v>678.48208850783681</v>
      </c>
      <c r="M120" s="363">
        <v>12</v>
      </c>
      <c r="N120" s="134">
        <v>-3027.7954175675691</v>
      </c>
      <c r="O120" s="135">
        <v>-0.81693705142271311</v>
      </c>
      <c r="P120" s="31"/>
      <c r="Q120" s="39">
        <v>-0.82699609620372327</v>
      </c>
      <c r="R120" s="39">
        <v>-0.69396547694711597</v>
      </c>
      <c r="S120" s="23"/>
      <c r="T120" s="33"/>
      <c r="U120" s="356">
        <v>309</v>
      </c>
      <c r="V120" s="345" t="s">
        <v>161</v>
      </c>
      <c r="W120" s="341">
        <v>6552</v>
      </c>
      <c r="X120" s="360">
        <v>2167.111640574693</v>
      </c>
      <c r="Y120" s="336">
        <v>995.34016446193255</v>
      </c>
      <c r="Z120" s="357">
        <v>3162.451805036626</v>
      </c>
      <c r="AA120" s="361">
        <v>-84.355311355311358</v>
      </c>
      <c r="AB120" s="359">
        <v>628.18101239409111</v>
      </c>
      <c r="AC120" s="365">
        <v>3706.2775060754061</v>
      </c>
    </row>
    <row r="121" spans="1:29" ht="18.75" customHeight="1">
      <c r="A121" s="344">
        <v>312</v>
      </c>
      <c r="B121" s="345" t="s">
        <v>162</v>
      </c>
      <c r="C121" s="341">
        <v>1232</v>
      </c>
      <c r="D121" s="335">
        <v>548.93506493506493</v>
      </c>
      <c r="E121" s="348">
        <v>529.59659090909088</v>
      </c>
      <c r="F121" s="351">
        <v>49.745129870129873</v>
      </c>
      <c r="G121" s="350">
        <v>-30.406655844155839</v>
      </c>
      <c r="H121" s="336">
        <v>51.18181818181818</v>
      </c>
      <c r="I121" s="337">
        <v>600.11688311688317</v>
      </c>
      <c r="J121" s="340">
        <v>-257.03003246753252</v>
      </c>
      <c r="K121" s="341">
        <v>237.46261636058131</v>
      </c>
      <c r="L121" s="338">
        <v>580.54946700993196</v>
      </c>
      <c r="M121" s="363">
        <v>13</v>
      </c>
      <c r="N121" s="134">
        <v>-3340.7402281042482</v>
      </c>
      <c r="O121" s="135">
        <v>-0.85194935540384054</v>
      </c>
      <c r="P121" s="31"/>
      <c r="Q121" s="39">
        <v>-0.82405914864461605</v>
      </c>
      <c r="R121" s="39">
        <v>-0.67504371674384622</v>
      </c>
      <c r="S121" s="23"/>
      <c r="T121" s="33"/>
      <c r="U121" s="356">
        <v>312</v>
      </c>
      <c r="V121" s="345" t="s">
        <v>162</v>
      </c>
      <c r="W121" s="341">
        <v>1288</v>
      </c>
      <c r="X121" s="360">
        <v>2606.91508500381</v>
      </c>
      <c r="Y121" s="336">
        <v>803.98624060534871</v>
      </c>
      <c r="Z121" s="357">
        <v>3410.9013256091589</v>
      </c>
      <c r="AA121" s="362">
        <v>-220.3641304347826</v>
      </c>
      <c r="AB121" s="359">
        <v>730.75249993980344</v>
      </c>
      <c r="AC121" s="365">
        <v>3921.2896951141802</v>
      </c>
    </row>
    <row r="122" spans="1:29" ht="18.75" customHeight="1">
      <c r="A122" s="344">
        <v>316</v>
      </c>
      <c r="B122" s="345" t="s">
        <v>163</v>
      </c>
      <c r="C122" s="341">
        <v>4245</v>
      </c>
      <c r="D122" s="335">
        <v>-36.278445229681978</v>
      </c>
      <c r="E122" s="348">
        <v>25.84617196702002</v>
      </c>
      <c r="F122" s="351">
        <v>-26.098704358068311</v>
      </c>
      <c r="G122" s="350">
        <v>-36.025912838633687</v>
      </c>
      <c r="H122" s="336">
        <v>432.60306242638399</v>
      </c>
      <c r="I122" s="337">
        <v>396.32461719670198</v>
      </c>
      <c r="J122" s="340">
        <v>-257.82073027090689</v>
      </c>
      <c r="K122" s="341">
        <v>194.75501448889321</v>
      </c>
      <c r="L122" s="338">
        <v>333.25890141468818</v>
      </c>
      <c r="M122" s="363">
        <v>7</v>
      </c>
      <c r="N122" s="134">
        <v>-1822.88857811804</v>
      </c>
      <c r="O122" s="135">
        <v>-0.84543779839822886</v>
      </c>
      <c r="P122" s="31"/>
      <c r="Q122" s="39">
        <v>-0.77700300742980222</v>
      </c>
      <c r="R122" s="39">
        <v>-0.69257233166306376</v>
      </c>
      <c r="S122" s="23"/>
      <c r="T122" s="33"/>
      <c r="U122" s="356">
        <v>316</v>
      </c>
      <c r="V122" s="345" t="s">
        <v>163</v>
      </c>
      <c r="W122" s="341">
        <v>4326</v>
      </c>
      <c r="X122" s="360">
        <v>1153.3297237297361</v>
      </c>
      <c r="Y122" s="336">
        <v>623.93468073052577</v>
      </c>
      <c r="Z122" s="357">
        <v>1777.2644044602621</v>
      </c>
      <c r="AA122" s="361">
        <v>-254.6155802126676</v>
      </c>
      <c r="AB122" s="359">
        <v>633.49865528513385</v>
      </c>
      <c r="AC122" s="365">
        <v>2156.1474795327281</v>
      </c>
    </row>
    <row r="123" spans="1:29" ht="18.75" customHeight="1">
      <c r="A123" s="344">
        <v>317</v>
      </c>
      <c r="B123" s="345" t="s">
        <v>164</v>
      </c>
      <c r="C123" s="341">
        <v>2533</v>
      </c>
      <c r="D123" s="335">
        <v>1229.127121989736</v>
      </c>
      <c r="E123" s="348">
        <v>721.83339913146472</v>
      </c>
      <c r="F123" s="351">
        <v>334.79194630872479</v>
      </c>
      <c r="G123" s="350">
        <v>172.50177654954601</v>
      </c>
      <c r="H123" s="336">
        <v>569.65021713383339</v>
      </c>
      <c r="I123" s="337">
        <v>1798.7773391235689</v>
      </c>
      <c r="J123" s="340">
        <v>32.08251085669167</v>
      </c>
      <c r="K123" s="341">
        <v>234.78039418642811</v>
      </c>
      <c r="L123" s="338">
        <v>2065.6402441666892</v>
      </c>
      <c r="M123" s="363">
        <v>17</v>
      </c>
      <c r="N123" s="134">
        <v>-2845.745172006556</v>
      </c>
      <c r="O123" s="135">
        <v>-0.57941801159312123</v>
      </c>
      <c r="P123" s="31"/>
      <c r="Q123" s="39">
        <v>-0.56625219703277385</v>
      </c>
      <c r="R123" s="39">
        <v>-0.68466619862813971</v>
      </c>
      <c r="S123" s="23"/>
      <c r="T123" s="33"/>
      <c r="U123" s="356">
        <v>317</v>
      </c>
      <c r="V123" s="345" t="s">
        <v>164</v>
      </c>
      <c r="W123" s="341">
        <v>2538</v>
      </c>
      <c r="X123" s="360">
        <v>2908.3852680002601</v>
      </c>
      <c r="Y123" s="336">
        <v>1238.672830780436</v>
      </c>
      <c r="Z123" s="357">
        <v>4147.0580987806961</v>
      </c>
      <c r="AA123" s="362">
        <v>19.781717888100872</v>
      </c>
      <c r="AB123" s="359">
        <v>744.54559950444764</v>
      </c>
      <c r="AC123" s="365">
        <v>4911.3854161732443</v>
      </c>
    </row>
    <row r="124" spans="1:29" ht="18.75" customHeight="1">
      <c r="A124" s="344">
        <v>320</v>
      </c>
      <c r="B124" s="345" t="s">
        <v>165</v>
      </c>
      <c r="C124" s="341">
        <v>7105</v>
      </c>
      <c r="D124" s="335">
        <v>566.70274454609432</v>
      </c>
      <c r="E124" s="348">
        <v>200.54637579169599</v>
      </c>
      <c r="F124" s="351">
        <v>171.19901477832511</v>
      </c>
      <c r="G124" s="350">
        <v>194.95735397607319</v>
      </c>
      <c r="H124" s="336">
        <v>367.65193525686129</v>
      </c>
      <c r="I124" s="337">
        <v>934.35467980295562</v>
      </c>
      <c r="J124" s="340">
        <v>-48.235186488388457</v>
      </c>
      <c r="K124" s="341">
        <v>187.64811030375131</v>
      </c>
      <c r="L124" s="338">
        <v>1073.7676036183191</v>
      </c>
      <c r="M124" s="363">
        <v>19</v>
      </c>
      <c r="N124" s="134">
        <v>-3133.4812490653721</v>
      </c>
      <c r="O124" s="135">
        <v>-0.74478153272692893</v>
      </c>
      <c r="P124" s="31"/>
      <c r="Q124" s="39">
        <v>-0.74351309001597654</v>
      </c>
      <c r="R124" s="39">
        <v>-0.69079838487046641</v>
      </c>
      <c r="S124" s="23"/>
      <c r="T124" s="33"/>
      <c r="U124" s="356">
        <v>320</v>
      </c>
      <c r="V124" s="345" t="s">
        <v>165</v>
      </c>
      <c r="W124" s="341">
        <v>7191</v>
      </c>
      <c r="X124" s="360">
        <v>3012.7618445914709</v>
      </c>
      <c r="Y124" s="336">
        <v>630.13236728529318</v>
      </c>
      <c r="Z124" s="357">
        <v>3642.8942118767641</v>
      </c>
      <c r="AA124" s="361">
        <v>-42.524822695035461</v>
      </c>
      <c r="AB124" s="359">
        <v>606.8794635019616</v>
      </c>
      <c r="AC124" s="365">
        <v>4207.2488526836914</v>
      </c>
    </row>
    <row r="125" spans="1:29" ht="18.75" customHeight="1">
      <c r="A125" s="344">
        <v>322</v>
      </c>
      <c r="B125" s="345" t="s">
        <v>166</v>
      </c>
      <c r="C125" s="341">
        <v>6614</v>
      </c>
      <c r="D125" s="335">
        <v>1087.6953432113701</v>
      </c>
      <c r="E125" s="348">
        <v>712.65255518596916</v>
      </c>
      <c r="F125" s="351">
        <v>188.63032960387059</v>
      </c>
      <c r="G125" s="350">
        <v>186.41245842153009</v>
      </c>
      <c r="H125" s="336">
        <v>302.14544904747498</v>
      </c>
      <c r="I125" s="337">
        <v>1389.8407922588451</v>
      </c>
      <c r="J125" s="340">
        <v>-78.016480193528878</v>
      </c>
      <c r="K125" s="341">
        <v>192.9851041918113</v>
      </c>
      <c r="L125" s="338">
        <v>1504.8094162571269</v>
      </c>
      <c r="M125" s="363">
        <v>2</v>
      </c>
      <c r="N125" s="134">
        <v>-2296.1964062601742</v>
      </c>
      <c r="O125" s="135">
        <v>-0.60410231225046285</v>
      </c>
      <c r="P125" s="31"/>
      <c r="Q125" s="39">
        <v>-0.57304924746205987</v>
      </c>
      <c r="R125" s="39">
        <v>-0.6890320607939624</v>
      </c>
      <c r="S125" s="23"/>
      <c r="T125" s="33"/>
      <c r="U125" s="356">
        <v>322</v>
      </c>
      <c r="V125" s="345" t="s">
        <v>166</v>
      </c>
      <c r="W125" s="341">
        <v>6609</v>
      </c>
      <c r="X125" s="360">
        <v>2468.2285477650189</v>
      </c>
      <c r="Y125" s="336">
        <v>787.04336356704744</v>
      </c>
      <c r="Z125" s="357">
        <v>3255.2719113320668</v>
      </c>
      <c r="AA125" s="362">
        <v>-74.860947193221364</v>
      </c>
      <c r="AB125" s="359">
        <v>620.59485837845637</v>
      </c>
      <c r="AC125" s="365">
        <v>3801.005822517302</v>
      </c>
    </row>
    <row r="126" spans="1:29" ht="18.75" customHeight="1">
      <c r="A126" s="344">
        <v>398</v>
      </c>
      <c r="B126" s="345" t="s">
        <v>167</v>
      </c>
      <c r="C126" s="341">
        <v>120027</v>
      </c>
      <c r="D126" s="335">
        <v>427.42432119439792</v>
      </c>
      <c r="E126" s="348">
        <v>163.97690519633079</v>
      </c>
      <c r="F126" s="351">
        <v>107.0963783148791</v>
      </c>
      <c r="G126" s="350">
        <v>156.35103768318791</v>
      </c>
      <c r="H126" s="336">
        <v>205.0565039532772</v>
      </c>
      <c r="I126" s="337">
        <v>632.48082514767509</v>
      </c>
      <c r="J126" s="340">
        <v>-33.97107317520225</v>
      </c>
      <c r="K126" s="341">
        <v>151.36855530921949</v>
      </c>
      <c r="L126" s="338">
        <v>749.87830728169229</v>
      </c>
      <c r="M126" s="363">
        <v>7</v>
      </c>
      <c r="N126" s="134">
        <v>-1298.170208345749</v>
      </c>
      <c r="O126" s="135">
        <v>-0.63385715642973472</v>
      </c>
      <c r="P126" s="31"/>
      <c r="Q126" s="39">
        <v>-0.60157164234544014</v>
      </c>
      <c r="R126" s="39">
        <v>-0.69283166431352639</v>
      </c>
      <c r="S126" s="23"/>
      <c r="T126" s="33"/>
      <c r="U126" s="356">
        <v>398</v>
      </c>
      <c r="V126" s="345" t="s">
        <v>167</v>
      </c>
      <c r="W126" s="341">
        <v>119984</v>
      </c>
      <c r="X126" s="360">
        <v>1314.324019054463</v>
      </c>
      <c r="Y126" s="336">
        <v>273.11526079730021</v>
      </c>
      <c r="Z126" s="357">
        <v>1587.4392798517631</v>
      </c>
      <c r="AA126" s="361">
        <v>-32.17774036538205</v>
      </c>
      <c r="AB126" s="359">
        <v>492.78697614106039</v>
      </c>
      <c r="AC126" s="365">
        <v>2048.0485156274408</v>
      </c>
    </row>
    <row r="127" spans="1:29" ht="18.75" customHeight="1">
      <c r="A127" s="344">
        <v>399</v>
      </c>
      <c r="B127" s="345" t="s">
        <v>168</v>
      </c>
      <c r="C127" s="341">
        <v>7916</v>
      </c>
      <c r="D127" s="335">
        <v>190.18961596766039</v>
      </c>
      <c r="E127" s="348">
        <v>532.20123799898943</v>
      </c>
      <c r="F127" s="351">
        <v>-148.32971197574531</v>
      </c>
      <c r="G127" s="349">
        <v>-193.68191005558359</v>
      </c>
      <c r="H127" s="336">
        <v>406.98168266801417</v>
      </c>
      <c r="I127" s="337">
        <v>597.17129863567459</v>
      </c>
      <c r="J127" s="340">
        <v>-48.030697321879742</v>
      </c>
      <c r="K127" s="341">
        <v>164.79457243785541</v>
      </c>
      <c r="L127" s="338">
        <v>713.93517375165027</v>
      </c>
      <c r="M127" s="363">
        <v>15</v>
      </c>
      <c r="N127" s="134">
        <v>-1722.5972345581331</v>
      </c>
      <c r="O127" s="135">
        <v>-0.70698720389813918</v>
      </c>
      <c r="P127" s="31"/>
      <c r="Q127" s="39">
        <v>-0.68951982964761582</v>
      </c>
      <c r="R127" s="39">
        <v>-0.70111158336363033</v>
      </c>
      <c r="S127" s="23"/>
      <c r="T127" s="33"/>
      <c r="U127" s="356">
        <v>399</v>
      </c>
      <c r="V127" s="345" t="s">
        <v>168</v>
      </c>
      <c r="W127" s="341">
        <v>7996</v>
      </c>
      <c r="X127" s="360">
        <v>1457.8932107935</v>
      </c>
      <c r="Y127" s="336">
        <v>465.48662360270669</v>
      </c>
      <c r="Z127" s="357">
        <v>1923.379834396206</v>
      </c>
      <c r="AA127" s="362">
        <v>-38.205602801400701</v>
      </c>
      <c r="AB127" s="359">
        <v>551.35817671497773</v>
      </c>
      <c r="AC127" s="365">
        <v>2436.532408309783</v>
      </c>
    </row>
    <row r="128" spans="1:29" ht="18.75" customHeight="1">
      <c r="A128" s="344">
        <v>400</v>
      </c>
      <c r="B128" s="345" t="s">
        <v>169</v>
      </c>
      <c r="C128" s="341">
        <v>8456</v>
      </c>
      <c r="D128" s="335">
        <v>839.43625827814571</v>
      </c>
      <c r="E128" s="348">
        <v>399.42537842951748</v>
      </c>
      <c r="F128" s="351">
        <v>248.06977294228949</v>
      </c>
      <c r="G128" s="350">
        <v>191.94110690633869</v>
      </c>
      <c r="H128" s="336">
        <v>358.13895458845792</v>
      </c>
      <c r="I128" s="337">
        <v>1197.575212866604</v>
      </c>
      <c r="J128" s="340">
        <v>115.6964285714286</v>
      </c>
      <c r="K128" s="341">
        <v>203.34052953472769</v>
      </c>
      <c r="L128" s="338">
        <v>1516.6121709727599</v>
      </c>
      <c r="M128" s="363">
        <v>2</v>
      </c>
      <c r="N128" s="134">
        <v>-1528.329720328182</v>
      </c>
      <c r="O128" s="135">
        <v>-0.50192410065178883</v>
      </c>
      <c r="P128" s="31"/>
      <c r="Q128" s="39">
        <v>-0.47762372512815288</v>
      </c>
      <c r="R128" s="39">
        <v>-0.68225125282773846</v>
      </c>
      <c r="S128" s="23"/>
      <c r="T128" s="33"/>
      <c r="U128" s="356">
        <v>400</v>
      </c>
      <c r="V128" s="345" t="s">
        <v>169</v>
      </c>
      <c r="W128" s="341">
        <v>8468</v>
      </c>
      <c r="X128" s="360">
        <v>1652.9279726524171</v>
      </c>
      <c r="Y128" s="336">
        <v>639.62486803775573</v>
      </c>
      <c r="Z128" s="357">
        <v>2292.5528406901731</v>
      </c>
      <c r="AA128" s="361">
        <v>112.4478034955125</v>
      </c>
      <c r="AB128" s="359">
        <v>639.94124711525751</v>
      </c>
      <c r="AC128" s="365">
        <v>3044.9418913009422</v>
      </c>
    </row>
    <row r="129" spans="1:29" ht="18.75" customHeight="1">
      <c r="A129" s="344">
        <v>402</v>
      </c>
      <c r="B129" s="345" t="s">
        <v>170</v>
      </c>
      <c r="C129" s="341">
        <v>9247</v>
      </c>
      <c r="D129" s="335">
        <v>68.083378392992316</v>
      </c>
      <c r="E129" s="348">
        <v>256.11495620201151</v>
      </c>
      <c r="F129" s="351">
        <v>-84.723694171082514</v>
      </c>
      <c r="G129" s="350">
        <v>-103.3078836379366</v>
      </c>
      <c r="H129" s="336">
        <v>542.29274359251644</v>
      </c>
      <c r="I129" s="337">
        <v>610.3761219855088</v>
      </c>
      <c r="J129" s="340">
        <v>-10.402725208175619</v>
      </c>
      <c r="K129" s="341">
        <v>207.3000155838713</v>
      </c>
      <c r="L129" s="338">
        <v>807.27341236120446</v>
      </c>
      <c r="M129" s="363">
        <v>11</v>
      </c>
      <c r="N129" s="134">
        <v>-2779.1038537656018</v>
      </c>
      <c r="O129" s="135">
        <v>-0.77490560739778536</v>
      </c>
      <c r="P129" s="31"/>
      <c r="Q129" s="39">
        <v>-0.79423840130536294</v>
      </c>
      <c r="R129" s="39">
        <v>-0.6851284851677345</v>
      </c>
      <c r="S129" s="23"/>
      <c r="T129" s="33"/>
      <c r="U129" s="356">
        <v>402</v>
      </c>
      <c r="V129" s="345" t="s">
        <v>170</v>
      </c>
      <c r="W129" s="341">
        <v>9358</v>
      </c>
      <c r="X129" s="360">
        <v>2036.1849715098081</v>
      </c>
      <c r="Y129" s="336">
        <v>930.23891835967368</v>
      </c>
      <c r="Z129" s="357">
        <v>2966.4238898694821</v>
      </c>
      <c r="AA129" s="362">
        <v>-38.410450951057918</v>
      </c>
      <c r="AB129" s="359">
        <v>658.36382720838253</v>
      </c>
      <c r="AC129" s="365">
        <v>3586.3772661268072</v>
      </c>
    </row>
    <row r="130" spans="1:29" ht="18.75" customHeight="1">
      <c r="A130" s="344">
        <v>403</v>
      </c>
      <c r="B130" s="345" t="s">
        <v>171</v>
      </c>
      <c r="C130" s="341">
        <v>2866</v>
      </c>
      <c r="D130" s="335">
        <v>509.19818562456379</v>
      </c>
      <c r="E130" s="348">
        <v>265.03977669225401</v>
      </c>
      <c r="F130" s="351">
        <v>192.3848569434752</v>
      </c>
      <c r="G130" s="350">
        <v>51.773551988834612</v>
      </c>
      <c r="H130" s="336">
        <v>532.70237264480113</v>
      </c>
      <c r="I130" s="337">
        <v>1041.9005582693651</v>
      </c>
      <c r="J130" s="340">
        <v>19.4609211444522</v>
      </c>
      <c r="K130" s="341">
        <v>232.42003849105319</v>
      </c>
      <c r="L130" s="338">
        <v>1293.78151790487</v>
      </c>
      <c r="M130" s="363">
        <v>14</v>
      </c>
      <c r="N130" s="134">
        <v>-2976.153728996981</v>
      </c>
      <c r="O130" s="135">
        <v>-0.69700207541938652</v>
      </c>
      <c r="P130" s="31"/>
      <c r="Q130" s="39">
        <v>-0.7079441838685816</v>
      </c>
      <c r="R130" s="39">
        <v>-0.68999213468808196</v>
      </c>
      <c r="S130" s="23"/>
      <c r="T130" s="33"/>
      <c r="U130" s="356">
        <v>403</v>
      </c>
      <c r="V130" s="345" t="s">
        <v>171</v>
      </c>
      <c r="W130" s="341">
        <v>2925</v>
      </c>
      <c r="X130" s="360">
        <v>2538.8767719867419</v>
      </c>
      <c r="Y130" s="336">
        <v>1028.5938987583779</v>
      </c>
      <c r="Z130" s="357">
        <v>3567.470670745121</v>
      </c>
      <c r="AA130" s="361">
        <v>-47.258461538461539</v>
      </c>
      <c r="AB130" s="359">
        <v>749.72303769519215</v>
      </c>
      <c r="AC130" s="365">
        <v>4269.9352469018513</v>
      </c>
    </row>
    <row r="131" spans="1:29" ht="18.75" customHeight="1">
      <c r="A131" s="344">
        <v>405</v>
      </c>
      <c r="B131" s="345" t="s">
        <v>172</v>
      </c>
      <c r="C131" s="341">
        <v>72634</v>
      </c>
      <c r="D131" s="335">
        <v>160.5425971308203</v>
      </c>
      <c r="E131" s="348">
        <v>112.44565905774159</v>
      </c>
      <c r="F131" s="351">
        <v>-7.4672192086350746</v>
      </c>
      <c r="G131" s="350">
        <v>55.564157281713797</v>
      </c>
      <c r="H131" s="336">
        <v>126.7048076658314</v>
      </c>
      <c r="I131" s="337">
        <v>287.24739102899468</v>
      </c>
      <c r="J131" s="340">
        <v>-79.436393424567001</v>
      </c>
      <c r="K131" s="341">
        <v>158.9282580004506</v>
      </c>
      <c r="L131" s="338">
        <v>366.73925560487828</v>
      </c>
      <c r="M131" s="363">
        <v>9</v>
      </c>
      <c r="N131" s="134">
        <v>-1448.642715117109</v>
      </c>
      <c r="O131" s="135">
        <v>-0.79798231913748485</v>
      </c>
      <c r="P131" s="31"/>
      <c r="Q131" s="39">
        <v>-0.79171558706011513</v>
      </c>
      <c r="R131" s="39">
        <v>-0.69130966290769913</v>
      </c>
      <c r="S131" s="23"/>
      <c r="T131" s="33"/>
      <c r="U131" s="356">
        <v>405</v>
      </c>
      <c r="V131" s="345" t="s">
        <v>172</v>
      </c>
      <c r="W131" s="341">
        <v>72662</v>
      </c>
      <c r="X131" s="360">
        <v>1171.53912805351</v>
      </c>
      <c r="Y131" s="336">
        <v>207.57218889318921</v>
      </c>
      <c r="Z131" s="357">
        <v>1379.1113169466989</v>
      </c>
      <c r="AA131" s="362">
        <v>-78.576229666125343</v>
      </c>
      <c r="AB131" s="359">
        <v>514.84688344141375</v>
      </c>
      <c r="AC131" s="365">
        <v>1815.381970721988</v>
      </c>
    </row>
    <row r="132" spans="1:29" ht="18.75" customHeight="1">
      <c r="A132" s="344">
        <v>407</v>
      </c>
      <c r="B132" s="345" t="s">
        <v>173</v>
      </c>
      <c r="C132" s="341">
        <v>2580</v>
      </c>
      <c r="D132" s="335">
        <v>573.90930232558139</v>
      </c>
      <c r="E132" s="348">
        <v>440.6108527131783</v>
      </c>
      <c r="F132" s="351">
        <v>89.836046511627913</v>
      </c>
      <c r="G132" s="350">
        <v>43.462403100775191</v>
      </c>
      <c r="H132" s="336">
        <v>467.86007751937979</v>
      </c>
      <c r="I132" s="337">
        <v>1041.768992248062</v>
      </c>
      <c r="J132" s="340">
        <v>-238.25271317829461</v>
      </c>
      <c r="K132" s="341">
        <v>250.61670977761011</v>
      </c>
      <c r="L132" s="338">
        <v>1054.132988847377</v>
      </c>
      <c r="M132" s="363">
        <v>1</v>
      </c>
      <c r="N132" s="134">
        <v>-2190.072119038904</v>
      </c>
      <c r="O132" s="135">
        <v>-0.67507202726334903</v>
      </c>
      <c r="P132" s="31"/>
      <c r="Q132" s="39">
        <v>-0.62060437055621798</v>
      </c>
      <c r="R132" s="39">
        <v>-0.65472601489564264</v>
      </c>
      <c r="S132" s="23"/>
      <c r="T132" s="33"/>
      <c r="U132" s="356">
        <v>407</v>
      </c>
      <c r="V132" s="345" t="s">
        <v>173</v>
      </c>
      <c r="W132" s="341">
        <v>2621</v>
      </c>
      <c r="X132" s="360">
        <v>1958.076169094604</v>
      </c>
      <c r="Y132" s="336">
        <v>787.78833592186436</v>
      </c>
      <c r="Z132" s="357">
        <v>2745.8645050164678</v>
      </c>
      <c r="AA132" s="361">
        <v>-227.5082029759634</v>
      </c>
      <c r="AB132" s="359">
        <v>725.84880584577627</v>
      </c>
      <c r="AC132" s="365">
        <v>3244.205107886281</v>
      </c>
    </row>
    <row r="133" spans="1:29" ht="18.75" customHeight="1">
      <c r="A133" s="344">
        <v>408</v>
      </c>
      <c r="B133" s="345" t="s">
        <v>174</v>
      </c>
      <c r="C133" s="341">
        <v>14203</v>
      </c>
      <c r="D133" s="335">
        <v>487.00640709709222</v>
      </c>
      <c r="E133" s="348">
        <v>402.40174610997678</v>
      </c>
      <c r="F133" s="351">
        <v>79.39414208265859</v>
      </c>
      <c r="G133" s="350">
        <v>5.210518904456805</v>
      </c>
      <c r="H133" s="336">
        <v>462.58072238259518</v>
      </c>
      <c r="I133" s="337">
        <v>949.58712947968741</v>
      </c>
      <c r="J133" s="340">
        <v>-0.24368091248327819</v>
      </c>
      <c r="K133" s="341">
        <v>180.4941653249677</v>
      </c>
      <c r="L133" s="338">
        <v>1129.8376138921719</v>
      </c>
      <c r="M133" s="363">
        <v>14</v>
      </c>
      <c r="N133" s="134">
        <v>-1945.1640668735299</v>
      </c>
      <c r="O133" s="135">
        <v>-0.63257333452551723</v>
      </c>
      <c r="P133" s="31"/>
      <c r="Q133" s="39">
        <v>-0.61484165517188294</v>
      </c>
      <c r="R133" s="39">
        <v>-0.69558937432595092</v>
      </c>
      <c r="S133" s="23"/>
      <c r="T133" s="33"/>
      <c r="U133" s="356">
        <v>408</v>
      </c>
      <c r="V133" s="345" t="s">
        <v>174</v>
      </c>
      <c r="W133" s="341">
        <v>14221</v>
      </c>
      <c r="X133" s="360">
        <v>1740.3268579706421</v>
      </c>
      <c r="Y133" s="336">
        <v>725.11921695071305</v>
      </c>
      <c r="Z133" s="357">
        <v>2465.4460749213558</v>
      </c>
      <c r="AA133" s="362">
        <v>16.625694395612118</v>
      </c>
      <c r="AB133" s="359">
        <v>592.92991144873406</v>
      </c>
      <c r="AC133" s="365">
        <v>3075.0016807657021</v>
      </c>
    </row>
    <row r="134" spans="1:29" ht="18.75" customHeight="1">
      <c r="A134" s="344">
        <v>410</v>
      </c>
      <c r="B134" s="345" t="s">
        <v>175</v>
      </c>
      <c r="C134" s="341">
        <v>18788</v>
      </c>
      <c r="D134" s="335">
        <v>579.20140515222488</v>
      </c>
      <c r="E134" s="348">
        <v>758.20640834575261</v>
      </c>
      <c r="F134" s="351">
        <v>-89.802107728337234</v>
      </c>
      <c r="G134" s="350">
        <v>-89.202895465190551</v>
      </c>
      <c r="H134" s="336">
        <v>430.63503299978709</v>
      </c>
      <c r="I134" s="337">
        <v>1009.836438152012</v>
      </c>
      <c r="J134" s="340">
        <v>-78.316691505216099</v>
      </c>
      <c r="K134" s="341">
        <v>143.06512369676889</v>
      </c>
      <c r="L134" s="338">
        <v>1074.5848703435649</v>
      </c>
      <c r="M134" s="363">
        <v>13</v>
      </c>
      <c r="N134" s="134">
        <v>-1401.3912649883309</v>
      </c>
      <c r="O134" s="135">
        <v>-0.56599546538055767</v>
      </c>
      <c r="P134" s="31"/>
      <c r="Q134" s="39">
        <v>-0.51000179132267121</v>
      </c>
      <c r="R134" s="39">
        <v>-0.70026922448374684</v>
      </c>
      <c r="S134" s="23"/>
      <c r="T134" s="33"/>
      <c r="U134" s="356">
        <v>410</v>
      </c>
      <c r="V134" s="345" t="s">
        <v>175</v>
      </c>
      <c r="W134" s="341">
        <v>18823</v>
      </c>
      <c r="X134" s="360">
        <v>1451.082787576747</v>
      </c>
      <c r="Y134" s="336">
        <v>609.81543667983328</v>
      </c>
      <c r="Z134" s="357">
        <v>2060.8982242565799</v>
      </c>
      <c r="AA134" s="361">
        <v>-62.234181586357117</v>
      </c>
      <c r="AB134" s="359">
        <v>477.31209266167298</v>
      </c>
      <c r="AC134" s="365">
        <v>2475.976135331895</v>
      </c>
    </row>
    <row r="135" spans="1:29" ht="18.75" customHeight="1">
      <c r="A135" s="344">
        <v>416</v>
      </c>
      <c r="B135" s="345" t="s">
        <v>176</v>
      </c>
      <c r="C135" s="341">
        <v>2917</v>
      </c>
      <c r="D135" s="335">
        <v>138.05930750771341</v>
      </c>
      <c r="E135" s="348">
        <v>344.87384298937258</v>
      </c>
      <c r="F135" s="351">
        <v>-115.892697977374</v>
      </c>
      <c r="G135" s="350">
        <v>-90.921837504285222</v>
      </c>
      <c r="H135" s="336">
        <v>451.16592389441212</v>
      </c>
      <c r="I135" s="337">
        <v>589.22523140212547</v>
      </c>
      <c r="J135" s="340">
        <v>-211.22454576619819</v>
      </c>
      <c r="K135" s="341">
        <v>178.0390707656652</v>
      </c>
      <c r="L135" s="338">
        <v>556.03975640159251</v>
      </c>
      <c r="M135" s="363">
        <v>9</v>
      </c>
      <c r="N135" s="134">
        <v>-1888.5455447186141</v>
      </c>
      <c r="O135" s="135">
        <v>-0.77254229740038405</v>
      </c>
      <c r="P135" s="31"/>
      <c r="Q135" s="39">
        <v>-0.7153854449474697</v>
      </c>
      <c r="R135" s="39">
        <v>-0.69491606887069446</v>
      </c>
      <c r="S135" s="23"/>
      <c r="T135" s="33"/>
      <c r="U135" s="356">
        <v>416</v>
      </c>
      <c r="V135" s="345" t="s">
        <v>176</v>
      </c>
      <c r="W135" s="341">
        <v>2964</v>
      </c>
      <c r="X135" s="360">
        <v>1406.1507362541081</v>
      </c>
      <c r="Y135" s="336">
        <v>664.10611091723285</v>
      </c>
      <c r="Z135" s="357">
        <v>2070.2568471713412</v>
      </c>
      <c r="AA135" s="362">
        <v>-209.2456140350877</v>
      </c>
      <c r="AB135" s="359">
        <v>583.5740679839538</v>
      </c>
      <c r="AC135" s="365">
        <v>2444.5853011202071</v>
      </c>
    </row>
    <row r="136" spans="1:29" ht="18.75" customHeight="1">
      <c r="A136" s="344">
        <v>418</v>
      </c>
      <c r="B136" s="345" t="s">
        <v>177</v>
      </c>
      <c r="C136" s="341">
        <v>24164</v>
      </c>
      <c r="D136" s="335">
        <v>787.5907134580367</v>
      </c>
      <c r="E136" s="348">
        <v>781.30454394967717</v>
      </c>
      <c r="F136" s="351">
        <v>-1.270774706174475</v>
      </c>
      <c r="G136" s="350">
        <v>7.5569442145340178</v>
      </c>
      <c r="H136" s="336">
        <v>111.0696490647244</v>
      </c>
      <c r="I136" s="337">
        <v>898.66036252276115</v>
      </c>
      <c r="J136" s="340">
        <v>-103.12642774375099</v>
      </c>
      <c r="K136" s="341">
        <v>117.91049154760501</v>
      </c>
      <c r="L136" s="338">
        <v>913.44442632661514</v>
      </c>
      <c r="M136" s="363">
        <v>6</v>
      </c>
      <c r="N136" s="134">
        <v>-403.05706427813351</v>
      </c>
      <c r="O136" s="135">
        <v>-0.30615769686138761</v>
      </c>
      <c r="P136" s="31"/>
      <c r="Q136" s="39">
        <v>-0.11881267289692959</v>
      </c>
      <c r="R136" s="39">
        <v>-0.69906113814930781</v>
      </c>
      <c r="S136" s="23"/>
      <c r="T136" s="33"/>
      <c r="U136" s="356">
        <v>418</v>
      </c>
      <c r="V136" s="345" t="s">
        <v>177</v>
      </c>
      <c r="W136" s="341">
        <v>23828</v>
      </c>
      <c r="X136" s="360">
        <v>1016.147272349624</v>
      </c>
      <c r="Y136" s="336">
        <v>3.6816957735712759</v>
      </c>
      <c r="Z136" s="357">
        <v>1019.828968123196</v>
      </c>
      <c r="AA136" s="361">
        <v>-95.136268255833471</v>
      </c>
      <c r="AB136" s="359">
        <v>391.80879073738618</v>
      </c>
      <c r="AC136" s="365">
        <v>1316.5014906047491</v>
      </c>
    </row>
    <row r="137" spans="1:29" ht="18.75" customHeight="1">
      <c r="A137" s="344">
        <v>420</v>
      </c>
      <c r="B137" s="345" t="s">
        <v>178</v>
      </c>
      <c r="C137" s="341">
        <v>9280</v>
      </c>
      <c r="D137" s="335">
        <v>-123.6140086206897</v>
      </c>
      <c r="E137" s="348">
        <v>83.412607758620695</v>
      </c>
      <c r="F137" s="351">
        <v>-118.6564655172414</v>
      </c>
      <c r="G137" s="350">
        <v>-88.370150862068968</v>
      </c>
      <c r="H137" s="336">
        <v>248.5478448275862</v>
      </c>
      <c r="I137" s="337">
        <v>124.9338362068966</v>
      </c>
      <c r="J137" s="340">
        <v>-123.5983836206897</v>
      </c>
      <c r="K137" s="341">
        <v>183.38507602450281</v>
      </c>
      <c r="L137" s="338">
        <v>184.72052861070969</v>
      </c>
      <c r="M137" s="363">
        <v>11</v>
      </c>
      <c r="N137" s="134">
        <v>-2857.5714691443859</v>
      </c>
      <c r="O137" s="135">
        <v>-0.93928244601536781</v>
      </c>
      <c r="P137" s="31"/>
      <c r="Q137" s="39">
        <v>-0.95123520247885152</v>
      </c>
      <c r="R137" s="39">
        <v>-0.69765865566993002</v>
      </c>
      <c r="S137" s="23"/>
      <c r="T137" s="33"/>
      <c r="U137" s="356">
        <v>420</v>
      </c>
      <c r="V137" s="345" t="s">
        <v>178</v>
      </c>
      <c r="W137" s="341">
        <v>9402</v>
      </c>
      <c r="X137" s="360">
        <v>2081.3406108310369</v>
      </c>
      <c r="Y137" s="336">
        <v>480.62709041317959</v>
      </c>
      <c r="Z137" s="357">
        <v>2561.9677012442171</v>
      </c>
      <c r="AA137" s="362">
        <v>-126.22548393958731</v>
      </c>
      <c r="AB137" s="359">
        <v>606.54978045046641</v>
      </c>
      <c r="AC137" s="365">
        <v>3042.291997755096</v>
      </c>
    </row>
    <row r="138" spans="1:29" ht="18.75" customHeight="1">
      <c r="A138" s="344">
        <v>421</v>
      </c>
      <c r="B138" s="345" t="s">
        <v>179</v>
      </c>
      <c r="C138" s="341">
        <v>719</v>
      </c>
      <c r="D138" s="335">
        <v>933.99304589707924</v>
      </c>
      <c r="E138" s="348">
        <v>922.81641168289286</v>
      </c>
      <c r="F138" s="351">
        <v>82.232267037552162</v>
      </c>
      <c r="G138" s="350">
        <v>-71.055632823365784</v>
      </c>
      <c r="H138" s="336">
        <v>121.97496522948541</v>
      </c>
      <c r="I138" s="337">
        <v>1055.969401947149</v>
      </c>
      <c r="J138" s="340">
        <v>-259.05146036161341</v>
      </c>
      <c r="K138" s="341">
        <v>239.25132845537649</v>
      </c>
      <c r="L138" s="338">
        <v>1036.1692700409119</v>
      </c>
      <c r="M138" s="363">
        <v>16</v>
      </c>
      <c r="N138" s="134">
        <v>-2888.704588189988</v>
      </c>
      <c r="O138" s="135">
        <v>-0.73599934482787277</v>
      </c>
      <c r="P138" s="31"/>
      <c r="Q138" s="39">
        <v>-0.69053954863116807</v>
      </c>
      <c r="R138" s="39">
        <v>-0.69089371122396381</v>
      </c>
      <c r="S138" s="23"/>
      <c r="T138" s="33"/>
      <c r="U138" s="356">
        <v>421</v>
      </c>
      <c r="V138" s="345" t="s">
        <v>179</v>
      </c>
      <c r="W138" s="341">
        <v>722</v>
      </c>
      <c r="X138" s="360">
        <v>2748.6088075938351</v>
      </c>
      <c r="Y138" s="336">
        <v>663.68312591913752</v>
      </c>
      <c r="Z138" s="357">
        <v>3412.2919335129732</v>
      </c>
      <c r="AA138" s="361">
        <v>-261.4279778393352</v>
      </c>
      <c r="AB138" s="359">
        <v>774.00990255726151</v>
      </c>
      <c r="AC138" s="365">
        <v>3924.8738582309002</v>
      </c>
    </row>
    <row r="139" spans="1:29" ht="18.75" customHeight="1">
      <c r="A139" s="344">
        <v>422</v>
      </c>
      <c r="B139" s="345" t="s">
        <v>180</v>
      </c>
      <c r="C139" s="341">
        <v>10543</v>
      </c>
      <c r="D139" s="335">
        <v>427.97230389832117</v>
      </c>
      <c r="E139" s="348">
        <v>122.65730816655601</v>
      </c>
      <c r="F139" s="351">
        <v>164.51095513610929</v>
      </c>
      <c r="G139" s="350">
        <v>140.80404059565589</v>
      </c>
      <c r="H139" s="336">
        <v>252.578393246704</v>
      </c>
      <c r="I139" s="337">
        <v>680.55060229536184</v>
      </c>
      <c r="J139" s="340">
        <v>-25.671251067058709</v>
      </c>
      <c r="K139" s="341">
        <v>197.29333085651521</v>
      </c>
      <c r="L139" s="338">
        <v>852.17268208481823</v>
      </c>
      <c r="M139" s="363">
        <v>12</v>
      </c>
      <c r="N139" s="134">
        <v>-3094.8607311239011</v>
      </c>
      <c r="O139" s="135">
        <v>-0.78409793055386146</v>
      </c>
      <c r="P139" s="31"/>
      <c r="Q139" s="39">
        <v>-0.7970499612888492</v>
      </c>
      <c r="R139" s="39">
        <v>-0.68867217253455193</v>
      </c>
      <c r="S139" s="23"/>
      <c r="T139" s="33"/>
      <c r="U139" s="356">
        <v>422</v>
      </c>
      <c r="V139" s="345" t="s">
        <v>180</v>
      </c>
      <c r="W139" s="341">
        <v>10719</v>
      </c>
      <c r="X139" s="360">
        <v>2741.723257561282</v>
      </c>
      <c r="Y139" s="336">
        <v>611.56805796271965</v>
      </c>
      <c r="Z139" s="357">
        <v>3353.2913155240021</v>
      </c>
      <c r="AA139" s="362">
        <v>-39.973598283421957</v>
      </c>
      <c r="AB139" s="359">
        <v>633.71569596813936</v>
      </c>
      <c r="AC139" s="365">
        <v>3947.0334132087191</v>
      </c>
    </row>
    <row r="140" spans="1:29" ht="18.75" customHeight="1">
      <c r="A140" s="344">
        <v>423</v>
      </c>
      <c r="B140" s="345" t="s">
        <v>181</v>
      </c>
      <c r="C140" s="341">
        <v>20291</v>
      </c>
      <c r="D140" s="335">
        <v>626.1253264994333</v>
      </c>
      <c r="E140" s="348">
        <v>542.14947513676009</v>
      </c>
      <c r="F140" s="351">
        <v>72.303681435119017</v>
      </c>
      <c r="G140" s="350">
        <v>11.672169927554091</v>
      </c>
      <c r="H140" s="336">
        <v>146.90601744615839</v>
      </c>
      <c r="I140" s="337">
        <v>773.03134394559163</v>
      </c>
      <c r="J140" s="340">
        <v>-88.69897984328027</v>
      </c>
      <c r="K140" s="341">
        <v>125.991537935591</v>
      </c>
      <c r="L140" s="338">
        <v>810.32390203790237</v>
      </c>
      <c r="M140" s="363">
        <v>2</v>
      </c>
      <c r="N140" s="134">
        <v>-525.75437329929809</v>
      </c>
      <c r="O140" s="135">
        <v>-0.39350566729827852</v>
      </c>
      <c r="P140" s="31"/>
      <c r="Q140" s="39">
        <v>-0.2336256908910164</v>
      </c>
      <c r="R140" s="39">
        <v>-0.69218058811182892</v>
      </c>
      <c r="S140" s="23"/>
      <c r="T140" s="33"/>
      <c r="U140" s="356">
        <v>423</v>
      </c>
      <c r="V140" s="345" t="s">
        <v>181</v>
      </c>
      <c r="W140" s="341">
        <v>20146</v>
      </c>
      <c r="X140" s="360">
        <v>1004.03784750334</v>
      </c>
      <c r="Y140" s="336">
        <v>4.6485538510424682</v>
      </c>
      <c r="Z140" s="357">
        <v>1008.686401354382</v>
      </c>
      <c r="AA140" s="361">
        <v>-81.91154571627122</v>
      </c>
      <c r="AB140" s="359">
        <v>409.30341969908972</v>
      </c>
      <c r="AC140" s="365">
        <v>1336.0782753372</v>
      </c>
    </row>
    <row r="141" spans="1:29" ht="18.75" customHeight="1">
      <c r="A141" s="344">
        <v>425</v>
      </c>
      <c r="B141" s="345" t="s">
        <v>182</v>
      </c>
      <c r="C141" s="341">
        <v>10218</v>
      </c>
      <c r="D141" s="335">
        <v>1266.6005089058519</v>
      </c>
      <c r="E141" s="348">
        <v>1591.265707574868</v>
      </c>
      <c r="F141" s="351">
        <v>-128.79868858876489</v>
      </c>
      <c r="G141" s="349">
        <v>-195.86651008025049</v>
      </c>
      <c r="H141" s="336">
        <v>551.65130162458411</v>
      </c>
      <c r="I141" s="337">
        <v>1818.2518105304359</v>
      </c>
      <c r="J141" s="340">
        <v>86.755823057349772</v>
      </c>
      <c r="K141" s="341">
        <v>114.94742880490691</v>
      </c>
      <c r="L141" s="338">
        <v>2019.955062392693</v>
      </c>
      <c r="M141" s="363">
        <v>17</v>
      </c>
      <c r="N141" s="134">
        <v>-832.17313675650576</v>
      </c>
      <c r="O141" s="135">
        <v>-0.2917726969652859</v>
      </c>
      <c r="P141" s="31"/>
      <c r="Q141" s="39">
        <v>-0.24462208674145239</v>
      </c>
      <c r="R141" s="39">
        <v>-0.70326271224697323</v>
      </c>
      <c r="S141" s="23"/>
      <c r="T141" s="33"/>
      <c r="U141" s="356">
        <v>425</v>
      </c>
      <c r="V141" s="345" t="s">
        <v>182</v>
      </c>
      <c r="W141" s="341">
        <v>10238</v>
      </c>
      <c r="X141" s="360">
        <v>1662.4798926006181</v>
      </c>
      <c r="Y141" s="336">
        <v>744.59579576160229</v>
      </c>
      <c r="Z141" s="357">
        <v>2407.0756883622212</v>
      </c>
      <c r="AA141" s="362">
        <v>57.681480757960543</v>
      </c>
      <c r="AB141" s="359">
        <v>387.3710300290175</v>
      </c>
      <c r="AC141" s="365">
        <v>2852.1281991491992</v>
      </c>
    </row>
    <row r="142" spans="1:29" ht="18.75" customHeight="1">
      <c r="A142" s="344">
        <v>426</v>
      </c>
      <c r="B142" s="345" t="s">
        <v>183</v>
      </c>
      <c r="C142" s="341">
        <v>11979</v>
      </c>
      <c r="D142" s="335">
        <v>391.32991067701812</v>
      </c>
      <c r="E142" s="348">
        <v>444.58994907755238</v>
      </c>
      <c r="F142" s="351">
        <v>-25.95442023541197</v>
      </c>
      <c r="G142" s="350">
        <v>-27.305618165122301</v>
      </c>
      <c r="H142" s="336">
        <v>534.64454461975129</v>
      </c>
      <c r="I142" s="337">
        <v>925.97445529676929</v>
      </c>
      <c r="J142" s="340">
        <v>-187.41956757659241</v>
      </c>
      <c r="K142" s="341">
        <v>175.503471790406</v>
      </c>
      <c r="L142" s="338">
        <v>914.05835951058293</v>
      </c>
      <c r="M142" s="363">
        <v>12</v>
      </c>
      <c r="N142" s="134">
        <v>-1717.8812055956589</v>
      </c>
      <c r="O142" s="135">
        <v>-0.65270541480929267</v>
      </c>
      <c r="P142" s="31"/>
      <c r="Q142" s="39">
        <v>-0.59367178667669163</v>
      </c>
      <c r="R142" s="39">
        <v>-0.69785484592571922</v>
      </c>
      <c r="S142" s="23"/>
      <c r="T142" s="33"/>
      <c r="U142" s="356">
        <v>426</v>
      </c>
      <c r="V142" s="345" t="s">
        <v>183</v>
      </c>
      <c r="W142" s="341">
        <v>11994</v>
      </c>
      <c r="X142" s="360">
        <v>1475.157631855187</v>
      </c>
      <c r="Y142" s="336">
        <v>803.72536207560131</v>
      </c>
      <c r="Z142" s="357">
        <v>2278.8829939307889</v>
      </c>
      <c r="AA142" s="361">
        <v>-227.8015674503919</v>
      </c>
      <c r="AB142" s="359">
        <v>580.85813862584541</v>
      </c>
      <c r="AC142" s="365">
        <v>2631.9395651062418</v>
      </c>
    </row>
    <row r="143" spans="1:29" ht="18.75" customHeight="1">
      <c r="A143" s="344">
        <v>430</v>
      </c>
      <c r="B143" s="345" t="s">
        <v>184</v>
      </c>
      <c r="C143" s="341">
        <v>15628</v>
      </c>
      <c r="D143" s="335">
        <v>161.51081392372669</v>
      </c>
      <c r="E143" s="348">
        <v>112.1737906321986</v>
      </c>
      <c r="F143" s="351">
        <v>33.68095725620681</v>
      </c>
      <c r="G143" s="350">
        <v>15.656066035321221</v>
      </c>
      <c r="H143" s="336">
        <v>402.29453544919369</v>
      </c>
      <c r="I143" s="337">
        <v>563.80534937292043</v>
      </c>
      <c r="J143" s="340">
        <v>-116.36530586127461</v>
      </c>
      <c r="K143" s="341">
        <v>209.20221173706071</v>
      </c>
      <c r="L143" s="338">
        <v>656.64225524870653</v>
      </c>
      <c r="M143" s="363">
        <v>2</v>
      </c>
      <c r="N143" s="134">
        <v>-2432.1432308231651</v>
      </c>
      <c r="O143" s="135">
        <v>-0.78741085834232405</v>
      </c>
      <c r="P143" s="31"/>
      <c r="Q143" s="39">
        <v>-0.77910908479055441</v>
      </c>
      <c r="R143" s="39">
        <v>-0.67621931999297402</v>
      </c>
      <c r="S143" s="23"/>
      <c r="T143" s="33"/>
      <c r="U143" s="356">
        <v>430</v>
      </c>
      <c r="V143" s="345" t="s">
        <v>184</v>
      </c>
      <c r="W143" s="341">
        <v>15770</v>
      </c>
      <c r="X143" s="360">
        <v>1861.090753191977</v>
      </c>
      <c r="Y143" s="336">
        <v>691.3245366732865</v>
      </c>
      <c r="Z143" s="357">
        <v>2552.4152898652642</v>
      </c>
      <c r="AA143" s="362">
        <v>-109.7530120481928</v>
      </c>
      <c r="AB143" s="359">
        <v>646.12320825480106</v>
      </c>
      <c r="AC143" s="365">
        <v>3088.7854860718721</v>
      </c>
    </row>
    <row r="144" spans="1:29" ht="18.75" customHeight="1">
      <c r="A144" s="344">
        <v>433</v>
      </c>
      <c r="B144" s="345" t="s">
        <v>185</v>
      </c>
      <c r="C144" s="341">
        <v>7799</v>
      </c>
      <c r="D144" s="335">
        <v>432.81869470444929</v>
      </c>
      <c r="E144" s="348">
        <v>292.83202974740351</v>
      </c>
      <c r="F144" s="351">
        <v>73.779715348121556</v>
      </c>
      <c r="G144" s="350">
        <v>66.206949608924219</v>
      </c>
      <c r="H144" s="336">
        <v>299.32811898961398</v>
      </c>
      <c r="I144" s="337">
        <v>732.14681369406333</v>
      </c>
      <c r="J144" s="340">
        <v>-107.6549557635594</v>
      </c>
      <c r="K144" s="341">
        <v>186.06207842584081</v>
      </c>
      <c r="L144" s="338">
        <v>810.55393635634471</v>
      </c>
      <c r="M144" s="363">
        <v>5</v>
      </c>
      <c r="N144" s="134">
        <v>-1568.2872757875839</v>
      </c>
      <c r="O144" s="135">
        <v>-0.65926522030201684</v>
      </c>
      <c r="P144" s="31"/>
      <c r="Q144" s="39">
        <v>-0.60194259245178028</v>
      </c>
      <c r="R144" s="39">
        <v>-0.69998808726815565</v>
      </c>
      <c r="S144" s="23"/>
      <c r="T144" s="33"/>
      <c r="U144" s="356">
        <v>433</v>
      </c>
      <c r="V144" s="345" t="s">
        <v>185</v>
      </c>
      <c r="W144" s="341">
        <v>7853</v>
      </c>
      <c r="X144" s="360">
        <v>1313.577505807712</v>
      </c>
      <c r="Y144" s="336">
        <v>525.7220520214513</v>
      </c>
      <c r="Z144" s="357">
        <v>1839.299557829162</v>
      </c>
      <c r="AA144" s="361">
        <v>-80.640646886540182</v>
      </c>
      <c r="AB144" s="359">
        <v>620.18230120130647</v>
      </c>
      <c r="AC144" s="365">
        <v>2378.8412121439292</v>
      </c>
    </row>
    <row r="145" spans="1:29" ht="18.75" customHeight="1">
      <c r="A145" s="344">
        <v>434</v>
      </c>
      <c r="B145" s="345" t="s">
        <v>186</v>
      </c>
      <c r="C145" s="341">
        <v>14643</v>
      </c>
      <c r="D145" s="335">
        <v>514.56538960595503</v>
      </c>
      <c r="E145" s="348">
        <v>263.7491634227959</v>
      </c>
      <c r="F145" s="351">
        <v>153.1442327391928</v>
      </c>
      <c r="G145" s="350">
        <v>97.6719934439664</v>
      </c>
      <c r="H145" s="336">
        <v>129.94256641398621</v>
      </c>
      <c r="I145" s="337">
        <v>644.50795601994128</v>
      </c>
      <c r="J145" s="340">
        <v>-69.570921259304782</v>
      </c>
      <c r="K145" s="341">
        <v>180.0832851572541</v>
      </c>
      <c r="L145" s="338">
        <v>755.02031991789067</v>
      </c>
      <c r="M145" s="363">
        <v>1</v>
      </c>
      <c r="N145" s="134">
        <v>-1637.2177597063319</v>
      </c>
      <c r="O145" s="135">
        <v>-0.68438746697130959</v>
      </c>
      <c r="P145" s="31"/>
      <c r="Q145" s="39">
        <v>-0.65493240343930825</v>
      </c>
      <c r="R145" s="39">
        <v>-0.69124379475198072</v>
      </c>
      <c r="S145" s="23"/>
      <c r="T145" s="33"/>
      <c r="U145" s="356">
        <v>434</v>
      </c>
      <c r="V145" s="345" t="s">
        <v>186</v>
      </c>
      <c r="W145" s="341">
        <v>14745</v>
      </c>
      <c r="X145" s="360">
        <v>1615.502565557932</v>
      </c>
      <c r="Y145" s="336">
        <v>252.2704807778828</v>
      </c>
      <c r="Z145" s="357">
        <v>1867.773046335815</v>
      </c>
      <c r="AA145" s="362">
        <v>-58.788945405222108</v>
      </c>
      <c r="AB145" s="359">
        <v>583.25397869362951</v>
      </c>
      <c r="AC145" s="365">
        <v>2392.2380796242219</v>
      </c>
    </row>
    <row r="146" spans="1:29" ht="18.75" customHeight="1">
      <c r="A146" s="344">
        <v>435</v>
      </c>
      <c r="B146" s="345" t="s">
        <v>187</v>
      </c>
      <c r="C146" s="341">
        <v>703</v>
      </c>
      <c r="D146" s="335">
        <v>1011.874822190612</v>
      </c>
      <c r="E146" s="348">
        <v>123.823613086771</v>
      </c>
      <c r="F146" s="351">
        <v>401.13086770981511</v>
      </c>
      <c r="G146" s="350">
        <v>486.92034139402563</v>
      </c>
      <c r="H146" s="336">
        <v>2.9402560455192028</v>
      </c>
      <c r="I146" s="337">
        <v>1014.8150782361309</v>
      </c>
      <c r="J146" s="340">
        <v>-271.30298719772412</v>
      </c>
      <c r="K146" s="341">
        <v>216.11030225786351</v>
      </c>
      <c r="L146" s="338">
        <v>959.62239329627027</v>
      </c>
      <c r="M146" s="363">
        <v>13</v>
      </c>
      <c r="N146" s="134">
        <v>-2633.5804329732332</v>
      </c>
      <c r="O146" s="135">
        <v>-0.73293397570530161</v>
      </c>
      <c r="P146" s="31"/>
      <c r="Q146" s="39">
        <v>-0.67677286857041674</v>
      </c>
      <c r="R146" s="39">
        <v>-0.69751796836395041</v>
      </c>
      <c r="S146" s="23"/>
      <c r="T146" s="33"/>
      <c r="U146" s="356">
        <v>435</v>
      </c>
      <c r="V146" s="345" t="s">
        <v>187</v>
      </c>
      <c r="W146" s="341">
        <v>699</v>
      </c>
      <c r="X146" s="360">
        <v>2676.1770273787852</v>
      </c>
      <c r="Y146" s="336">
        <v>463.45755016352092</v>
      </c>
      <c r="Z146" s="357">
        <v>3139.634577542306</v>
      </c>
      <c r="AA146" s="361">
        <v>-260.88841201716741</v>
      </c>
      <c r="AB146" s="359">
        <v>714.45666074436531</v>
      </c>
      <c r="AC146" s="365">
        <v>3593.202826269503</v>
      </c>
    </row>
    <row r="147" spans="1:29" ht="18.75" customHeight="1">
      <c r="A147" s="344">
        <v>436</v>
      </c>
      <c r="B147" s="345" t="s">
        <v>188</v>
      </c>
      <c r="C147" s="341">
        <v>2018</v>
      </c>
      <c r="D147" s="335">
        <v>1427.872646184341</v>
      </c>
      <c r="E147" s="348">
        <v>1217.735877106046</v>
      </c>
      <c r="F147" s="351">
        <v>172.70812685827551</v>
      </c>
      <c r="G147" s="350">
        <v>37.428642220019817</v>
      </c>
      <c r="H147" s="336">
        <v>739.17046580773047</v>
      </c>
      <c r="I147" s="337">
        <v>2167.0431119920709</v>
      </c>
      <c r="J147" s="340">
        <v>-192.51139742319131</v>
      </c>
      <c r="K147" s="341">
        <v>160.32289298201221</v>
      </c>
      <c r="L147" s="338">
        <v>2134.8546075508921</v>
      </c>
      <c r="M147" s="363">
        <v>17</v>
      </c>
      <c r="N147" s="134">
        <v>-1331.253799232436</v>
      </c>
      <c r="O147" s="135">
        <v>-0.38407736948651489</v>
      </c>
      <c r="P147" s="31"/>
      <c r="Q147" s="39">
        <v>-0.30193366202956728</v>
      </c>
      <c r="R147" s="39">
        <v>-0.69571181489638723</v>
      </c>
      <c r="S147" s="23"/>
      <c r="T147" s="33"/>
      <c r="U147" s="356">
        <v>436</v>
      </c>
      <c r="V147" s="345" t="s">
        <v>188</v>
      </c>
      <c r="W147" s="341">
        <v>2036</v>
      </c>
      <c r="X147" s="360">
        <v>2016.7081699908681</v>
      </c>
      <c r="Y147" s="336">
        <v>1087.6430844938579</v>
      </c>
      <c r="Z147" s="357">
        <v>3104.3512544847258</v>
      </c>
      <c r="AA147" s="362">
        <v>-165.12131630648329</v>
      </c>
      <c r="AB147" s="359">
        <v>526.87846860508523</v>
      </c>
      <c r="AC147" s="365">
        <v>3466.1084067833281</v>
      </c>
    </row>
    <row r="148" spans="1:29" ht="18.75" customHeight="1">
      <c r="A148" s="344">
        <v>440</v>
      </c>
      <c r="B148" s="345" t="s">
        <v>189</v>
      </c>
      <c r="C148" s="341">
        <v>5622</v>
      </c>
      <c r="D148" s="335">
        <v>1298.845250800427</v>
      </c>
      <c r="E148" s="348">
        <v>1780.6606189967979</v>
      </c>
      <c r="F148" s="351">
        <v>-235.94628246175739</v>
      </c>
      <c r="G148" s="350">
        <v>-245.869085734614</v>
      </c>
      <c r="H148" s="336">
        <v>574.14852365706156</v>
      </c>
      <c r="I148" s="337">
        <v>1872.9937744574879</v>
      </c>
      <c r="J148" s="340">
        <v>-247.04162219850591</v>
      </c>
      <c r="K148" s="341">
        <v>134.29898935590461</v>
      </c>
      <c r="L148" s="338">
        <v>1760.251141614887</v>
      </c>
      <c r="M148" s="363">
        <v>15</v>
      </c>
      <c r="N148" s="134">
        <v>-1221.995362573969</v>
      </c>
      <c r="O148" s="135">
        <v>-0.40975665856513099</v>
      </c>
      <c r="P148" s="31"/>
      <c r="Q148" s="39">
        <v>-0.32050587108149631</v>
      </c>
      <c r="R148" s="39">
        <v>-0.70183714000734376</v>
      </c>
      <c r="S148" s="23"/>
      <c r="T148" s="33"/>
      <c r="U148" s="356">
        <v>440</v>
      </c>
      <c r="V148" s="345" t="s">
        <v>189</v>
      </c>
      <c r="W148" s="341">
        <v>5534</v>
      </c>
      <c r="X148" s="360">
        <v>1922.0860413664591</v>
      </c>
      <c r="Y148" s="336">
        <v>834.36717102344437</v>
      </c>
      <c r="Z148" s="357">
        <v>2756.453212389903</v>
      </c>
      <c r="AA148" s="361">
        <v>-224.62829779544629</v>
      </c>
      <c r="AB148" s="359">
        <v>450.42158959439939</v>
      </c>
      <c r="AC148" s="365">
        <v>2982.2465041888559</v>
      </c>
    </row>
    <row r="149" spans="1:29" ht="18.75" customHeight="1">
      <c r="A149" s="344">
        <v>441</v>
      </c>
      <c r="B149" s="345" t="s">
        <v>190</v>
      </c>
      <c r="C149" s="341">
        <v>4473</v>
      </c>
      <c r="D149" s="335">
        <v>-131.87793427230051</v>
      </c>
      <c r="E149" s="348">
        <v>63.194500335345403</v>
      </c>
      <c r="F149" s="351">
        <v>-151.7040017885088</v>
      </c>
      <c r="G149" s="350">
        <v>-43.368432819137041</v>
      </c>
      <c r="H149" s="336">
        <v>184.0724346076459</v>
      </c>
      <c r="I149" s="337">
        <v>52.194500335345403</v>
      </c>
      <c r="J149" s="340">
        <v>-89.200089425441533</v>
      </c>
      <c r="K149" s="341">
        <v>199.962369591531</v>
      </c>
      <c r="L149" s="338">
        <v>162.95678050143479</v>
      </c>
      <c r="M149" s="363">
        <v>9</v>
      </c>
      <c r="N149" s="134">
        <v>-2890.616276142644</v>
      </c>
      <c r="O149" s="135">
        <v>-0.94663406524796667</v>
      </c>
      <c r="P149" s="31"/>
      <c r="Q149" s="39">
        <v>-0.97901473946192585</v>
      </c>
      <c r="R149" s="39">
        <v>-0.69673424557781649</v>
      </c>
      <c r="S149" s="23"/>
      <c r="T149" s="33"/>
      <c r="U149" s="356">
        <v>441</v>
      </c>
      <c r="V149" s="345" t="s">
        <v>190</v>
      </c>
      <c r="W149" s="341">
        <v>4543</v>
      </c>
      <c r="X149" s="360">
        <v>2025.089524058478</v>
      </c>
      <c r="Y149" s="336">
        <v>462.10858533108552</v>
      </c>
      <c r="Z149" s="357">
        <v>2487.1981093895629</v>
      </c>
      <c r="AA149" s="362">
        <v>-92.98855381906229</v>
      </c>
      <c r="AB149" s="359">
        <v>659.3635010735785</v>
      </c>
      <c r="AC149" s="365">
        <v>3053.5730566440789</v>
      </c>
    </row>
    <row r="150" spans="1:29" ht="18.75" customHeight="1">
      <c r="A150" s="344">
        <v>444</v>
      </c>
      <c r="B150" s="345" t="s">
        <v>191</v>
      </c>
      <c r="C150" s="341">
        <v>45988</v>
      </c>
      <c r="D150" s="335">
        <v>428.26617813342608</v>
      </c>
      <c r="E150" s="348">
        <v>304.31736539966948</v>
      </c>
      <c r="F150" s="351">
        <v>37.867813342611107</v>
      </c>
      <c r="G150" s="350">
        <v>86.080999391145511</v>
      </c>
      <c r="H150" s="336">
        <v>148.83380447073151</v>
      </c>
      <c r="I150" s="337">
        <v>577.09998260415762</v>
      </c>
      <c r="J150" s="340">
        <v>-21.61874836913978</v>
      </c>
      <c r="K150" s="341">
        <v>157.08828207710789</v>
      </c>
      <c r="L150" s="338">
        <v>712.56951631212576</v>
      </c>
      <c r="M150" s="363">
        <v>1</v>
      </c>
      <c r="N150" s="134">
        <v>-1242.1762602860799</v>
      </c>
      <c r="O150" s="135">
        <v>-0.63546691091861962</v>
      </c>
      <c r="P150" s="31"/>
      <c r="Q150" s="39">
        <v>-0.60332507107332611</v>
      </c>
      <c r="R150" s="39">
        <v>-0.69345177626061827</v>
      </c>
      <c r="S150" s="23"/>
      <c r="T150" s="33"/>
      <c r="U150" s="356">
        <v>444</v>
      </c>
      <c r="V150" s="345" t="s">
        <v>191</v>
      </c>
      <c r="W150" s="341">
        <v>45886</v>
      </c>
      <c r="X150" s="360">
        <v>1346.41817685195</v>
      </c>
      <c r="Y150" s="336">
        <v>108.42542560530499</v>
      </c>
      <c r="Z150" s="357">
        <v>1454.843602457255</v>
      </c>
      <c r="AA150" s="361">
        <v>-12.540142962995249</v>
      </c>
      <c r="AB150" s="359">
        <v>512.44231710394672</v>
      </c>
      <c r="AC150" s="365">
        <v>1954.745776598206</v>
      </c>
    </row>
    <row r="151" spans="1:29" ht="18.75" customHeight="1">
      <c r="A151" s="344">
        <v>445</v>
      </c>
      <c r="B151" s="345" t="s">
        <v>192</v>
      </c>
      <c r="C151" s="341">
        <v>15086</v>
      </c>
      <c r="D151" s="335">
        <v>516.24486278668962</v>
      </c>
      <c r="E151" s="348">
        <v>756.32613018692825</v>
      </c>
      <c r="F151" s="351">
        <v>-225.33408458173139</v>
      </c>
      <c r="G151" s="350">
        <v>-14.74718281850723</v>
      </c>
      <c r="H151" s="336">
        <v>57.745923372663398</v>
      </c>
      <c r="I151" s="337">
        <v>573.99078615935309</v>
      </c>
      <c r="J151" s="340">
        <v>-21.443391223651069</v>
      </c>
      <c r="K151" s="341">
        <v>158.1880220378435</v>
      </c>
      <c r="L151" s="338">
        <v>710.73541697354563</v>
      </c>
      <c r="M151" s="363">
        <v>2</v>
      </c>
      <c r="N151" s="134">
        <v>-1622.981506566023</v>
      </c>
      <c r="O151" s="135">
        <v>-0.69544917388885064</v>
      </c>
      <c r="P151" s="31"/>
      <c r="Q151" s="39">
        <v>-0.69447140796887563</v>
      </c>
      <c r="R151" s="39">
        <v>-0.66652981139749379</v>
      </c>
      <c r="S151" s="23"/>
      <c r="T151" s="33"/>
      <c r="U151" s="356">
        <v>445</v>
      </c>
      <c r="V151" s="345" t="s">
        <v>192</v>
      </c>
      <c r="W151" s="341">
        <v>15105</v>
      </c>
      <c r="X151" s="360">
        <v>1813.4425580797699</v>
      </c>
      <c r="Y151" s="336">
        <v>65.23852490339091</v>
      </c>
      <c r="Z151" s="357">
        <v>1878.6810829831611</v>
      </c>
      <c r="AA151" s="362">
        <v>-19.33346573982125</v>
      </c>
      <c r="AB151" s="359">
        <v>474.36930629622901</v>
      </c>
      <c r="AC151" s="365">
        <v>2333.7169235395691</v>
      </c>
    </row>
    <row r="152" spans="1:29" ht="18.75" customHeight="1">
      <c r="A152" s="344">
        <v>475</v>
      </c>
      <c r="B152" s="345" t="s">
        <v>193</v>
      </c>
      <c r="C152" s="341">
        <v>5487</v>
      </c>
      <c r="D152" s="335">
        <v>516.43375250592305</v>
      </c>
      <c r="E152" s="348">
        <v>910.74539821396024</v>
      </c>
      <c r="F152" s="351">
        <v>-222.49589939857839</v>
      </c>
      <c r="G152" s="350">
        <v>-171.81574630945869</v>
      </c>
      <c r="H152" s="336">
        <v>339.98760707125928</v>
      </c>
      <c r="I152" s="337">
        <v>856.42135957718244</v>
      </c>
      <c r="J152" s="340">
        <v>-37.173501002369242</v>
      </c>
      <c r="K152" s="341">
        <v>201.49183411686249</v>
      </c>
      <c r="L152" s="338">
        <v>1020.7396926916761</v>
      </c>
      <c r="M152" s="363">
        <v>15</v>
      </c>
      <c r="N152" s="134">
        <v>-2532.1304854236778</v>
      </c>
      <c r="O152" s="135">
        <v>-0.71269997452225098</v>
      </c>
      <c r="P152" s="31"/>
      <c r="Q152" s="39">
        <v>-0.70230009498289592</v>
      </c>
      <c r="R152" s="39">
        <v>-0.70350635756854318</v>
      </c>
      <c r="S152" s="23"/>
      <c r="T152" s="33"/>
      <c r="U152" s="356">
        <v>475</v>
      </c>
      <c r="V152" s="345" t="s">
        <v>193</v>
      </c>
      <c r="W152" s="341">
        <v>5451</v>
      </c>
      <c r="X152" s="360">
        <v>2250.2571403221859</v>
      </c>
      <c r="Y152" s="336">
        <v>626.53705794259781</v>
      </c>
      <c r="Z152" s="357">
        <v>2876.794198264784</v>
      </c>
      <c r="AA152" s="361">
        <v>-3.5063291139240511</v>
      </c>
      <c r="AB152" s="359">
        <v>679.58230896449402</v>
      </c>
      <c r="AC152" s="365">
        <v>3552.8701781153541</v>
      </c>
    </row>
    <row r="153" spans="1:29" ht="18.75" customHeight="1">
      <c r="A153" s="344">
        <v>480</v>
      </c>
      <c r="B153" s="345" t="s">
        <v>194</v>
      </c>
      <c r="C153" s="341">
        <v>1990</v>
      </c>
      <c r="D153" s="335">
        <v>416.52562814070347</v>
      </c>
      <c r="E153" s="348">
        <v>247.35577889447239</v>
      </c>
      <c r="F153" s="351">
        <v>131.51105527638191</v>
      </c>
      <c r="G153" s="350">
        <v>37.658793969849249</v>
      </c>
      <c r="H153" s="336">
        <v>485.59246231155782</v>
      </c>
      <c r="I153" s="337">
        <v>902.11859296482407</v>
      </c>
      <c r="J153" s="340">
        <v>-236.74824120603009</v>
      </c>
      <c r="K153" s="341">
        <v>218.45536764107899</v>
      </c>
      <c r="L153" s="338">
        <v>883.82571939987292</v>
      </c>
      <c r="M153" s="363">
        <v>2</v>
      </c>
      <c r="N153" s="134">
        <v>-1734.8602172640301</v>
      </c>
      <c r="O153" s="135">
        <v>-0.66249266205407198</v>
      </c>
      <c r="P153" s="31"/>
      <c r="Q153" s="39">
        <v>-0.58503710284254762</v>
      </c>
      <c r="R153" s="39">
        <v>-0.67986994041125359</v>
      </c>
      <c r="S153" s="23"/>
      <c r="T153" s="33"/>
      <c r="U153" s="356">
        <v>480</v>
      </c>
      <c r="V153" s="345" t="s">
        <v>194</v>
      </c>
      <c r="W153" s="341">
        <v>1999</v>
      </c>
      <c r="X153" s="360">
        <v>1456.0610414114469</v>
      </c>
      <c r="Y153" s="336">
        <v>717.91306360962585</v>
      </c>
      <c r="Z153" s="357">
        <v>2173.9741050210728</v>
      </c>
      <c r="AA153" s="362">
        <v>-237.6838419209605</v>
      </c>
      <c r="AB153" s="359">
        <v>682.39567356379041</v>
      </c>
      <c r="AC153" s="365">
        <v>2618.6859366639028</v>
      </c>
    </row>
    <row r="154" spans="1:29" ht="18.75" customHeight="1">
      <c r="A154" s="344">
        <v>481</v>
      </c>
      <c r="B154" s="345" t="s">
        <v>195</v>
      </c>
      <c r="C154" s="341">
        <v>9612</v>
      </c>
      <c r="D154" s="335">
        <v>610.20297544735752</v>
      </c>
      <c r="E154" s="348">
        <v>588.14148980441121</v>
      </c>
      <c r="F154" s="351">
        <v>18.784644194756559</v>
      </c>
      <c r="G154" s="350">
        <v>3.2768414481897632</v>
      </c>
      <c r="H154" s="336">
        <v>118.90449438202251</v>
      </c>
      <c r="I154" s="337">
        <v>729.10746982937997</v>
      </c>
      <c r="J154" s="340">
        <v>-212.87702871410741</v>
      </c>
      <c r="K154" s="341">
        <v>131.34578759075771</v>
      </c>
      <c r="L154" s="338">
        <v>647.57622870603029</v>
      </c>
      <c r="M154" s="363">
        <v>2</v>
      </c>
      <c r="N154" s="134">
        <v>-468.12571410969929</v>
      </c>
      <c r="O154" s="135">
        <v>-0.41957954552653798</v>
      </c>
      <c r="P154" s="31"/>
      <c r="Q154" s="39">
        <v>-0.15808976407181199</v>
      </c>
      <c r="R154" s="39">
        <v>-0.70429416560989344</v>
      </c>
      <c r="S154" s="23"/>
      <c r="T154" s="33"/>
      <c r="U154" s="356">
        <v>481</v>
      </c>
      <c r="V154" s="345" t="s">
        <v>195</v>
      </c>
      <c r="W154" s="341">
        <v>9543</v>
      </c>
      <c r="X154" s="360">
        <v>882.85934248222111</v>
      </c>
      <c r="Y154" s="336">
        <v>-16.843657299875499</v>
      </c>
      <c r="Z154" s="357">
        <v>866.01568518234558</v>
      </c>
      <c r="AA154" s="361">
        <v>-194.49093576443471</v>
      </c>
      <c r="AB154" s="359">
        <v>444.17719339781883</v>
      </c>
      <c r="AC154" s="365">
        <v>1115.70194281573</v>
      </c>
    </row>
    <row r="155" spans="1:29" ht="18.75" customHeight="1">
      <c r="A155" s="344">
        <v>483</v>
      </c>
      <c r="B155" s="345" t="s">
        <v>196</v>
      </c>
      <c r="C155" s="341">
        <v>1076</v>
      </c>
      <c r="D155" s="335">
        <v>879.36338289962828</v>
      </c>
      <c r="E155" s="348">
        <v>1139.9535315985131</v>
      </c>
      <c r="F155" s="351">
        <v>-75.124535315985128</v>
      </c>
      <c r="G155" s="350">
        <v>-185.46561338289959</v>
      </c>
      <c r="H155" s="336">
        <v>889.26022304832713</v>
      </c>
      <c r="I155" s="337">
        <v>1768.623605947955</v>
      </c>
      <c r="J155" s="340">
        <v>-194.00464684014869</v>
      </c>
      <c r="K155" s="341">
        <v>224.69611102753521</v>
      </c>
      <c r="L155" s="338">
        <v>1799.315070135342</v>
      </c>
      <c r="M155" s="363">
        <v>17</v>
      </c>
      <c r="N155" s="134">
        <v>-2576.9625019558598</v>
      </c>
      <c r="O155" s="135">
        <v>-0.58884804711426475</v>
      </c>
      <c r="P155" s="31"/>
      <c r="Q155" s="39">
        <v>-0.54030554498142247</v>
      </c>
      <c r="R155" s="39">
        <v>-0.68423306488662672</v>
      </c>
      <c r="S155" s="23"/>
      <c r="T155" s="33"/>
      <c r="U155" s="356">
        <v>483</v>
      </c>
      <c r="V155" s="345" t="s">
        <v>196</v>
      </c>
      <c r="W155" s="341">
        <v>1078</v>
      </c>
      <c r="X155" s="360">
        <v>2315.9434732120721</v>
      </c>
      <c r="Y155" s="336">
        <v>1531.4459974233321</v>
      </c>
      <c r="Z155" s="357">
        <v>3847.389470635404</v>
      </c>
      <c r="AA155" s="362">
        <v>-182.70037105751391</v>
      </c>
      <c r="AB155" s="359">
        <v>711.58847251331144</v>
      </c>
      <c r="AC155" s="365">
        <v>4376.2775720912014</v>
      </c>
    </row>
    <row r="156" spans="1:29" ht="18.75" customHeight="1">
      <c r="A156" s="344">
        <v>484</v>
      </c>
      <c r="B156" s="345" t="s">
        <v>197</v>
      </c>
      <c r="C156" s="341">
        <v>3055</v>
      </c>
      <c r="D156" s="335">
        <v>197.47757774140749</v>
      </c>
      <c r="E156" s="348">
        <v>268.21047463175131</v>
      </c>
      <c r="F156" s="351">
        <v>-115.69296235679219</v>
      </c>
      <c r="G156" s="350">
        <v>44.960065466448448</v>
      </c>
      <c r="H156" s="336">
        <v>-7.7423895253682486</v>
      </c>
      <c r="I156" s="337">
        <v>189.73518821603929</v>
      </c>
      <c r="J156" s="340">
        <v>49.04353518821604</v>
      </c>
      <c r="K156" s="341">
        <v>198.94319832530479</v>
      </c>
      <c r="L156" s="338">
        <v>437.72192172956022</v>
      </c>
      <c r="M156" s="363">
        <v>4</v>
      </c>
      <c r="N156" s="134">
        <v>-3262.4422096389922</v>
      </c>
      <c r="O156" s="135">
        <v>-0.88170202558888566</v>
      </c>
      <c r="P156" s="31"/>
      <c r="Q156" s="39">
        <v>-0.93690965410566474</v>
      </c>
      <c r="R156" s="39">
        <v>-0.68856447234134932</v>
      </c>
      <c r="S156" s="23"/>
      <c r="T156" s="33"/>
      <c r="U156" s="356">
        <v>484</v>
      </c>
      <c r="V156" s="345" t="s">
        <v>197</v>
      </c>
      <c r="W156" s="341">
        <v>3066</v>
      </c>
      <c r="X156" s="360">
        <v>2511.8693361006481</v>
      </c>
      <c r="Y156" s="336">
        <v>495.48758240176181</v>
      </c>
      <c r="Z156" s="357">
        <v>3007.3569185024098</v>
      </c>
      <c r="AA156" s="361">
        <v>54.013046314416179</v>
      </c>
      <c r="AB156" s="359">
        <v>638.79416655172611</v>
      </c>
      <c r="AC156" s="365">
        <v>3700.1641313685518</v>
      </c>
    </row>
    <row r="157" spans="1:29" ht="18.75" customHeight="1">
      <c r="A157" s="344">
        <v>489</v>
      </c>
      <c r="B157" s="345" t="s">
        <v>198</v>
      </c>
      <c r="C157" s="341">
        <v>1835</v>
      </c>
      <c r="D157" s="335">
        <v>694.49318801089919</v>
      </c>
      <c r="E157" s="348">
        <v>52.580926430517707</v>
      </c>
      <c r="F157" s="351">
        <v>404.03106267029972</v>
      </c>
      <c r="G157" s="350">
        <v>237.88119891008171</v>
      </c>
      <c r="H157" s="336">
        <v>389.05395095367851</v>
      </c>
      <c r="I157" s="337">
        <v>1083.547683923706</v>
      </c>
      <c r="J157" s="340">
        <v>-231.95749318801089</v>
      </c>
      <c r="K157" s="341">
        <v>232.43995073970541</v>
      </c>
      <c r="L157" s="338">
        <v>1084.0301414753999</v>
      </c>
      <c r="M157" s="363">
        <v>8</v>
      </c>
      <c r="N157" s="134">
        <v>-3259.5754955231532</v>
      </c>
      <c r="O157" s="135">
        <v>-0.75043080977662857</v>
      </c>
      <c r="P157" s="31"/>
      <c r="Q157" s="39">
        <v>-0.71621204277841188</v>
      </c>
      <c r="R157" s="39">
        <v>-0.69022917799328265</v>
      </c>
      <c r="S157" s="23"/>
      <c r="T157" s="33"/>
      <c r="U157" s="356">
        <v>489</v>
      </c>
      <c r="V157" s="345" t="s">
        <v>198</v>
      </c>
      <c r="W157" s="341">
        <v>1868</v>
      </c>
      <c r="X157" s="360">
        <v>2919.7537549598819</v>
      </c>
      <c r="Y157" s="336">
        <v>898.40574177185181</v>
      </c>
      <c r="Z157" s="357">
        <v>3818.1594967317342</v>
      </c>
      <c r="AA157" s="362">
        <v>-224.91488222698069</v>
      </c>
      <c r="AB157" s="359">
        <v>750.36102249380031</v>
      </c>
      <c r="AC157" s="365">
        <v>4343.6056369985536</v>
      </c>
    </row>
    <row r="158" spans="1:29" ht="18.75" customHeight="1">
      <c r="A158" s="344">
        <v>491</v>
      </c>
      <c r="B158" s="345" t="s">
        <v>199</v>
      </c>
      <c r="C158" s="341">
        <v>52122</v>
      </c>
      <c r="D158" s="335">
        <v>-170.97179693795329</v>
      </c>
      <c r="E158" s="348">
        <v>95.7365220060627</v>
      </c>
      <c r="F158" s="351">
        <v>-188.66444111891329</v>
      </c>
      <c r="G158" s="350">
        <v>-78.043877825102641</v>
      </c>
      <c r="H158" s="336">
        <v>189.6922604658302</v>
      </c>
      <c r="I158" s="337">
        <v>18.720463527876909</v>
      </c>
      <c r="J158" s="340">
        <v>24.421165726564599</v>
      </c>
      <c r="K158" s="341">
        <v>170.8789839755068</v>
      </c>
      <c r="L158" s="338">
        <v>214.02061322994831</v>
      </c>
      <c r="M158" s="363">
        <v>10</v>
      </c>
      <c r="N158" s="134">
        <v>-2340.0272808856362</v>
      </c>
      <c r="O158" s="135">
        <v>-0.91620336732014995</v>
      </c>
      <c r="P158" s="31"/>
      <c r="Q158" s="39">
        <v>-0.99053788720723646</v>
      </c>
      <c r="R158" s="39">
        <v>-0.69236451435783475</v>
      </c>
      <c r="S158" s="23"/>
      <c r="T158" s="33"/>
      <c r="U158" s="356">
        <v>491</v>
      </c>
      <c r="V158" s="345" t="s">
        <v>199</v>
      </c>
      <c r="W158" s="341">
        <v>52583</v>
      </c>
      <c r="X158" s="360">
        <v>1590.6695490170109</v>
      </c>
      <c r="Y158" s="336">
        <v>387.79593093307921</v>
      </c>
      <c r="Z158" s="357">
        <v>1978.46547995009</v>
      </c>
      <c r="AA158" s="361">
        <v>20.123138656980391</v>
      </c>
      <c r="AB158" s="359">
        <v>555.45927550851354</v>
      </c>
      <c r="AC158" s="365">
        <v>2554.0478941155839</v>
      </c>
    </row>
    <row r="159" spans="1:29" ht="18.75" customHeight="1">
      <c r="A159" s="344">
        <v>494</v>
      </c>
      <c r="B159" s="345" t="s">
        <v>200</v>
      </c>
      <c r="C159" s="341">
        <v>8909</v>
      </c>
      <c r="D159" s="335">
        <v>532.69861937366704</v>
      </c>
      <c r="E159" s="348">
        <v>925.90245818834887</v>
      </c>
      <c r="F159" s="351">
        <v>-174.34212594006061</v>
      </c>
      <c r="G159" s="350">
        <v>-218.86171287462119</v>
      </c>
      <c r="H159" s="336">
        <v>604.17353238298347</v>
      </c>
      <c r="I159" s="337">
        <v>1136.872264002694</v>
      </c>
      <c r="J159" s="340">
        <v>9.0077449769895619</v>
      </c>
      <c r="K159" s="341">
        <v>152.40799914714549</v>
      </c>
      <c r="L159" s="338">
        <v>1298.288008126829</v>
      </c>
      <c r="M159" s="363">
        <v>17</v>
      </c>
      <c r="N159" s="134">
        <v>-1985.532469063555</v>
      </c>
      <c r="O159" s="135">
        <v>-0.60464099144736549</v>
      </c>
      <c r="P159" s="31"/>
      <c r="Q159" s="39">
        <v>-0.59167965085763363</v>
      </c>
      <c r="R159" s="39">
        <v>-0.69554388421458491</v>
      </c>
      <c r="S159" s="23"/>
      <c r="T159" s="33"/>
      <c r="U159" s="356">
        <v>494</v>
      </c>
      <c r="V159" s="345" t="s">
        <v>200</v>
      </c>
      <c r="W159" s="341">
        <v>8903</v>
      </c>
      <c r="X159" s="360">
        <v>1886.4190428858119</v>
      </c>
      <c r="Y159" s="336">
        <v>897.8464643086578</v>
      </c>
      <c r="Z159" s="357">
        <v>2784.26550719447</v>
      </c>
      <c r="AA159" s="362">
        <v>-1.036055262271145</v>
      </c>
      <c r="AB159" s="359">
        <v>500.59102525818469</v>
      </c>
      <c r="AC159" s="365">
        <v>3283.8204771903838</v>
      </c>
    </row>
    <row r="160" spans="1:29" ht="18.75" customHeight="1">
      <c r="A160" s="344">
        <v>495</v>
      </c>
      <c r="B160" s="345" t="s">
        <v>201</v>
      </c>
      <c r="C160" s="341">
        <v>1488</v>
      </c>
      <c r="D160" s="335">
        <v>636.6861559139785</v>
      </c>
      <c r="E160" s="348">
        <v>372.35752688172039</v>
      </c>
      <c r="F160" s="351">
        <v>144.22647849462359</v>
      </c>
      <c r="G160" s="350">
        <v>120.1021505376344</v>
      </c>
      <c r="H160" s="336">
        <v>-0.4731182795698925</v>
      </c>
      <c r="I160" s="337">
        <v>636.21303763440858</v>
      </c>
      <c r="J160" s="340">
        <v>-248.8689516129032</v>
      </c>
      <c r="K160" s="341">
        <v>223.77087461185349</v>
      </c>
      <c r="L160" s="338">
        <v>611.11496063335892</v>
      </c>
      <c r="M160" s="363">
        <v>13</v>
      </c>
      <c r="N160" s="134">
        <v>-3230.8896379624871</v>
      </c>
      <c r="O160" s="135">
        <v>-0.84093851400992448</v>
      </c>
      <c r="P160" s="31"/>
      <c r="Q160" s="39">
        <v>-0.81159149850336099</v>
      </c>
      <c r="R160" s="39">
        <v>-0.68664030901758233</v>
      </c>
      <c r="S160" s="23"/>
      <c r="T160" s="33"/>
      <c r="U160" s="356">
        <v>495</v>
      </c>
      <c r="V160" s="345" t="s">
        <v>201</v>
      </c>
      <c r="W160" s="341">
        <v>1558</v>
      </c>
      <c r="X160" s="360">
        <v>2804.1016122605179</v>
      </c>
      <c r="Y160" s="336">
        <v>572.67296309354401</v>
      </c>
      <c r="Z160" s="357">
        <v>3376.7745753540621</v>
      </c>
      <c r="AA160" s="361">
        <v>-248.8722721437741</v>
      </c>
      <c r="AB160" s="359">
        <v>714.1022953855578</v>
      </c>
      <c r="AC160" s="365">
        <v>3842.0045985958459</v>
      </c>
    </row>
    <row r="161" spans="1:29" ht="18.75" customHeight="1">
      <c r="A161" s="344">
        <v>498</v>
      </c>
      <c r="B161" s="345" t="s">
        <v>202</v>
      </c>
      <c r="C161" s="341">
        <v>2321</v>
      </c>
      <c r="D161" s="335">
        <v>1348.7716501507971</v>
      </c>
      <c r="E161" s="348">
        <v>1188.6247307195169</v>
      </c>
      <c r="F161" s="351">
        <v>-52.859112451529512</v>
      </c>
      <c r="G161" s="350">
        <v>213.00603188280911</v>
      </c>
      <c r="H161" s="336">
        <v>20.08703145196036</v>
      </c>
      <c r="I161" s="337">
        <v>1368.858681602758</v>
      </c>
      <c r="J161" s="340">
        <v>80.377423524342959</v>
      </c>
      <c r="K161" s="341">
        <v>191.44767170813861</v>
      </c>
      <c r="L161" s="338">
        <v>1640.6837768352391</v>
      </c>
      <c r="M161" s="363">
        <v>19</v>
      </c>
      <c r="N161" s="134">
        <v>-2867.3649648230489</v>
      </c>
      <c r="O161" s="135">
        <v>-0.63605456132852001</v>
      </c>
      <c r="P161" s="31"/>
      <c r="Q161" s="39">
        <v>-0.63888045487484157</v>
      </c>
      <c r="R161" s="39">
        <v>-0.7057446912974692</v>
      </c>
      <c r="S161" s="23"/>
      <c r="T161" s="33"/>
      <c r="U161" s="356">
        <v>498</v>
      </c>
      <c r="V161" s="345" t="s">
        <v>202</v>
      </c>
      <c r="W161" s="341">
        <v>2297</v>
      </c>
      <c r="X161" s="360">
        <v>3444.9517308181348</v>
      </c>
      <c r="Y161" s="336">
        <v>345.64531683912247</v>
      </c>
      <c r="Z161" s="357">
        <v>3790.5970476572579</v>
      </c>
      <c r="AA161" s="362">
        <v>66.834131475838049</v>
      </c>
      <c r="AB161" s="359">
        <v>650.6175625251924</v>
      </c>
      <c r="AC161" s="365">
        <v>4508.0487416582882</v>
      </c>
    </row>
    <row r="162" spans="1:29" ht="18.75" customHeight="1">
      <c r="A162" s="344">
        <v>499</v>
      </c>
      <c r="B162" s="345" t="s">
        <v>203</v>
      </c>
      <c r="C162" s="341">
        <v>19536</v>
      </c>
      <c r="D162" s="335">
        <v>941.5644963144963</v>
      </c>
      <c r="E162" s="348">
        <v>786.72005528255534</v>
      </c>
      <c r="F162" s="351">
        <v>115.535217035217</v>
      </c>
      <c r="G162" s="350">
        <v>39.309223996723993</v>
      </c>
      <c r="H162" s="336">
        <v>233.95705364455361</v>
      </c>
      <c r="I162" s="337">
        <v>1175.5216011466009</v>
      </c>
      <c r="J162" s="340">
        <v>-63.414004914004913</v>
      </c>
      <c r="K162" s="341">
        <v>146.19058996723439</v>
      </c>
      <c r="L162" s="338">
        <v>1258.298186199831</v>
      </c>
      <c r="M162" s="363">
        <v>15</v>
      </c>
      <c r="N162" s="134">
        <v>-978.00577065024731</v>
      </c>
      <c r="O162" s="135">
        <v>-0.43733132414960568</v>
      </c>
      <c r="P162" s="31"/>
      <c r="Q162" s="39">
        <v>-0.35179771294053902</v>
      </c>
      <c r="R162" s="39">
        <v>-0.70000625141230943</v>
      </c>
      <c r="S162" s="23"/>
      <c r="T162" s="33"/>
      <c r="U162" s="356">
        <v>499</v>
      </c>
      <c r="V162" s="345" t="s">
        <v>203</v>
      </c>
      <c r="W162" s="341">
        <v>19453</v>
      </c>
      <c r="X162" s="360">
        <v>1574.7269807278769</v>
      </c>
      <c r="Y162" s="336">
        <v>238.78343818671729</v>
      </c>
      <c r="Z162" s="357">
        <v>1813.5104189145941</v>
      </c>
      <c r="AA162" s="361">
        <v>-64.518583251940569</v>
      </c>
      <c r="AB162" s="359">
        <v>487.31212118742451</v>
      </c>
      <c r="AC162" s="365">
        <v>2236.3039568500781</v>
      </c>
    </row>
    <row r="163" spans="1:29" ht="18.75" customHeight="1">
      <c r="A163" s="344">
        <v>500</v>
      </c>
      <c r="B163" s="345" t="s">
        <v>204</v>
      </c>
      <c r="C163" s="341">
        <v>10426</v>
      </c>
      <c r="D163" s="335">
        <v>1061.4057164780361</v>
      </c>
      <c r="E163" s="348">
        <v>710.68540187991562</v>
      </c>
      <c r="F163" s="351">
        <v>228.71398427009399</v>
      </c>
      <c r="G163" s="350">
        <v>122.0063303280261</v>
      </c>
      <c r="H163" s="336">
        <v>157.03500863226549</v>
      </c>
      <c r="I163" s="337">
        <v>1218.4407251103009</v>
      </c>
      <c r="J163" s="340">
        <v>-71.996930750047952</v>
      </c>
      <c r="K163" s="341">
        <v>102.1118748835559</v>
      </c>
      <c r="L163" s="338">
        <v>1248.555669243809</v>
      </c>
      <c r="M163" s="363">
        <v>13</v>
      </c>
      <c r="N163" s="134">
        <v>-183.10815171364149</v>
      </c>
      <c r="O163" s="135">
        <v>-0.12789884680551941</v>
      </c>
      <c r="P163" s="31"/>
      <c r="Q163" s="39">
        <v>5.7968522680828187E-2</v>
      </c>
      <c r="R163" s="39">
        <v>-0.70052391921222767</v>
      </c>
      <c r="S163" s="23"/>
      <c r="T163" s="33"/>
      <c r="U163" s="356">
        <v>500</v>
      </c>
      <c r="V163" s="345" t="s">
        <v>204</v>
      </c>
      <c r="W163" s="341">
        <v>10267</v>
      </c>
      <c r="X163" s="360">
        <v>1112.676046761198</v>
      </c>
      <c r="Y163" s="336">
        <v>39.003515521852343</v>
      </c>
      <c r="Z163" s="357">
        <v>1151.67956228305</v>
      </c>
      <c r="AA163" s="362">
        <v>-60.984123892081428</v>
      </c>
      <c r="AB163" s="359">
        <v>340.96838256648221</v>
      </c>
      <c r="AC163" s="365">
        <v>1431.663820957451</v>
      </c>
    </row>
    <row r="164" spans="1:29" ht="18.75" customHeight="1">
      <c r="A164" s="344">
        <v>503</v>
      </c>
      <c r="B164" s="345" t="s">
        <v>205</v>
      </c>
      <c r="C164" s="341">
        <v>7594</v>
      </c>
      <c r="D164" s="335">
        <v>-47.394917039768238</v>
      </c>
      <c r="E164" s="348">
        <v>199.8685804582565</v>
      </c>
      <c r="F164" s="351">
        <v>-115.0093494864367</v>
      </c>
      <c r="G164" s="350">
        <v>-132.25414801158809</v>
      </c>
      <c r="H164" s="336">
        <v>427.02409797208321</v>
      </c>
      <c r="I164" s="337">
        <v>379.62918093231502</v>
      </c>
      <c r="J164" s="340">
        <v>-12.446273373716091</v>
      </c>
      <c r="K164" s="341">
        <v>188.69585853615459</v>
      </c>
      <c r="L164" s="338">
        <v>555.87876609475347</v>
      </c>
      <c r="M164" s="363">
        <v>2</v>
      </c>
      <c r="N164" s="134">
        <v>-2012.834532492054</v>
      </c>
      <c r="O164" s="135">
        <v>-0.7835964152166871</v>
      </c>
      <c r="P164" s="31"/>
      <c r="Q164" s="39">
        <v>-0.80840480136364168</v>
      </c>
      <c r="R164" s="39">
        <v>-0.6971267012197423</v>
      </c>
      <c r="S164" s="23"/>
      <c r="T164" s="33"/>
      <c r="U164" s="356">
        <v>503</v>
      </c>
      <c r="V164" s="345" t="s">
        <v>205</v>
      </c>
      <c r="W164" s="341">
        <v>7645</v>
      </c>
      <c r="X164" s="360">
        <v>1417.4671314989221</v>
      </c>
      <c r="Y164" s="336">
        <v>563.94567860410848</v>
      </c>
      <c r="Z164" s="357">
        <v>1981.4128101030301</v>
      </c>
      <c r="AA164" s="361">
        <v>-35.71863963374755</v>
      </c>
      <c r="AB164" s="359">
        <v>623.01912811752425</v>
      </c>
      <c r="AC164" s="365">
        <v>2568.713298586807</v>
      </c>
    </row>
    <row r="165" spans="1:29" ht="18.75" customHeight="1">
      <c r="A165" s="344">
        <v>504</v>
      </c>
      <c r="B165" s="345" t="s">
        <v>206</v>
      </c>
      <c r="C165" s="341">
        <v>1816</v>
      </c>
      <c r="D165" s="335">
        <v>186.2356828193833</v>
      </c>
      <c r="E165" s="348">
        <v>256.37059471365637</v>
      </c>
      <c r="F165" s="351">
        <v>-83.997797356828187</v>
      </c>
      <c r="G165" s="350">
        <v>13.86288546255507</v>
      </c>
      <c r="H165" s="336">
        <v>424.13160792951538</v>
      </c>
      <c r="I165" s="337">
        <v>610.36729074889865</v>
      </c>
      <c r="J165" s="340">
        <v>-265.71806167400882</v>
      </c>
      <c r="K165" s="341">
        <v>217.36978409815339</v>
      </c>
      <c r="L165" s="338">
        <v>562.01901317304328</v>
      </c>
      <c r="M165" s="363">
        <v>1</v>
      </c>
      <c r="N165" s="134">
        <v>-2343.40988195203</v>
      </c>
      <c r="O165" s="135">
        <v>-0.80656246170194112</v>
      </c>
      <c r="P165" s="31"/>
      <c r="Q165" s="39">
        <v>-0.75287563052872009</v>
      </c>
      <c r="R165" s="39">
        <v>-0.69070609109894265</v>
      </c>
      <c r="S165" s="23"/>
      <c r="T165" s="33"/>
      <c r="U165" s="356">
        <v>504</v>
      </c>
      <c r="V165" s="345" t="s">
        <v>206</v>
      </c>
      <c r="W165" s="341">
        <v>1871</v>
      </c>
      <c r="X165" s="360">
        <v>1785.2981249755389</v>
      </c>
      <c r="Y165" s="336">
        <v>684.58087584810721</v>
      </c>
      <c r="Z165" s="357">
        <v>2469.879000823646</v>
      </c>
      <c r="AA165" s="362">
        <v>-267.24371993586323</v>
      </c>
      <c r="AB165" s="359">
        <v>702.7936142372904</v>
      </c>
      <c r="AC165" s="365">
        <v>2905.4288951250742</v>
      </c>
    </row>
    <row r="166" spans="1:29" ht="18.75" customHeight="1">
      <c r="A166" s="344">
        <v>505</v>
      </c>
      <c r="B166" s="345" t="s">
        <v>207</v>
      </c>
      <c r="C166" s="341">
        <v>20837</v>
      </c>
      <c r="D166" s="335">
        <v>489.87483802850699</v>
      </c>
      <c r="E166" s="348">
        <v>564.51063012909731</v>
      </c>
      <c r="F166" s="351">
        <v>-51.241685463358451</v>
      </c>
      <c r="G166" s="350">
        <v>-23.39410663723185</v>
      </c>
      <c r="H166" s="336">
        <v>183.22709603109851</v>
      </c>
      <c r="I166" s="337">
        <v>673.10193405960547</v>
      </c>
      <c r="J166" s="340">
        <v>-103.3749580073907</v>
      </c>
      <c r="K166" s="341">
        <v>153.568270694657</v>
      </c>
      <c r="L166" s="338">
        <v>723.29524674687184</v>
      </c>
      <c r="M166" s="363">
        <v>1</v>
      </c>
      <c r="N166" s="134">
        <v>-1000.388523314689</v>
      </c>
      <c r="O166" s="135">
        <v>-0.58037822290277796</v>
      </c>
      <c r="P166" s="31"/>
      <c r="Q166" s="39">
        <v>-0.49256458302951678</v>
      </c>
      <c r="R166" s="39">
        <v>-0.6947746694480601</v>
      </c>
      <c r="S166" s="23"/>
      <c r="T166" s="33"/>
      <c r="U166" s="356">
        <v>505</v>
      </c>
      <c r="V166" s="345" t="s">
        <v>207</v>
      </c>
      <c r="W166" s="341">
        <v>20783</v>
      </c>
      <c r="X166" s="360">
        <v>1142.9161429659589</v>
      </c>
      <c r="Y166" s="336">
        <v>183.56189058990319</v>
      </c>
      <c r="Z166" s="357">
        <v>1326.4780335558621</v>
      </c>
      <c r="AA166" s="361">
        <v>-105.9250830005293</v>
      </c>
      <c r="AB166" s="359">
        <v>503.13081950622842</v>
      </c>
      <c r="AC166" s="365">
        <v>1723.6837700615611</v>
      </c>
    </row>
    <row r="167" spans="1:29" ht="18.75" customHeight="1">
      <c r="A167" s="344">
        <v>507</v>
      </c>
      <c r="B167" s="345" t="s">
        <v>209</v>
      </c>
      <c r="C167" s="341">
        <v>5635</v>
      </c>
      <c r="D167" s="335">
        <v>79.874179236912155</v>
      </c>
      <c r="E167" s="348">
        <v>-25.326530612244898</v>
      </c>
      <c r="F167" s="351">
        <v>22.361668145519079</v>
      </c>
      <c r="G167" s="350">
        <v>82.839041703637974</v>
      </c>
      <c r="H167" s="336">
        <v>73.505235137533276</v>
      </c>
      <c r="I167" s="337">
        <v>153.37923691215619</v>
      </c>
      <c r="J167" s="340">
        <v>6.3971606033717832</v>
      </c>
      <c r="K167" s="341">
        <v>197.7348483437531</v>
      </c>
      <c r="L167" s="338">
        <v>357.51124585928108</v>
      </c>
      <c r="M167" s="363">
        <v>10</v>
      </c>
      <c r="N167" s="134">
        <v>-3228.065679363192</v>
      </c>
      <c r="O167" s="135">
        <v>-0.90029184889483338</v>
      </c>
      <c r="P167" s="31"/>
      <c r="Q167" s="39">
        <v>-0.94771127625113172</v>
      </c>
      <c r="R167" s="39">
        <v>-0.69970147535924354</v>
      </c>
      <c r="S167" s="23"/>
      <c r="T167" s="33"/>
      <c r="U167" s="356">
        <v>507</v>
      </c>
      <c r="V167" s="345" t="s">
        <v>209</v>
      </c>
      <c r="W167" s="341">
        <v>5676</v>
      </c>
      <c r="X167" s="360">
        <v>2368.0795281403489</v>
      </c>
      <c r="Y167" s="336">
        <v>565.23430925228126</v>
      </c>
      <c r="Z167" s="357">
        <v>2933.3138373926308</v>
      </c>
      <c r="AA167" s="362">
        <v>-6.1978505990133899</v>
      </c>
      <c r="AB167" s="359">
        <v>658.460938428855</v>
      </c>
      <c r="AC167" s="365">
        <v>3585.5769252224732</v>
      </c>
    </row>
    <row r="168" spans="1:29" ht="18.75" customHeight="1">
      <c r="A168" s="344">
        <v>508</v>
      </c>
      <c r="B168" s="345" t="s">
        <v>210</v>
      </c>
      <c r="C168" s="341">
        <v>9563</v>
      </c>
      <c r="D168" s="335">
        <v>-108.4991111575865</v>
      </c>
      <c r="E168" s="348">
        <v>-69.647181846700832</v>
      </c>
      <c r="F168" s="351">
        <v>-21.1434696225034</v>
      </c>
      <c r="G168" s="350">
        <v>-17.708459688382309</v>
      </c>
      <c r="H168" s="336">
        <v>96.491268430408866</v>
      </c>
      <c r="I168" s="337">
        <v>-12.00784272717766</v>
      </c>
      <c r="J168" s="340">
        <v>-105.6376660043919</v>
      </c>
      <c r="K168" s="341">
        <v>175.50840575315021</v>
      </c>
      <c r="L168" s="338">
        <v>57.86289702158065</v>
      </c>
      <c r="M168" s="363">
        <v>6</v>
      </c>
      <c r="N168" s="134">
        <v>-2704.4731246887541</v>
      </c>
      <c r="O168" s="135">
        <v>-0.97905291153327756</v>
      </c>
      <c r="P168" s="31"/>
      <c r="Q168" s="39">
        <v>-1.0052442157524539</v>
      </c>
      <c r="R168" s="39">
        <v>-0.69433359098042469</v>
      </c>
      <c r="S168" s="23"/>
      <c r="T168" s="33"/>
      <c r="U168" s="356">
        <v>508</v>
      </c>
      <c r="V168" s="345" t="s">
        <v>210</v>
      </c>
      <c r="W168" s="341">
        <v>9673</v>
      </c>
      <c r="X168" s="360">
        <v>1984.674606632535</v>
      </c>
      <c r="Y168" s="336">
        <v>305.05626905801739</v>
      </c>
      <c r="Z168" s="357">
        <v>2289.7308756905531</v>
      </c>
      <c r="AA168" s="361">
        <v>-101.5776904786519</v>
      </c>
      <c r="AB168" s="359">
        <v>574.18283649843386</v>
      </c>
      <c r="AC168" s="365">
        <v>2762.336021710335</v>
      </c>
    </row>
    <row r="169" spans="1:29" ht="18.75" customHeight="1">
      <c r="A169" s="344">
        <v>529</v>
      </c>
      <c r="B169" s="345" t="s">
        <v>211</v>
      </c>
      <c r="C169" s="341">
        <v>19579</v>
      </c>
      <c r="D169" s="335">
        <v>425.91746258746622</v>
      </c>
      <c r="E169" s="348">
        <v>228.6619847796108</v>
      </c>
      <c r="F169" s="351">
        <v>165.95173400071499</v>
      </c>
      <c r="G169" s="350">
        <v>31.3037438071403</v>
      </c>
      <c r="H169" s="336">
        <v>-37.703457786403803</v>
      </c>
      <c r="I169" s="337">
        <v>388.21400480106229</v>
      </c>
      <c r="J169" s="340">
        <v>-57.244905255631032</v>
      </c>
      <c r="K169" s="341">
        <v>119.0119022309901</v>
      </c>
      <c r="L169" s="338">
        <v>449.98100177642141</v>
      </c>
      <c r="M169" s="363">
        <v>2</v>
      </c>
      <c r="N169" s="134">
        <v>-636.97863320341753</v>
      </c>
      <c r="O169" s="135">
        <v>-0.58601866408335601</v>
      </c>
      <c r="P169" s="31"/>
      <c r="Q169" s="39">
        <v>-0.48417350005218002</v>
      </c>
      <c r="R169" s="39">
        <v>-0.69505710255645814</v>
      </c>
      <c r="S169" s="23"/>
      <c r="T169" s="33"/>
      <c r="U169" s="356">
        <v>529</v>
      </c>
      <c r="V169" s="345" t="s">
        <v>211</v>
      </c>
      <c r="W169" s="341">
        <v>19427</v>
      </c>
      <c r="X169" s="360">
        <v>1035.111982705813</v>
      </c>
      <c r="Y169" s="336">
        <v>-282.50620374654483</v>
      </c>
      <c r="Z169" s="357">
        <v>752.60577895926883</v>
      </c>
      <c r="AA169" s="362">
        <v>-55.922170175528898</v>
      </c>
      <c r="AB169" s="359">
        <v>390.27602619609888</v>
      </c>
      <c r="AC169" s="365">
        <v>1086.9596349798389</v>
      </c>
    </row>
    <row r="170" spans="1:29" ht="18.75" customHeight="1">
      <c r="A170" s="344">
        <v>531</v>
      </c>
      <c r="B170" s="345" t="s">
        <v>212</v>
      </c>
      <c r="C170" s="341">
        <v>5169</v>
      </c>
      <c r="D170" s="335">
        <v>-195.17256722770361</v>
      </c>
      <c r="E170" s="348">
        <v>154.54304507641709</v>
      </c>
      <c r="F170" s="351">
        <v>-174.34571483846011</v>
      </c>
      <c r="G170" s="350">
        <v>-175.3698974656607</v>
      </c>
      <c r="H170" s="336">
        <v>469.79531824337403</v>
      </c>
      <c r="I170" s="337">
        <v>274.62294447668802</v>
      </c>
      <c r="J170" s="340">
        <v>-38.671696653124393</v>
      </c>
      <c r="K170" s="341">
        <v>173.05235381154299</v>
      </c>
      <c r="L170" s="338">
        <v>409.00360163510658</v>
      </c>
      <c r="M170" s="363">
        <v>4</v>
      </c>
      <c r="N170" s="134">
        <v>-2167.0325174803638</v>
      </c>
      <c r="O170" s="135">
        <v>-0.84122753613581092</v>
      </c>
      <c r="P170" s="31"/>
      <c r="Q170" s="39">
        <v>-0.86634381995217968</v>
      </c>
      <c r="R170" s="39">
        <v>-0.69202216471033406</v>
      </c>
      <c r="S170" s="23"/>
      <c r="T170" s="33"/>
      <c r="U170" s="356">
        <v>531</v>
      </c>
      <c r="V170" s="345" t="s">
        <v>212</v>
      </c>
      <c r="W170" s="341">
        <v>5256</v>
      </c>
      <c r="X170" s="360">
        <v>1395.665120743284</v>
      </c>
      <c r="Y170" s="336">
        <v>659.03182165348062</v>
      </c>
      <c r="Z170" s="357">
        <v>2054.6969423967648</v>
      </c>
      <c r="AA170" s="361">
        <v>-40.55955098934551</v>
      </c>
      <c r="AB170" s="359">
        <v>561.89872770805118</v>
      </c>
      <c r="AC170" s="365">
        <v>2576.0361191154711</v>
      </c>
    </row>
    <row r="171" spans="1:29" ht="18.75" customHeight="1">
      <c r="A171" s="344">
        <v>535</v>
      </c>
      <c r="B171" s="345" t="s">
        <v>213</v>
      </c>
      <c r="C171" s="341">
        <v>10396</v>
      </c>
      <c r="D171" s="335">
        <v>825.94113120430939</v>
      </c>
      <c r="E171" s="348">
        <v>795.21036937283566</v>
      </c>
      <c r="F171" s="351">
        <v>62.365332820315508</v>
      </c>
      <c r="G171" s="350">
        <v>-31.634570988841858</v>
      </c>
      <c r="H171" s="336">
        <v>650.89226625625236</v>
      </c>
      <c r="I171" s="337">
        <v>1476.8333974605621</v>
      </c>
      <c r="J171" s="340">
        <v>-91.752020007695265</v>
      </c>
      <c r="K171" s="341">
        <v>192.0811481550131</v>
      </c>
      <c r="L171" s="338">
        <v>1577.1625256078801</v>
      </c>
      <c r="M171" s="363">
        <v>17</v>
      </c>
      <c r="N171" s="134">
        <v>-2607.605899532392</v>
      </c>
      <c r="O171" s="135">
        <v>-0.6231183268988143</v>
      </c>
      <c r="P171" s="31"/>
      <c r="Q171" s="39">
        <v>-0.59614121672067122</v>
      </c>
      <c r="R171" s="39">
        <v>-0.68835003664472283</v>
      </c>
      <c r="S171" s="23"/>
      <c r="T171" s="33"/>
      <c r="U171" s="356">
        <v>535</v>
      </c>
      <c r="V171" s="345" t="s">
        <v>213</v>
      </c>
      <c r="W171" s="341">
        <v>10500</v>
      </c>
      <c r="X171" s="360">
        <v>2563.6348447554469</v>
      </c>
      <c r="Y171" s="336">
        <v>1093.1715900797481</v>
      </c>
      <c r="Z171" s="357">
        <v>3656.806434835195</v>
      </c>
      <c r="AA171" s="362">
        <v>-88.374190476190478</v>
      </c>
      <c r="AB171" s="359">
        <v>616.33618078126631</v>
      </c>
      <c r="AC171" s="365">
        <v>4184.7684251402716</v>
      </c>
    </row>
    <row r="172" spans="1:29" ht="18.75" customHeight="1">
      <c r="A172" s="344">
        <v>536</v>
      </c>
      <c r="B172" s="345" t="s">
        <v>214</v>
      </c>
      <c r="C172" s="341">
        <v>34884</v>
      </c>
      <c r="D172" s="335">
        <v>336.21247563352819</v>
      </c>
      <c r="E172" s="348">
        <v>433.44547643618853</v>
      </c>
      <c r="F172" s="351">
        <v>-53.694186446508432</v>
      </c>
      <c r="G172" s="350">
        <v>-43.538814356151818</v>
      </c>
      <c r="H172" s="336">
        <v>146.49828001375991</v>
      </c>
      <c r="I172" s="337">
        <v>482.71075564728818</v>
      </c>
      <c r="J172" s="340">
        <v>-60.417784657722741</v>
      </c>
      <c r="K172" s="341">
        <v>123.8364530750889</v>
      </c>
      <c r="L172" s="338">
        <v>546.12942406465436</v>
      </c>
      <c r="M172" s="363">
        <v>6</v>
      </c>
      <c r="N172" s="134">
        <v>-971.25268663248471</v>
      </c>
      <c r="O172" s="135">
        <v>-0.64008444529918496</v>
      </c>
      <c r="P172" s="31"/>
      <c r="Q172" s="39">
        <v>-0.58427644559890868</v>
      </c>
      <c r="R172" s="39">
        <v>-0.69942882924624739</v>
      </c>
      <c r="S172" s="23"/>
      <c r="T172" s="33"/>
      <c r="U172" s="356">
        <v>536</v>
      </c>
      <c r="V172" s="345" t="s">
        <v>214</v>
      </c>
      <c r="W172" s="341">
        <v>34476</v>
      </c>
      <c r="X172" s="360">
        <v>1072.176991233662</v>
      </c>
      <c r="Y172" s="336">
        <v>88.957013652593005</v>
      </c>
      <c r="Z172" s="357">
        <v>1161.1340048862551</v>
      </c>
      <c r="AA172" s="361">
        <v>-55.755656108597293</v>
      </c>
      <c r="AB172" s="359">
        <v>412.00376191948129</v>
      </c>
      <c r="AC172" s="365">
        <v>1517.3821106971391</v>
      </c>
    </row>
    <row r="173" spans="1:29" ht="18.75" customHeight="1">
      <c r="A173" s="344">
        <v>538</v>
      </c>
      <c r="B173" s="345" t="s">
        <v>215</v>
      </c>
      <c r="C173" s="341">
        <v>4689</v>
      </c>
      <c r="D173" s="335">
        <v>454.81637875879721</v>
      </c>
      <c r="E173" s="348">
        <v>555.38920878652164</v>
      </c>
      <c r="F173" s="351">
        <v>-27.152271273192579</v>
      </c>
      <c r="G173" s="350">
        <v>-73.420558754531882</v>
      </c>
      <c r="H173" s="336">
        <v>440.20708040093842</v>
      </c>
      <c r="I173" s="337">
        <v>895.02345915973558</v>
      </c>
      <c r="J173" s="340">
        <v>158.19876306248671</v>
      </c>
      <c r="K173" s="341">
        <v>171.36461248650471</v>
      </c>
      <c r="L173" s="338">
        <v>1224.5868347087271</v>
      </c>
      <c r="M173" s="363">
        <v>2</v>
      </c>
      <c r="N173" s="134">
        <v>-1140.5461359841811</v>
      </c>
      <c r="O173" s="135">
        <v>-0.48223340933344561</v>
      </c>
      <c r="P173" s="31"/>
      <c r="Q173" s="39">
        <v>-0.46128936243415858</v>
      </c>
      <c r="R173" s="39">
        <v>-0.69463583784036365</v>
      </c>
      <c r="S173" s="23"/>
      <c r="T173" s="33"/>
      <c r="U173" s="356">
        <v>538</v>
      </c>
      <c r="V173" s="345" t="s">
        <v>215</v>
      </c>
      <c r="W173" s="341">
        <v>4693</v>
      </c>
      <c r="X173" s="360">
        <v>1198.956597461706</v>
      </c>
      <c r="Y173" s="336">
        <v>462.46123383245612</v>
      </c>
      <c r="Z173" s="357">
        <v>1661.4178312941619</v>
      </c>
      <c r="AA173" s="362">
        <v>142.5339867888344</v>
      </c>
      <c r="AB173" s="359">
        <v>561.18115260991181</v>
      </c>
      <c r="AC173" s="365">
        <v>2365.1329706929082</v>
      </c>
    </row>
    <row r="174" spans="1:29" ht="18.75" customHeight="1">
      <c r="A174" s="344">
        <v>541</v>
      </c>
      <c r="B174" s="345" t="s">
        <v>216</v>
      </c>
      <c r="C174" s="341">
        <v>9423</v>
      </c>
      <c r="D174" s="335">
        <v>878.68513212352752</v>
      </c>
      <c r="E174" s="348">
        <v>172.6720789557466</v>
      </c>
      <c r="F174" s="351">
        <v>410.34192932187199</v>
      </c>
      <c r="G174" s="350">
        <v>295.67112384590888</v>
      </c>
      <c r="H174" s="336">
        <v>434.66560543351369</v>
      </c>
      <c r="I174" s="337">
        <v>1313.3507375570409</v>
      </c>
      <c r="J174" s="340">
        <v>-93.138278679825959</v>
      </c>
      <c r="K174" s="341">
        <v>214.28514501488209</v>
      </c>
      <c r="L174" s="338">
        <v>1434.497603892097</v>
      </c>
      <c r="M174" s="363">
        <v>12</v>
      </c>
      <c r="N174" s="134">
        <v>-3158.3605099743309</v>
      </c>
      <c r="O174" s="135">
        <v>-0.68766777280552926</v>
      </c>
      <c r="P174" s="31"/>
      <c r="Q174" s="39">
        <v>-0.67221532121910521</v>
      </c>
      <c r="R174" s="39">
        <v>-0.68824769694566479</v>
      </c>
      <c r="S174" s="23"/>
      <c r="T174" s="33"/>
      <c r="U174" s="356">
        <v>541</v>
      </c>
      <c r="V174" s="345" t="s">
        <v>216</v>
      </c>
      <c r="W174" s="341">
        <v>9501</v>
      </c>
      <c r="X174" s="360">
        <v>3132.3758411991639</v>
      </c>
      <c r="Y174" s="336">
        <v>874.37255973796732</v>
      </c>
      <c r="Z174" s="357">
        <v>4006.748400937131</v>
      </c>
      <c r="AA174" s="361">
        <v>-101.2473423850121</v>
      </c>
      <c r="AB174" s="359">
        <v>687.3570553143096</v>
      </c>
      <c r="AC174" s="365">
        <v>4592.8581138664294</v>
      </c>
    </row>
    <row r="175" spans="1:29" ht="18.75" customHeight="1">
      <c r="A175" s="344">
        <v>543</v>
      </c>
      <c r="B175" s="345" t="s">
        <v>217</v>
      </c>
      <c r="C175" s="341">
        <v>44127</v>
      </c>
      <c r="D175" s="335">
        <v>757.0552949441385</v>
      </c>
      <c r="E175" s="348">
        <v>641.00899675935364</v>
      </c>
      <c r="F175" s="351">
        <v>64.829061572280011</v>
      </c>
      <c r="G175" s="350">
        <v>51.217236612504813</v>
      </c>
      <c r="H175" s="336">
        <v>3.815260498107734</v>
      </c>
      <c r="I175" s="337">
        <v>760.8705554422462</v>
      </c>
      <c r="J175" s="340">
        <v>-167.22922473768901</v>
      </c>
      <c r="K175" s="341">
        <v>120.3855018382397</v>
      </c>
      <c r="L175" s="338">
        <v>714.02683254279702</v>
      </c>
      <c r="M175" s="363">
        <v>1</v>
      </c>
      <c r="N175" s="134">
        <v>-329.59312545358642</v>
      </c>
      <c r="O175" s="135">
        <v>-0.31581719277040549</v>
      </c>
      <c r="P175" s="31"/>
      <c r="Q175" s="39">
        <v>-5.7938662689847598E-2</v>
      </c>
      <c r="R175" s="39">
        <v>-0.69147671109980158</v>
      </c>
      <c r="S175" s="23"/>
      <c r="T175" s="33"/>
      <c r="U175" s="356">
        <v>543</v>
      </c>
      <c r="V175" s="345" t="s">
        <v>217</v>
      </c>
      <c r="W175" s="341">
        <v>43663</v>
      </c>
      <c r="X175" s="360">
        <v>958.76962944633362</v>
      </c>
      <c r="Y175" s="336">
        <v>-151.10400799673289</v>
      </c>
      <c r="Z175" s="357">
        <v>807.66562144960074</v>
      </c>
      <c r="AA175" s="362">
        <v>-154.24473810778011</v>
      </c>
      <c r="AB175" s="359">
        <v>390.19907465456271</v>
      </c>
      <c r="AC175" s="365">
        <v>1043.6199579963829</v>
      </c>
    </row>
    <row r="176" spans="1:29" ht="18.75" customHeight="1">
      <c r="A176" s="344">
        <v>545</v>
      </c>
      <c r="B176" s="345" t="s">
        <v>218</v>
      </c>
      <c r="C176" s="341">
        <v>9562</v>
      </c>
      <c r="D176" s="335">
        <v>1079.164400752981</v>
      </c>
      <c r="E176" s="348">
        <v>847.91037439866136</v>
      </c>
      <c r="F176" s="351">
        <v>114.94969671616821</v>
      </c>
      <c r="G176" s="350">
        <v>116.304329638151</v>
      </c>
      <c r="H176" s="336">
        <v>329.43578749215652</v>
      </c>
      <c r="I176" s="337">
        <v>1408.6001882451369</v>
      </c>
      <c r="J176" s="340">
        <v>40.920623300564728</v>
      </c>
      <c r="K176" s="341">
        <v>226.88345190937989</v>
      </c>
      <c r="L176" s="338">
        <v>1676.4042634550819</v>
      </c>
      <c r="M176" s="363">
        <v>15</v>
      </c>
      <c r="N176" s="134">
        <v>-2261.93495669702</v>
      </c>
      <c r="O176" s="135">
        <v>-0.57433726001125474</v>
      </c>
      <c r="P176" s="31"/>
      <c r="Q176" s="39">
        <v>-0.55476982983374623</v>
      </c>
      <c r="R176" s="39">
        <v>-0.69195436304526003</v>
      </c>
      <c r="S176" s="23"/>
      <c r="T176" s="33"/>
      <c r="U176" s="356">
        <v>545</v>
      </c>
      <c r="V176" s="345" t="s">
        <v>218</v>
      </c>
      <c r="W176" s="341">
        <v>9558</v>
      </c>
      <c r="X176" s="360">
        <v>2412.9224922313442</v>
      </c>
      <c r="Y176" s="336">
        <v>750.83477902264633</v>
      </c>
      <c r="Z176" s="357">
        <v>3163.75727125399</v>
      </c>
      <c r="AA176" s="361">
        <v>38.056497175141253</v>
      </c>
      <c r="AB176" s="359">
        <v>736.52545172297039</v>
      </c>
      <c r="AC176" s="365">
        <v>3938.3392201521019</v>
      </c>
    </row>
    <row r="177" spans="1:29" ht="18.75" customHeight="1">
      <c r="A177" s="344">
        <v>560</v>
      </c>
      <c r="B177" s="345" t="s">
        <v>219</v>
      </c>
      <c r="C177" s="341">
        <v>15808</v>
      </c>
      <c r="D177" s="335">
        <v>425.77473431174087</v>
      </c>
      <c r="E177" s="348">
        <v>330.09235829959522</v>
      </c>
      <c r="F177" s="351">
        <v>59.357477226720647</v>
      </c>
      <c r="G177" s="350">
        <v>36.324898785425098</v>
      </c>
      <c r="H177" s="336">
        <v>398.90675607287449</v>
      </c>
      <c r="I177" s="337">
        <v>824.68155364372467</v>
      </c>
      <c r="J177" s="340">
        <v>-134.1242408906883</v>
      </c>
      <c r="K177" s="341">
        <v>177.61662493346961</v>
      </c>
      <c r="L177" s="338">
        <v>868.17393768650595</v>
      </c>
      <c r="M177" s="363">
        <v>7</v>
      </c>
      <c r="N177" s="134">
        <v>-1598.915489369313</v>
      </c>
      <c r="O177" s="135">
        <v>-0.6480979051000314</v>
      </c>
      <c r="P177" s="31"/>
      <c r="Q177" s="39">
        <v>-0.58787306732798705</v>
      </c>
      <c r="R177" s="39">
        <v>-0.69705267362592105</v>
      </c>
      <c r="S177" s="23"/>
      <c r="T177" s="33"/>
      <c r="U177" s="356">
        <v>560</v>
      </c>
      <c r="V177" s="345" t="s">
        <v>219</v>
      </c>
      <c r="W177" s="341">
        <v>15882</v>
      </c>
      <c r="X177" s="360">
        <v>1376.0531089866879</v>
      </c>
      <c r="Y177" s="336">
        <v>624.98464968859719</v>
      </c>
      <c r="Z177" s="357">
        <v>2001.037758675285</v>
      </c>
      <c r="AA177" s="362">
        <v>-120.243735045964</v>
      </c>
      <c r="AB177" s="359">
        <v>586.29540342649818</v>
      </c>
      <c r="AC177" s="365">
        <v>2467.0894270558192</v>
      </c>
    </row>
    <row r="178" spans="1:29" ht="18.75" customHeight="1">
      <c r="A178" s="344">
        <v>561</v>
      </c>
      <c r="B178" s="345" t="s">
        <v>220</v>
      </c>
      <c r="C178" s="341">
        <v>1337</v>
      </c>
      <c r="D178" s="335">
        <v>990.91697830964847</v>
      </c>
      <c r="E178" s="348">
        <v>460.69483919222142</v>
      </c>
      <c r="F178" s="351">
        <v>284.00149588631263</v>
      </c>
      <c r="G178" s="350">
        <v>246.22064323111439</v>
      </c>
      <c r="H178" s="336">
        <v>334.49139865370228</v>
      </c>
      <c r="I178" s="337">
        <v>1325.407629020194</v>
      </c>
      <c r="J178" s="340">
        <v>-233.42183994016449</v>
      </c>
      <c r="K178" s="341">
        <v>255.96635493940201</v>
      </c>
      <c r="L178" s="338">
        <v>1347.9521440194319</v>
      </c>
      <c r="M178" s="363">
        <v>2</v>
      </c>
      <c r="N178" s="134">
        <v>-1843.837740244212</v>
      </c>
      <c r="O178" s="135">
        <v>-0.57768142863501537</v>
      </c>
      <c r="P178" s="31"/>
      <c r="Q178" s="39">
        <v>-0.50996162180323978</v>
      </c>
      <c r="R178" s="39">
        <v>-0.63919130879158659</v>
      </c>
      <c r="S178" s="23"/>
      <c r="T178" s="33"/>
      <c r="U178" s="356">
        <v>561</v>
      </c>
      <c r="V178" s="345" t="s">
        <v>220</v>
      </c>
      <c r="W178" s="341">
        <v>1334</v>
      </c>
      <c r="X178" s="360">
        <v>2006.270086892813</v>
      </c>
      <c r="Y178" s="336">
        <v>698.43160177373557</v>
      </c>
      <c r="Z178" s="357">
        <v>2704.7016886665492</v>
      </c>
      <c r="AA178" s="361">
        <v>-222.335832083958</v>
      </c>
      <c r="AB178" s="359">
        <v>709.42402768105308</v>
      </c>
      <c r="AC178" s="365">
        <v>3191.7898842636441</v>
      </c>
    </row>
    <row r="179" spans="1:29" ht="18.75" customHeight="1">
      <c r="A179" s="344">
        <v>562</v>
      </c>
      <c r="B179" s="345" t="s">
        <v>221</v>
      </c>
      <c r="C179" s="341">
        <v>8978</v>
      </c>
      <c r="D179" s="335">
        <v>98.465693918467366</v>
      </c>
      <c r="E179" s="348">
        <v>164.56449097794609</v>
      </c>
      <c r="F179" s="351">
        <v>-33.564713744709287</v>
      </c>
      <c r="G179" s="350">
        <v>-32.53408331476944</v>
      </c>
      <c r="H179" s="336">
        <v>363.15404321675209</v>
      </c>
      <c r="I179" s="337">
        <v>461.61973713521951</v>
      </c>
      <c r="J179" s="340">
        <v>-41.73791490309646</v>
      </c>
      <c r="K179" s="341">
        <v>190.1316493471198</v>
      </c>
      <c r="L179" s="338">
        <v>610.01347157924283</v>
      </c>
      <c r="M179" s="363">
        <v>6</v>
      </c>
      <c r="N179" s="134">
        <v>-2367.9519778360991</v>
      </c>
      <c r="O179" s="135">
        <v>-0.79515763969021014</v>
      </c>
      <c r="P179" s="31"/>
      <c r="Q179" s="39">
        <v>-0.80872638473543867</v>
      </c>
      <c r="R179" s="39">
        <v>-0.69773832330528629</v>
      </c>
      <c r="S179" s="23"/>
      <c r="T179" s="33"/>
      <c r="U179" s="356">
        <v>562</v>
      </c>
      <c r="V179" s="345" t="s">
        <v>221</v>
      </c>
      <c r="W179" s="341">
        <v>9008</v>
      </c>
      <c r="X179" s="360">
        <v>1764.676983289954</v>
      </c>
      <c r="Y179" s="336">
        <v>648.72298563271818</v>
      </c>
      <c r="Z179" s="357">
        <v>2413.3999689226721</v>
      </c>
      <c r="AA179" s="362">
        <v>-64.464476021314383</v>
      </c>
      <c r="AB179" s="359">
        <v>629.0299565139843</v>
      </c>
      <c r="AC179" s="365">
        <v>2977.9654494153419</v>
      </c>
    </row>
    <row r="180" spans="1:29" ht="18.75" customHeight="1">
      <c r="A180" s="344">
        <v>563</v>
      </c>
      <c r="B180" s="345" t="s">
        <v>222</v>
      </c>
      <c r="C180" s="341">
        <v>7102</v>
      </c>
      <c r="D180" s="335">
        <v>444.34426921993798</v>
      </c>
      <c r="E180" s="348">
        <v>449.19022810475923</v>
      </c>
      <c r="F180" s="351">
        <v>50.607997747113487</v>
      </c>
      <c r="G180" s="350">
        <v>-55.453956631934673</v>
      </c>
      <c r="H180" s="336">
        <v>482.99338214587442</v>
      </c>
      <c r="I180" s="337">
        <v>927.33751056040558</v>
      </c>
      <c r="J180" s="340">
        <v>-45.641087017741476</v>
      </c>
      <c r="K180" s="341">
        <v>184.09249438849591</v>
      </c>
      <c r="L180" s="338">
        <v>1065.7889179311601</v>
      </c>
      <c r="M180" s="363">
        <v>17</v>
      </c>
      <c r="N180" s="134">
        <v>-3003.353971924651</v>
      </c>
      <c r="O180" s="135">
        <v>-0.73808024274887873</v>
      </c>
      <c r="P180" s="31"/>
      <c r="Q180" s="39">
        <v>-0.73659424457846578</v>
      </c>
      <c r="R180" s="39">
        <v>-0.69465123708632404</v>
      </c>
      <c r="S180" s="23"/>
      <c r="T180" s="33"/>
      <c r="U180" s="356">
        <v>563</v>
      </c>
      <c r="V180" s="345" t="s">
        <v>222</v>
      </c>
      <c r="W180" s="341">
        <v>7155</v>
      </c>
      <c r="X180" s="360">
        <v>2732.3619037008698</v>
      </c>
      <c r="Y180" s="336">
        <v>788.20471822569414</v>
      </c>
      <c r="Z180" s="357">
        <v>3520.566621926564</v>
      </c>
      <c r="AA180" s="361">
        <v>-54.316282320055898</v>
      </c>
      <c r="AB180" s="359">
        <v>602.89255024930299</v>
      </c>
      <c r="AC180" s="365">
        <v>4069.142889855812</v>
      </c>
    </row>
    <row r="181" spans="1:29" ht="18.75" customHeight="1">
      <c r="A181" s="344">
        <v>564</v>
      </c>
      <c r="B181" s="345" t="s">
        <v>223</v>
      </c>
      <c r="C181" s="341">
        <v>209551</v>
      </c>
      <c r="D181" s="335">
        <v>225.82227715448741</v>
      </c>
      <c r="E181" s="348">
        <v>398.50625861961998</v>
      </c>
      <c r="F181" s="351">
        <v>-110.52343343625181</v>
      </c>
      <c r="G181" s="350">
        <v>-62.160548028880797</v>
      </c>
      <c r="H181" s="336">
        <v>194.6136835424312</v>
      </c>
      <c r="I181" s="337">
        <v>420.43596069691858</v>
      </c>
      <c r="J181" s="340">
        <v>4.2527594714413199</v>
      </c>
      <c r="K181" s="341">
        <v>139.00431764132219</v>
      </c>
      <c r="L181" s="338">
        <v>563.69303780968221</v>
      </c>
      <c r="M181" s="363">
        <v>17</v>
      </c>
      <c r="N181" s="134">
        <v>-1095.2893786766131</v>
      </c>
      <c r="O181" s="135">
        <v>-0.66021759350314435</v>
      </c>
      <c r="P181" s="31"/>
      <c r="Q181" s="39">
        <v>-0.65049404306549619</v>
      </c>
      <c r="R181" s="39">
        <v>-0.69516085219560098</v>
      </c>
      <c r="S181" s="23"/>
      <c r="T181" s="33"/>
      <c r="U181" s="356">
        <v>564</v>
      </c>
      <c r="V181" s="345" t="s">
        <v>223</v>
      </c>
      <c r="W181" s="341">
        <v>207327</v>
      </c>
      <c r="X181" s="360">
        <v>985.36743511958377</v>
      </c>
      <c r="Y181" s="336">
        <v>217.57618388061181</v>
      </c>
      <c r="Z181" s="357">
        <v>1202.9436190001959</v>
      </c>
      <c r="AA181" s="362">
        <v>4.6453187476787873E-2</v>
      </c>
      <c r="AB181" s="359">
        <v>455.99234429862281</v>
      </c>
      <c r="AC181" s="365">
        <v>1658.9824164862951</v>
      </c>
    </row>
    <row r="182" spans="1:29" ht="18.75" customHeight="1">
      <c r="A182" s="344">
        <v>576</v>
      </c>
      <c r="B182" s="345" t="s">
        <v>224</v>
      </c>
      <c r="C182" s="341">
        <v>2813</v>
      </c>
      <c r="D182" s="335">
        <v>400.07998578030572</v>
      </c>
      <c r="E182" s="348">
        <v>-37.24742268041237</v>
      </c>
      <c r="F182" s="351">
        <v>224.35300391041591</v>
      </c>
      <c r="G182" s="350">
        <v>212.97440455030221</v>
      </c>
      <c r="H182" s="336">
        <v>177.3519374333452</v>
      </c>
      <c r="I182" s="337">
        <v>577.43227870600776</v>
      </c>
      <c r="J182" s="340">
        <v>-84.303234980447925</v>
      </c>
      <c r="K182" s="341">
        <v>222.6477989345216</v>
      </c>
      <c r="L182" s="338">
        <v>715.77684266008146</v>
      </c>
      <c r="M182" s="363">
        <v>7</v>
      </c>
      <c r="N182" s="134">
        <v>-3172.2480406717809</v>
      </c>
      <c r="O182" s="135">
        <v>-0.81590219606653003</v>
      </c>
      <c r="P182" s="31"/>
      <c r="Q182" s="39">
        <v>-0.82255424082387207</v>
      </c>
      <c r="R182" s="39">
        <v>-0.69479679329922361</v>
      </c>
      <c r="S182" s="23"/>
      <c r="T182" s="33"/>
      <c r="U182" s="356">
        <v>576</v>
      </c>
      <c r="V182" s="345" t="s">
        <v>224</v>
      </c>
      <c r="W182" s="341">
        <v>2861</v>
      </c>
      <c r="X182" s="360">
        <v>2539.8893034799439</v>
      </c>
      <c r="Y182" s="336">
        <v>714.2446999867924</v>
      </c>
      <c r="Z182" s="357">
        <v>3254.1340034667369</v>
      </c>
      <c r="AA182" s="361">
        <v>-95.615868577420486</v>
      </c>
      <c r="AB182" s="359">
        <v>729.50674844254593</v>
      </c>
      <c r="AC182" s="365">
        <v>3888.0248833318619</v>
      </c>
    </row>
    <row r="183" spans="1:29" ht="18.75" customHeight="1">
      <c r="A183" s="344">
        <v>577</v>
      </c>
      <c r="B183" s="345" t="s">
        <v>225</v>
      </c>
      <c r="C183" s="341">
        <v>11041</v>
      </c>
      <c r="D183" s="335">
        <v>454.18902273344798</v>
      </c>
      <c r="E183" s="348">
        <v>468.24227877909613</v>
      </c>
      <c r="F183" s="351">
        <v>13.770944660809709</v>
      </c>
      <c r="G183" s="350">
        <v>-27.824200706457749</v>
      </c>
      <c r="H183" s="336">
        <v>313.60954623675389</v>
      </c>
      <c r="I183" s="337">
        <v>767.79847839869581</v>
      </c>
      <c r="J183" s="340">
        <v>7.2382030613169093</v>
      </c>
      <c r="K183" s="341">
        <v>146.70354092651431</v>
      </c>
      <c r="L183" s="338">
        <v>921.74022238652697</v>
      </c>
      <c r="M183" s="363">
        <v>2</v>
      </c>
      <c r="N183" s="134">
        <v>-950.6516797277759</v>
      </c>
      <c r="O183" s="135">
        <v>-0.50772046100728219</v>
      </c>
      <c r="P183" s="31"/>
      <c r="Q183" s="39">
        <v>-0.44296910587907662</v>
      </c>
      <c r="R183" s="39">
        <v>-0.69855534779655803</v>
      </c>
      <c r="S183" s="23"/>
      <c r="T183" s="33"/>
      <c r="U183" s="356">
        <v>577</v>
      </c>
      <c r="V183" s="345" t="s">
        <v>225</v>
      </c>
      <c r="W183" s="341">
        <v>10922</v>
      </c>
      <c r="X183" s="360">
        <v>1107.7590522270559</v>
      </c>
      <c r="Y183" s="336">
        <v>270.61777839810088</v>
      </c>
      <c r="Z183" s="357">
        <v>1378.376830625157</v>
      </c>
      <c r="AA183" s="362">
        <v>7.3468229262039921</v>
      </c>
      <c r="AB183" s="359">
        <v>486.66824856294198</v>
      </c>
      <c r="AC183" s="365">
        <v>1872.3919021143031</v>
      </c>
    </row>
    <row r="184" spans="1:29" ht="18.75" customHeight="1">
      <c r="A184" s="344">
        <v>578</v>
      </c>
      <c r="B184" s="345" t="s">
        <v>226</v>
      </c>
      <c r="C184" s="341">
        <v>3183</v>
      </c>
      <c r="D184" s="335">
        <v>-72.005026704366955</v>
      </c>
      <c r="E184" s="348">
        <v>177.75903235940939</v>
      </c>
      <c r="F184" s="351">
        <v>-138.57681432610741</v>
      </c>
      <c r="G184" s="350">
        <v>-111.18724473766891</v>
      </c>
      <c r="H184" s="336">
        <v>507.81778196669808</v>
      </c>
      <c r="I184" s="337">
        <v>435.81275526233111</v>
      </c>
      <c r="J184" s="340">
        <v>32.701853597235313</v>
      </c>
      <c r="K184" s="341">
        <v>212.38636133419629</v>
      </c>
      <c r="L184" s="338">
        <v>680.90097019376276</v>
      </c>
      <c r="M184" s="363">
        <v>18</v>
      </c>
      <c r="N184" s="134">
        <v>-3580.651390229013</v>
      </c>
      <c r="O184" s="135">
        <v>-0.84022231510814693</v>
      </c>
      <c r="P184" s="31"/>
      <c r="Q184" s="39">
        <v>-0.87779821968816707</v>
      </c>
      <c r="R184" s="39">
        <v>-0.69824593420669179</v>
      </c>
      <c r="S184" s="23"/>
      <c r="T184" s="33"/>
      <c r="U184" s="356">
        <v>578</v>
      </c>
      <c r="V184" s="345" t="s">
        <v>226</v>
      </c>
      <c r="W184" s="341">
        <v>3235</v>
      </c>
      <c r="X184" s="360">
        <v>2575.723306000119</v>
      </c>
      <c r="Y184" s="336">
        <v>990.61389588212603</v>
      </c>
      <c r="Z184" s="357">
        <v>3566.3372018822461</v>
      </c>
      <c r="AA184" s="361">
        <v>-8.6241112828438951</v>
      </c>
      <c r="AB184" s="359">
        <v>703.83926982337368</v>
      </c>
      <c r="AC184" s="365">
        <v>4261.5523604227756</v>
      </c>
    </row>
    <row r="185" spans="1:29" ht="18.75" customHeight="1">
      <c r="A185" s="344">
        <v>580</v>
      </c>
      <c r="B185" s="345" t="s">
        <v>227</v>
      </c>
      <c r="C185" s="341">
        <v>4567</v>
      </c>
      <c r="D185" s="335">
        <v>-26.517407488504489</v>
      </c>
      <c r="E185" s="348">
        <v>-54.489380337201673</v>
      </c>
      <c r="F185" s="351">
        <v>-15.145171885263849</v>
      </c>
      <c r="G185" s="350">
        <v>43.117144733961027</v>
      </c>
      <c r="H185" s="336">
        <v>386.67418436610473</v>
      </c>
      <c r="I185" s="337">
        <v>360.15677687760018</v>
      </c>
      <c r="J185" s="340">
        <v>-64.968688416903873</v>
      </c>
      <c r="K185" s="341">
        <v>226.3082397816585</v>
      </c>
      <c r="L185" s="338">
        <v>521.49632824235482</v>
      </c>
      <c r="M185" s="363">
        <v>9</v>
      </c>
      <c r="N185" s="134">
        <v>-3454.2139399775392</v>
      </c>
      <c r="O185" s="135">
        <v>-0.86882939322541408</v>
      </c>
      <c r="P185" s="31"/>
      <c r="Q185" s="39">
        <v>-0.89152964243687094</v>
      </c>
      <c r="R185" s="39">
        <v>-0.68643828879314306</v>
      </c>
      <c r="S185" s="23"/>
      <c r="T185" s="33"/>
      <c r="U185" s="356">
        <v>580</v>
      </c>
      <c r="V185" s="345" t="s">
        <v>227</v>
      </c>
      <c r="W185" s="341">
        <v>4655</v>
      </c>
      <c r="X185" s="360">
        <v>2576.143299184921</v>
      </c>
      <c r="Y185" s="336">
        <v>744.18111910595655</v>
      </c>
      <c r="Z185" s="357">
        <v>3320.3244182908779</v>
      </c>
      <c r="AA185" s="362">
        <v>-66.348442534908699</v>
      </c>
      <c r="AB185" s="359">
        <v>721.73429246392482</v>
      </c>
      <c r="AC185" s="365">
        <v>3975.7102682198938</v>
      </c>
    </row>
    <row r="186" spans="1:29" ht="18.75" customHeight="1">
      <c r="A186" s="344">
        <v>581</v>
      </c>
      <c r="B186" s="345" t="s">
        <v>228</v>
      </c>
      <c r="C186" s="341">
        <v>6286</v>
      </c>
      <c r="D186" s="335">
        <v>394.04804327076039</v>
      </c>
      <c r="E186" s="348">
        <v>197.46881959910911</v>
      </c>
      <c r="F186" s="351">
        <v>125.69265033407569</v>
      </c>
      <c r="G186" s="350">
        <v>70.88657333757557</v>
      </c>
      <c r="H186" s="336">
        <v>327.66767419662739</v>
      </c>
      <c r="I186" s="337">
        <v>721.71571746738789</v>
      </c>
      <c r="J186" s="340">
        <v>-44.606108813235757</v>
      </c>
      <c r="K186" s="341">
        <v>196.97786057855089</v>
      </c>
      <c r="L186" s="338">
        <v>874.08746923270303</v>
      </c>
      <c r="M186" s="363">
        <v>6</v>
      </c>
      <c r="N186" s="134">
        <v>-2618.9817768571661</v>
      </c>
      <c r="O186" s="135">
        <v>-0.74976520427954474</v>
      </c>
      <c r="P186" s="31"/>
      <c r="Q186" s="39">
        <v>-0.75159623706888434</v>
      </c>
      <c r="R186" s="39">
        <v>-0.69435219318130503</v>
      </c>
      <c r="S186" s="23"/>
      <c r="T186" s="33"/>
      <c r="U186" s="356">
        <v>581</v>
      </c>
      <c r="V186" s="345" t="s">
        <v>228</v>
      </c>
      <c r="W186" s="341">
        <v>6352</v>
      </c>
      <c r="X186" s="360">
        <v>2193.2306630127832</v>
      </c>
      <c r="Y186" s="336">
        <v>712.18312360334619</v>
      </c>
      <c r="Z186" s="357">
        <v>2905.4137866161291</v>
      </c>
      <c r="AA186" s="361">
        <v>-56.804785894206553</v>
      </c>
      <c r="AB186" s="359">
        <v>644.46024536794653</v>
      </c>
      <c r="AC186" s="365">
        <v>3493.069246089869</v>
      </c>
    </row>
    <row r="187" spans="1:29" ht="18.75" customHeight="1">
      <c r="A187" s="344">
        <v>583</v>
      </c>
      <c r="B187" s="345" t="s">
        <v>229</v>
      </c>
      <c r="C187" s="341">
        <v>924</v>
      </c>
      <c r="D187" s="335">
        <v>215.16125541125541</v>
      </c>
      <c r="E187" s="348">
        <v>855.59740259740261</v>
      </c>
      <c r="F187" s="351">
        <v>-830.33982683982686</v>
      </c>
      <c r="G187" s="350">
        <v>189.90367965367969</v>
      </c>
      <c r="H187" s="336">
        <v>-4.0909090909090908</v>
      </c>
      <c r="I187" s="337">
        <v>211.07034632034629</v>
      </c>
      <c r="J187" s="340">
        <v>-212.16125541125541</v>
      </c>
      <c r="K187" s="341">
        <v>207.7479683471127</v>
      </c>
      <c r="L187" s="338">
        <v>206.65705925620361</v>
      </c>
      <c r="M187" s="363">
        <v>19</v>
      </c>
      <c r="N187" s="134">
        <v>-5355.3410482496683</v>
      </c>
      <c r="O187" s="135">
        <v>-0.96284481668964939</v>
      </c>
      <c r="P187" s="31"/>
      <c r="Q187" s="39">
        <v>-0.95811491085396838</v>
      </c>
      <c r="R187" s="39">
        <v>-0.69923634662386303</v>
      </c>
      <c r="S187" s="23"/>
      <c r="T187" s="33"/>
      <c r="U187" s="356">
        <v>583</v>
      </c>
      <c r="V187" s="345" t="s">
        <v>229</v>
      </c>
      <c r="W187" s="341">
        <v>931</v>
      </c>
      <c r="X187" s="360">
        <v>4430.5389780044998</v>
      </c>
      <c r="Y187" s="336">
        <v>608.7327681878761</v>
      </c>
      <c r="Z187" s="357">
        <v>5039.2717461923758</v>
      </c>
      <c r="AA187" s="362">
        <v>-168.00859291084859</v>
      </c>
      <c r="AB187" s="359">
        <v>690.73495422434496</v>
      </c>
      <c r="AC187" s="365">
        <v>5561.9981075058722</v>
      </c>
    </row>
    <row r="188" spans="1:29" ht="18.75" customHeight="1">
      <c r="A188" s="344">
        <v>584</v>
      </c>
      <c r="B188" s="345" t="s">
        <v>230</v>
      </c>
      <c r="C188" s="341">
        <v>2676</v>
      </c>
      <c r="D188" s="335">
        <v>1159.490657698057</v>
      </c>
      <c r="E188" s="348">
        <v>1427.6416292974591</v>
      </c>
      <c r="F188" s="351">
        <v>-124.5231689088191</v>
      </c>
      <c r="G188" s="350">
        <v>-143.627802690583</v>
      </c>
      <c r="H188" s="336">
        <v>667.75635276532137</v>
      </c>
      <c r="I188" s="337">
        <v>1827.2473841554561</v>
      </c>
      <c r="J188" s="340">
        <v>93.344544095665171</v>
      </c>
      <c r="K188" s="341">
        <v>203.38747144250479</v>
      </c>
      <c r="L188" s="338">
        <v>2123.979399693626</v>
      </c>
      <c r="M188" s="363">
        <v>16</v>
      </c>
      <c r="N188" s="134">
        <v>-2928.9325072866441</v>
      </c>
      <c r="O188" s="135">
        <v>-0.57965239869717777</v>
      </c>
      <c r="P188" s="31"/>
      <c r="Q188" s="39">
        <v>-0.57620478638276251</v>
      </c>
      <c r="R188" s="39">
        <v>-0.68800664832432001</v>
      </c>
      <c r="S188" s="23"/>
      <c r="T188" s="33"/>
      <c r="U188" s="356">
        <v>584</v>
      </c>
      <c r="V188" s="345" t="s">
        <v>230</v>
      </c>
      <c r="W188" s="341">
        <v>2706</v>
      </c>
      <c r="X188" s="360">
        <v>3026.7172700145702</v>
      </c>
      <c r="Y188" s="336">
        <v>1284.910906621199</v>
      </c>
      <c r="Z188" s="357">
        <v>4311.6281766357688</v>
      </c>
      <c r="AA188" s="361">
        <v>89.386917960088695</v>
      </c>
      <c r="AB188" s="359">
        <v>651.89681238441256</v>
      </c>
      <c r="AC188" s="365">
        <v>5052.91190698027</v>
      </c>
    </row>
    <row r="189" spans="1:29" ht="18.75" customHeight="1">
      <c r="A189" s="344">
        <v>588</v>
      </c>
      <c r="B189" s="345" t="s">
        <v>450</v>
      </c>
      <c r="C189" s="341">
        <v>1644</v>
      </c>
      <c r="D189" s="335">
        <v>-367.30474452554739</v>
      </c>
      <c r="E189" s="348">
        <v>56.960462287104633</v>
      </c>
      <c r="F189" s="351">
        <v>-274.70255474452563</v>
      </c>
      <c r="G189" s="350">
        <v>-149.56265206812651</v>
      </c>
      <c r="H189" s="336">
        <v>133.28406326034059</v>
      </c>
      <c r="I189" s="337">
        <v>-234.0200729927007</v>
      </c>
      <c r="J189" s="340">
        <v>-210.89963503649639</v>
      </c>
      <c r="K189" s="341">
        <v>233.71909074141101</v>
      </c>
      <c r="L189" s="338">
        <v>-211.20061728778609</v>
      </c>
      <c r="M189" s="363">
        <v>10</v>
      </c>
      <c r="N189" s="134">
        <v>-4017.018547543028</v>
      </c>
      <c r="O189" s="135">
        <v>-1.055494146372268</v>
      </c>
      <c r="P189" s="31"/>
      <c r="Q189" s="39">
        <v>-1.072201824911134</v>
      </c>
      <c r="R189" s="39">
        <v>-0.69950698144456891</v>
      </c>
      <c r="S189" s="23"/>
      <c r="T189" s="33"/>
      <c r="U189" s="356">
        <v>588</v>
      </c>
      <c r="V189" s="345" t="s">
        <v>450</v>
      </c>
      <c r="W189" s="341">
        <v>1654</v>
      </c>
      <c r="X189" s="360">
        <v>2470.0538470635138</v>
      </c>
      <c r="Y189" s="336">
        <v>771.13947846159931</v>
      </c>
      <c r="Z189" s="357">
        <v>3241.1933255251138</v>
      </c>
      <c r="AA189" s="362">
        <v>-213.16082224909309</v>
      </c>
      <c r="AB189" s="359">
        <v>777.78542697922137</v>
      </c>
      <c r="AC189" s="365">
        <v>3805.8179302552421</v>
      </c>
    </row>
    <row r="190" spans="1:29" ht="18.75" customHeight="1">
      <c r="A190" s="344">
        <v>592</v>
      </c>
      <c r="B190" s="345" t="s">
        <v>231</v>
      </c>
      <c r="C190" s="341">
        <v>3678</v>
      </c>
      <c r="D190" s="335">
        <v>656.66666666666663</v>
      </c>
      <c r="E190" s="348">
        <v>562.62778684067428</v>
      </c>
      <c r="F190" s="351">
        <v>66.628058727569325</v>
      </c>
      <c r="G190" s="350">
        <v>27.41082109842306</v>
      </c>
      <c r="H190" s="336">
        <v>350.05927134312128</v>
      </c>
      <c r="I190" s="337">
        <v>1006.725938009788</v>
      </c>
      <c r="J190" s="340">
        <v>-10.18080478520935</v>
      </c>
      <c r="K190" s="341">
        <v>188.92460353354801</v>
      </c>
      <c r="L190" s="338">
        <v>1185.4697367581271</v>
      </c>
      <c r="M190" s="363">
        <v>13</v>
      </c>
      <c r="N190" s="134">
        <v>-1735.815839572972</v>
      </c>
      <c r="O190" s="135">
        <v>-0.59419587514378447</v>
      </c>
      <c r="P190" s="31"/>
      <c r="Q190" s="39">
        <v>-0.57161087476113004</v>
      </c>
      <c r="R190" s="39">
        <v>-0.69292002555664522</v>
      </c>
      <c r="S190" s="23"/>
      <c r="T190" s="33"/>
      <c r="U190" s="356">
        <v>592</v>
      </c>
      <c r="V190" s="345" t="s">
        <v>231</v>
      </c>
      <c r="W190" s="341">
        <v>3772</v>
      </c>
      <c r="X190" s="360">
        <v>1635.858189023947</v>
      </c>
      <c r="Y190" s="336">
        <v>714.16864101856947</v>
      </c>
      <c r="Z190" s="357">
        <v>2350.0268300425159</v>
      </c>
      <c r="AA190" s="361">
        <v>-43.970572640509012</v>
      </c>
      <c r="AB190" s="359">
        <v>615.22931892909151</v>
      </c>
      <c r="AC190" s="365">
        <v>2921.2855763310981</v>
      </c>
    </row>
    <row r="191" spans="1:29" ht="18.75" customHeight="1">
      <c r="A191" s="344">
        <v>593</v>
      </c>
      <c r="B191" s="345" t="s">
        <v>232</v>
      </c>
      <c r="C191" s="341">
        <v>17253</v>
      </c>
      <c r="D191" s="335">
        <v>-100.61032863849761</v>
      </c>
      <c r="E191" s="348">
        <v>-81.272532313220893</v>
      </c>
      <c r="F191" s="351">
        <v>9.6061554512258738</v>
      </c>
      <c r="G191" s="350">
        <v>-28.94395177650264</v>
      </c>
      <c r="H191" s="336">
        <v>326.86773314785842</v>
      </c>
      <c r="I191" s="337">
        <v>226.2574045093607</v>
      </c>
      <c r="J191" s="340">
        <v>-118.3011070538457</v>
      </c>
      <c r="K191" s="341">
        <v>193.02035872441331</v>
      </c>
      <c r="L191" s="338">
        <v>300.97665617992823</v>
      </c>
      <c r="M191" s="363">
        <v>10</v>
      </c>
      <c r="N191" s="134">
        <v>-2881.2717646420469</v>
      </c>
      <c r="O191" s="135">
        <v>-0.90542012552804219</v>
      </c>
      <c r="P191" s="31"/>
      <c r="Q191" s="39">
        <v>-0.91505822972834561</v>
      </c>
      <c r="R191" s="39">
        <v>-0.69437425109335538</v>
      </c>
      <c r="S191" s="23"/>
      <c r="T191" s="33"/>
      <c r="U191" s="356">
        <v>593</v>
      </c>
      <c r="V191" s="345" t="s">
        <v>232</v>
      </c>
      <c r="W191" s="341">
        <v>17375</v>
      </c>
      <c r="X191" s="360">
        <v>2073.6581560770469</v>
      </c>
      <c r="Y191" s="336">
        <v>590.01842831437011</v>
      </c>
      <c r="Z191" s="357">
        <v>2663.6765843914181</v>
      </c>
      <c r="AA191" s="362">
        <v>-112.986071942446</v>
      </c>
      <c r="AB191" s="359">
        <v>631.55790837300356</v>
      </c>
      <c r="AC191" s="365">
        <v>3182.2484208219748</v>
      </c>
    </row>
    <row r="192" spans="1:29" ht="18.75" customHeight="1">
      <c r="A192" s="344">
        <v>595</v>
      </c>
      <c r="B192" s="345" t="s">
        <v>233</v>
      </c>
      <c r="C192" s="341">
        <v>4269</v>
      </c>
      <c r="D192" s="335">
        <v>603.57390489576017</v>
      </c>
      <c r="E192" s="348">
        <v>311.93909580698062</v>
      </c>
      <c r="F192" s="351">
        <v>214.30405247130469</v>
      </c>
      <c r="G192" s="350">
        <v>77.330756617474819</v>
      </c>
      <c r="H192" s="336">
        <v>438.94588896697121</v>
      </c>
      <c r="I192" s="337">
        <v>1042.5197938627309</v>
      </c>
      <c r="J192" s="340">
        <v>8.0161630358397744</v>
      </c>
      <c r="K192" s="341">
        <v>227.75414305359789</v>
      </c>
      <c r="L192" s="338">
        <v>1278.2900999521689</v>
      </c>
      <c r="M192" s="363">
        <v>11</v>
      </c>
      <c r="N192" s="134">
        <v>-4030.0998578314602</v>
      </c>
      <c r="O192" s="135">
        <v>-0.75919438659968319</v>
      </c>
      <c r="P192" s="31"/>
      <c r="Q192" s="39">
        <v>-0.77206997868923821</v>
      </c>
      <c r="R192" s="39">
        <v>-0.68821618616077229</v>
      </c>
      <c r="S192" s="23"/>
      <c r="T192" s="33"/>
      <c r="U192" s="356">
        <v>595</v>
      </c>
      <c r="V192" s="345" t="s">
        <v>233</v>
      </c>
      <c r="W192" s="341">
        <v>4321</v>
      </c>
      <c r="X192" s="360">
        <v>3503.24034811415</v>
      </c>
      <c r="Y192" s="336">
        <v>1070.6187155909811</v>
      </c>
      <c r="Z192" s="357">
        <v>4573.8590637051311</v>
      </c>
      <c r="AA192" s="361">
        <v>4.0435084471187226</v>
      </c>
      <c r="AB192" s="359">
        <v>730.48738563137852</v>
      </c>
      <c r="AC192" s="365">
        <v>5308.3899577836291</v>
      </c>
    </row>
    <row r="193" spans="1:29" ht="18.75" customHeight="1">
      <c r="A193" s="344">
        <v>598</v>
      </c>
      <c r="B193" s="345" t="s">
        <v>234</v>
      </c>
      <c r="C193" s="341">
        <v>19097</v>
      </c>
      <c r="D193" s="335">
        <v>113.7444101167723</v>
      </c>
      <c r="E193" s="348">
        <v>489.05655338534848</v>
      </c>
      <c r="F193" s="351">
        <v>-252.62905168351051</v>
      </c>
      <c r="G193" s="350">
        <v>-122.6830915850657</v>
      </c>
      <c r="H193" s="336">
        <v>41.545687804367176</v>
      </c>
      <c r="I193" s="337">
        <v>155.29009792113939</v>
      </c>
      <c r="J193" s="340">
        <v>136.27119442844429</v>
      </c>
      <c r="K193" s="341">
        <v>160.10193375027609</v>
      </c>
      <c r="L193" s="338">
        <v>451.6632260998598</v>
      </c>
      <c r="M193" s="363">
        <v>15</v>
      </c>
      <c r="N193" s="134">
        <v>-2182.8617851708018</v>
      </c>
      <c r="O193" s="135">
        <v>-0.82855990200600993</v>
      </c>
      <c r="P193" s="31"/>
      <c r="Q193" s="39">
        <v>-0.92231481437636276</v>
      </c>
      <c r="R193" s="39">
        <v>-0.69128522700403061</v>
      </c>
      <c r="S193" s="23"/>
      <c r="T193" s="33"/>
      <c r="U193" s="356">
        <v>598</v>
      </c>
      <c r="V193" s="345" t="s">
        <v>234</v>
      </c>
      <c r="W193" s="341">
        <v>19066</v>
      </c>
      <c r="X193" s="360">
        <v>1822.299903449046</v>
      </c>
      <c r="Y193" s="336">
        <v>176.6667807972413</v>
      </c>
      <c r="Z193" s="357">
        <v>1998.966684246288</v>
      </c>
      <c r="AA193" s="362">
        <v>116.95038288052029</v>
      </c>
      <c r="AB193" s="359">
        <v>518.6079441438535</v>
      </c>
      <c r="AC193" s="365">
        <v>2634.5250112706622</v>
      </c>
    </row>
    <row r="194" spans="1:29" ht="18.75" customHeight="1">
      <c r="A194" s="344">
        <v>599</v>
      </c>
      <c r="B194" s="345" t="s">
        <v>235</v>
      </c>
      <c r="C194" s="341">
        <v>11172</v>
      </c>
      <c r="D194" s="335">
        <v>799.34273182957395</v>
      </c>
      <c r="E194" s="348">
        <v>1196.461689939134</v>
      </c>
      <c r="F194" s="351">
        <v>-206.9923021840315</v>
      </c>
      <c r="G194" s="350">
        <v>-190.1266559255281</v>
      </c>
      <c r="H194" s="336">
        <v>460.07733619763701</v>
      </c>
      <c r="I194" s="337">
        <v>1259.4200680272111</v>
      </c>
      <c r="J194" s="340">
        <v>-80.934300035803801</v>
      </c>
      <c r="K194" s="341">
        <v>182.5843562163619</v>
      </c>
      <c r="L194" s="338">
        <v>1361.0701242077689</v>
      </c>
      <c r="M194" s="363">
        <v>15</v>
      </c>
      <c r="N194" s="134">
        <v>-1505.9923019781861</v>
      </c>
      <c r="O194" s="135">
        <v>-0.52527363486172973</v>
      </c>
      <c r="P194" s="31"/>
      <c r="Q194" s="39">
        <v>-0.46747043586523962</v>
      </c>
      <c r="R194" s="39">
        <v>-0.68754505484031181</v>
      </c>
      <c r="S194" s="23"/>
      <c r="T194" s="33"/>
      <c r="U194" s="356">
        <v>599</v>
      </c>
      <c r="V194" s="345" t="s">
        <v>235</v>
      </c>
      <c r="W194" s="341">
        <v>11174</v>
      </c>
      <c r="X194" s="360">
        <v>1599.5803145031221</v>
      </c>
      <c r="Y194" s="336">
        <v>765.39649213386201</v>
      </c>
      <c r="Z194" s="357">
        <v>2364.9768066369838</v>
      </c>
      <c r="AA194" s="361">
        <v>-82.268569894397714</v>
      </c>
      <c r="AB194" s="359">
        <v>584.35418944336891</v>
      </c>
      <c r="AC194" s="365">
        <v>2867.0624261859548</v>
      </c>
    </row>
    <row r="195" spans="1:29" ht="18.75" customHeight="1">
      <c r="A195" s="344">
        <v>601</v>
      </c>
      <c r="B195" s="345" t="s">
        <v>236</v>
      </c>
      <c r="C195" s="341">
        <v>3873</v>
      </c>
      <c r="D195" s="335">
        <v>936.10043893622515</v>
      </c>
      <c r="E195" s="348">
        <v>428.91660211722183</v>
      </c>
      <c r="F195" s="351">
        <v>313.33126775109741</v>
      </c>
      <c r="G195" s="350">
        <v>193.85256906790599</v>
      </c>
      <c r="H195" s="336">
        <v>353.01755744900589</v>
      </c>
      <c r="I195" s="337">
        <v>1289.117996385231</v>
      </c>
      <c r="J195" s="340">
        <v>81.256132197263099</v>
      </c>
      <c r="K195" s="341">
        <v>221.53420852984249</v>
      </c>
      <c r="L195" s="338">
        <v>1591.908337112337</v>
      </c>
      <c r="M195" s="363">
        <v>13</v>
      </c>
      <c r="N195" s="134">
        <v>-3282.4531289877891</v>
      </c>
      <c r="O195" s="135">
        <v>-0.67341192314447107</v>
      </c>
      <c r="P195" s="31"/>
      <c r="Q195" s="39">
        <v>-0.68366787650498506</v>
      </c>
      <c r="R195" s="39">
        <v>-0.69310701080026615</v>
      </c>
      <c r="S195" s="23"/>
      <c r="T195" s="33"/>
      <c r="U195" s="356">
        <v>601</v>
      </c>
      <c r="V195" s="345" t="s">
        <v>236</v>
      </c>
      <c r="W195" s="341">
        <v>3931</v>
      </c>
      <c r="X195" s="360">
        <v>3110.9808036837371</v>
      </c>
      <c r="Y195" s="336">
        <v>964.22339038397774</v>
      </c>
      <c r="Z195" s="357">
        <v>4075.2041940677141</v>
      </c>
      <c r="AA195" s="362">
        <v>77.295853472398875</v>
      </c>
      <c r="AB195" s="359">
        <v>721.86141856001245</v>
      </c>
      <c r="AC195" s="365">
        <v>4874.3614661001257</v>
      </c>
    </row>
    <row r="196" spans="1:29" ht="18.75" customHeight="1">
      <c r="A196" s="344">
        <v>604</v>
      </c>
      <c r="B196" s="345" t="s">
        <v>237</v>
      </c>
      <c r="C196" s="341">
        <v>20206</v>
      </c>
      <c r="D196" s="335">
        <v>826.07725428090669</v>
      </c>
      <c r="E196" s="348">
        <v>581.02865485499353</v>
      </c>
      <c r="F196" s="351">
        <v>159.590121746016</v>
      </c>
      <c r="G196" s="350">
        <v>85.458477679897058</v>
      </c>
      <c r="H196" s="336">
        <v>-11.13976046718796</v>
      </c>
      <c r="I196" s="337">
        <v>814.93749381371867</v>
      </c>
      <c r="J196" s="340">
        <v>-103.19984163119869</v>
      </c>
      <c r="K196" s="341">
        <v>105.7042146538997</v>
      </c>
      <c r="L196" s="338">
        <v>817.44186683641976</v>
      </c>
      <c r="M196" s="363">
        <v>6</v>
      </c>
      <c r="N196" s="134">
        <v>-169.5453602049439</v>
      </c>
      <c r="O196" s="135">
        <v>-0.17178070349824129</v>
      </c>
      <c r="P196" s="31"/>
      <c r="Q196" s="39">
        <v>6.9822880242006669E-2</v>
      </c>
      <c r="R196" s="39">
        <v>-0.69576224010838505</v>
      </c>
      <c r="S196" s="23"/>
      <c r="T196" s="33"/>
      <c r="U196" s="356">
        <v>604</v>
      </c>
      <c r="V196" s="345" t="s">
        <v>237</v>
      </c>
      <c r="W196" s="341">
        <v>19803</v>
      </c>
      <c r="X196" s="360">
        <v>925.72973718582591</v>
      </c>
      <c r="Y196" s="336">
        <v>-163.97981683511321</v>
      </c>
      <c r="Z196" s="357">
        <v>761.74992035071273</v>
      </c>
      <c r="AA196" s="361">
        <v>-122.2021915871333</v>
      </c>
      <c r="AB196" s="359">
        <v>347.43949827778431</v>
      </c>
      <c r="AC196" s="365">
        <v>986.98722704136367</v>
      </c>
    </row>
    <row r="197" spans="1:29" ht="18.75" customHeight="1">
      <c r="A197" s="344">
        <v>607</v>
      </c>
      <c r="B197" s="345" t="s">
        <v>238</v>
      </c>
      <c r="C197" s="341">
        <v>4161</v>
      </c>
      <c r="D197" s="335">
        <v>202.7810622446527</v>
      </c>
      <c r="E197" s="348">
        <v>153.3381398702235</v>
      </c>
      <c r="F197" s="351">
        <v>1.334775294400385</v>
      </c>
      <c r="G197" s="350">
        <v>48.108147080028843</v>
      </c>
      <c r="H197" s="336">
        <v>594.67123287671234</v>
      </c>
      <c r="I197" s="337">
        <v>797.45205479452056</v>
      </c>
      <c r="J197" s="340">
        <v>-154.93126652247059</v>
      </c>
      <c r="K197" s="341">
        <v>225.58221266561139</v>
      </c>
      <c r="L197" s="338">
        <v>868.10300093766136</v>
      </c>
      <c r="M197" s="363">
        <v>12</v>
      </c>
      <c r="N197" s="134">
        <v>-3134.5988303646468</v>
      </c>
      <c r="O197" s="135">
        <v>-0.78312074255722974</v>
      </c>
      <c r="P197" s="31"/>
      <c r="Q197" s="39">
        <v>-0.76618065253771195</v>
      </c>
      <c r="R197" s="39">
        <v>-0.69420898631124062</v>
      </c>
      <c r="S197" s="23"/>
      <c r="T197" s="33"/>
      <c r="U197" s="356">
        <v>607</v>
      </c>
      <c r="V197" s="345" t="s">
        <v>238</v>
      </c>
      <c r="W197" s="341">
        <v>4201</v>
      </c>
      <c r="X197" s="360">
        <v>2261.6885615400229</v>
      </c>
      <c r="Y197" s="336">
        <v>1148.859211557063</v>
      </c>
      <c r="Z197" s="357">
        <v>3410.547773097087</v>
      </c>
      <c r="AA197" s="362">
        <v>-145.5465365389193</v>
      </c>
      <c r="AB197" s="359">
        <v>737.70059474414029</v>
      </c>
      <c r="AC197" s="365">
        <v>4002.7018313023082</v>
      </c>
    </row>
    <row r="198" spans="1:29" ht="18.75" customHeight="1">
      <c r="A198" s="344">
        <v>608</v>
      </c>
      <c r="B198" s="345" t="s">
        <v>239</v>
      </c>
      <c r="C198" s="341">
        <v>2013</v>
      </c>
      <c r="D198" s="335">
        <v>210.1768504719324</v>
      </c>
      <c r="E198" s="348">
        <v>188.1743666169896</v>
      </c>
      <c r="F198" s="351">
        <v>21.671634376552412</v>
      </c>
      <c r="G198" s="350">
        <v>0.33084947839046203</v>
      </c>
      <c r="H198" s="336">
        <v>452.46944858420272</v>
      </c>
      <c r="I198" s="337">
        <v>662.64629905613515</v>
      </c>
      <c r="J198" s="340">
        <v>214.43517138599111</v>
      </c>
      <c r="K198" s="341">
        <v>207.84308219605009</v>
      </c>
      <c r="L198" s="338">
        <v>1084.924552638176</v>
      </c>
      <c r="M198" s="363">
        <v>4</v>
      </c>
      <c r="N198" s="134">
        <v>-2795.1936108513141</v>
      </c>
      <c r="O198" s="135">
        <v>-0.72038878536047579</v>
      </c>
      <c r="P198" s="31"/>
      <c r="Q198" s="39">
        <v>-0.77845156494808376</v>
      </c>
      <c r="R198" s="39">
        <v>-0.69322964788652275</v>
      </c>
      <c r="S198" s="23"/>
      <c r="T198" s="33"/>
      <c r="U198" s="356">
        <v>608</v>
      </c>
      <c r="V198" s="345" t="s">
        <v>239</v>
      </c>
      <c r="W198" s="341">
        <v>2063</v>
      </c>
      <c r="X198" s="360">
        <v>2102.729197016437</v>
      </c>
      <c r="Y198" s="336">
        <v>888.24791776595873</v>
      </c>
      <c r="Z198" s="357">
        <v>2990.9771147823949</v>
      </c>
      <c r="AA198" s="361">
        <v>211.62094037809021</v>
      </c>
      <c r="AB198" s="359">
        <v>677.52010832900498</v>
      </c>
      <c r="AC198" s="365">
        <v>3880.1181634894901</v>
      </c>
    </row>
    <row r="199" spans="1:29" ht="18.75" customHeight="1">
      <c r="A199" s="344">
        <v>609</v>
      </c>
      <c r="B199" s="345" t="s">
        <v>240</v>
      </c>
      <c r="C199" s="341">
        <v>83482</v>
      </c>
      <c r="D199" s="335">
        <v>-105.4245346302197</v>
      </c>
      <c r="E199" s="348">
        <v>91.895953618744159</v>
      </c>
      <c r="F199" s="351">
        <v>-157.2182147049663</v>
      </c>
      <c r="G199" s="350">
        <v>-40.102273543997512</v>
      </c>
      <c r="H199" s="336">
        <v>302.11821710069239</v>
      </c>
      <c r="I199" s="337">
        <v>196.69368247047271</v>
      </c>
      <c r="J199" s="340">
        <v>-67.023022927098054</v>
      </c>
      <c r="K199" s="341">
        <v>162.15509309885999</v>
      </c>
      <c r="L199" s="338">
        <v>291.82575264223459</v>
      </c>
      <c r="M199" s="363">
        <v>4</v>
      </c>
      <c r="N199" s="134">
        <v>-1911.2341295538199</v>
      </c>
      <c r="O199" s="135">
        <v>-0.86753616867130423</v>
      </c>
      <c r="P199" s="31"/>
      <c r="Q199" s="39">
        <v>-0.88716164669649078</v>
      </c>
      <c r="R199" s="39">
        <v>-0.69230767232392521</v>
      </c>
      <c r="S199" s="23"/>
      <c r="T199" s="33"/>
      <c r="U199" s="356">
        <v>609</v>
      </c>
      <c r="V199" s="345" t="s">
        <v>240</v>
      </c>
      <c r="W199" s="341">
        <v>83684</v>
      </c>
      <c r="X199" s="360">
        <v>1315.5895644231939</v>
      </c>
      <c r="Y199" s="336">
        <v>427.55606569258708</v>
      </c>
      <c r="Z199" s="357">
        <v>1743.1456301157809</v>
      </c>
      <c r="AA199" s="362">
        <v>-67.089766263562922</v>
      </c>
      <c r="AB199" s="359">
        <v>527.00401834383683</v>
      </c>
      <c r="AC199" s="365">
        <v>2203.0598821960548</v>
      </c>
    </row>
    <row r="200" spans="1:29" ht="18.75" customHeight="1">
      <c r="A200" s="344">
        <v>611</v>
      </c>
      <c r="B200" s="345" t="s">
        <v>241</v>
      </c>
      <c r="C200" s="341">
        <v>5066</v>
      </c>
      <c r="D200" s="335">
        <v>729.54125542834583</v>
      </c>
      <c r="E200" s="348">
        <v>600.59810501381764</v>
      </c>
      <c r="F200" s="351">
        <v>88.876628503750496</v>
      </c>
      <c r="G200" s="349">
        <v>40.06652191077773</v>
      </c>
      <c r="H200" s="336">
        <v>276.68555073035918</v>
      </c>
      <c r="I200" s="337">
        <v>1006.2270035530991</v>
      </c>
      <c r="J200" s="340">
        <v>-257.55388866956179</v>
      </c>
      <c r="K200" s="341">
        <v>149.79952959428761</v>
      </c>
      <c r="L200" s="338">
        <v>898.47264447782482</v>
      </c>
      <c r="M200" s="363">
        <v>1</v>
      </c>
      <c r="N200" s="134">
        <v>-388.47055935167549</v>
      </c>
      <c r="O200" s="135">
        <v>-0.30185524753207499</v>
      </c>
      <c r="P200" s="31"/>
      <c r="Q200" s="39">
        <v>-3.5494962499983178E-2</v>
      </c>
      <c r="R200" s="39">
        <v>-0.69884707485586051</v>
      </c>
      <c r="S200" s="23"/>
      <c r="T200" s="33"/>
      <c r="U200" s="356">
        <v>611</v>
      </c>
      <c r="V200" s="345" t="s">
        <v>241</v>
      </c>
      <c r="W200" s="341">
        <v>5070</v>
      </c>
      <c r="X200" s="360">
        <v>864.67826559832986</v>
      </c>
      <c r="Y200" s="336">
        <v>178.5791197246385</v>
      </c>
      <c r="Z200" s="357">
        <v>1043.257385322968</v>
      </c>
      <c r="AA200" s="361">
        <v>-253.73431952662719</v>
      </c>
      <c r="AB200" s="359">
        <v>497.42013803315939</v>
      </c>
      <c r="AC200" s="365">
        <v>1286.9432038294999</v>
      </c>
    </row>
    <row r="201" spans="1:29" ht="18.75" customHeight="1">
      <c r="A201" s="344">
        <v>614</v>
      </c>
      <c r="B201" s="345" t="s">
        <v>242</v>
      </c>
      <c r="C201" s="341">
        <v>3066</v>
      </c>
      <c r="D201" s="335">
        <v>352.34801043705153</v>
      </c>
      <c r="E201" s="348">
        <v>636.46249184605347</v>
      </c>
      <c r="F201" s="351">
        <v>-172.7485322896282</v>
      </c>
      <c r="G201" s="350">
        <v>-111.36594911937379</v>
      </c>
      <c r="H201" s="336">
        <v>526.59067188519248</v>
      </c>
      <c r="I201" s="337">
        <v>878.93900848010435</v>
      </c>
      <c r="J201" s="340">
        <v>51.072407045009783</v>
      </c>
      <c r="K201" s="341">
        <v>249.7629564814311</v>
      </c>
      <c r="L201" s="338">
        <v>1179.774372006545</v>
      </c>
      <c r="M201" s="363">
        <v>19</v>
      </c>
      <c r="N201" s="134">
        <v>-4780.789961350858</v>
      </c>
      <c r="O201" s="135">
        <v>-0.80207002122196458</v>
      </c>
      <c r="P201" s="31"/>
      <c r="Q201" s="39">
        <v>-0.82757248935978833</v>
      </c>
      <c r="R201" s="39">
        <v>-0.68856507535987355</v>
      </c>
      <c r="S201" s="23"/>
      <c r="T201" s="33"/>
      <c r="U201" s="356">
        <v>614</v>
      </c>
      <c r="V201" s="345" t="s">
        <v>242</v>
      </c>
      <c r="W201" s="341">
        <v>3117</v>
      </c>
      <c r="X201" s="360">
        <v>4006.8144556757388</v>
      </c>
      <c r="Y201" s="336">
        <v>1090.626232394648</v>
      </c>
      <c r="Z201" s="357">
        <v>5097.4406880703864</v>
      </c>
      <c r="AA201" s="362">
        <v>61.148861084376001</v>
      </c>
      <c r="AB201" s="359">
        <v>801.97478420264076</v>
      </c>
      <c r="AC201" s="365">
        <v>5960.5643333574026</v>
      </c>
    </row>
    <row r="202" spans="1:29" ht="18.75" customHeight="1">
      <c r="A202" s="344">
        <v>615</v>
      </c>
      <c r="B202" s="345" t="s">
        <v>243</v>
      </c>
      <c r="C202" s="341">
        <v>7702</v>
      </c>
      <c r="D202" s="335">
        <v>1359.0812775902359</v>
      </c>
      <c r="E202" s="348">
        <v>1032.860945209037</v>
      </c>
      <c r="F202" s="351">
        <v>263.42430537522722</v>
      </c>
      <c r="G202" s="350">
        <v>62.796027005972483</v>
      </c>
      <c r="H202" s="336">
        <v>417.22981043884698</v>
      </c>
      <c r="I202" s="337">
        <v>1776.3110880290831</v>
      </c>
      <c r="J202" s="340">
        <v>-11.176967021552841</v>
      </c>
      <c r="K202" s="341">
        <v>202.53262847083471</v>
      </c>
      <c r="L202" s="338">
        <v>1967.6667494783651</v>
      </c>
      <c r="M202" s="363">
        <v>17</v>
      </c>
      <c r="N202" s="134">
        <v>-3173.9117749366678</v>
      </c>
      <c r="O202" s="135">
        <v>-0.61730298581752574</v>
      </c>
      <c r="P202" s="31"/>
      <c r="Q202" s="39">
        <v>-0.60535085288687052</v>
      </c>
      <c r="R202" s="39">
        <v>-0.69672599382826728</v>
      </c>
      <c r="S202" s="23"/>
      <c r="T202" s="33"/>
      <c r="U202" s="356">
        <v>615</v>
      </c>
      <c r="V202" s="345" t="s">
        <v>243</v>
      </c>
      <c r="W202" s="341">
        <v>7779</v>
      </c>
      <c r="X202" s="360">
        <v>3445.1538479897499</v>
      </c>
      <c r="Y202" s="336">
        <v>1055.8341840960991</v>
      </c>
      <c r="Z202" s="357">
        <v>4500.9880320858483</v>
      </c>
      <c r="AA202" s="361">
        <v>-27.230106697518959</v>
      </c>
      <c r="AB202" s="359">
        <v>667.82059902670346</v>
      </c>
      <c r="AC202" s="365">
        <v>5141.5785244150329</v>
      </c>
    </row>
    <row r="203" spans="1:29" ht="18.75" customHeight="1">
      <c r="A203" s="344">
        <v>616</v>
      </c>
      <c r="B203" s="345" t="s">
        <v>244</v>
      </c>
      <c r="C203" s="341">
        <v>1848</v>
      </c>
      <c r="D203" s="335">
        <v>241.6996753246753</v>
      </c>
      <c r="E203" s="348">
        <v>271.95779220779218</v>
      </c>
      <c r="F203" s="351">
        <v>-8.9724025974025974</v>
      </c>
      <c r="G203" s="350">
        <v>-21.285714285714281</v>
      </c>
      <c r="H203" s="336">
        <v>421.42694805194799</v>
      </c>
      <c r="I203" s="337">
        <v>663.12662337662334</v>
      </c>
      <c r="J203" s="340">
        <v>-276.6737012987013</v>
      </c>
      <c r="K203" s="341">
        <v>211.7233817027811</v>
      </c>
      <c r="L203" s="338">
        <v>598.17630378070317</v>
      </c>
      <c r="M203" s="363">
        <v>1</v>
      </c>
      <c r="N203" s="134">
        <v>-1662.2448664839039</v>
      </c>
      <c r="O203" s="135">
        <v>-0.73536953570883423</v>
      </c>
      <c r="P203" s="31"/>
      <c r="Q203" s="39">
        <v>-0.63680642238917629</v>
      </c>
      <c r="R203" s="39">
        <v>-0.69793383450145363</v>
      </c>
      <c r="S203" s="23"/>
      <c r="T203" s="33"/>
      <c r="U203" s="356">
        <v>616</v>
      </c>
      <c r="V203" s="345" t="s">
        <v>244</v>
      </c>
      <c r="W203" s="341">
        <v>1833</v>
      </c>
      <c r="X203" s="360">
        <v>1241.3683972540939</v>
      </c>
      <c r="Y203" s="336">
        <v>584.45304964161539</v>
      </c>
      <c r="Z203" s="357">
        <v>1825.821446895709</v>
      </c>
      <c r="AA203" s="362">
        <v>-266.31751227495909</v>
      </c>
      <c r="AB203" s="359">
        <v>700.91723564385734</v>
      </c>
      <c r="AC203" s="365">
        <v>2260.4211702646071</v>
      </c>
    </row>
    <row r="204" spans="1:29" ht="18.75" customHeight="1">
      <c r="A204" s="344">
        <v>619</v>
      </c>
      <c r="B204" s="345" t="s">
        <v>245</v>
      </c>
      <c r="C204" s="341">
        <v>2721</v>
      </c>
      <c r="D204" s="335">
        <v>503.23410510841597</v>
      </c>
      <c r="E204" s="348">
        <v>79.755604557148104</v>
      </c>
      <c r="F204" s="351">
        <v>271.44285189268652</v>
      </c>
      <c r="G204" s="350">
        <v>152.03564865858141</v>
      </c>
      <c r="H204" s="336">
        <v>625.1951488423374</v>
      </c>
      <c r="I204" s="337">
        <v>1128.4288864388091</v>
      </c>
      <c r="J204" s="340">
        <v>-101.0966556413083</v>
      </c>
      <c r="K204" s="341">
        <v>254.44040973246669</v>
      </c>
      <c r="L204" s="338">
        <v>1281.772640529967</v>
      </c>
      <c r="M204" s="363">
        <v>6</v>
      </c>
      <c r="N204" s="134">
        <v>-3030.6394234280219</v>
      </c>
      <c r="O204" s="135">
        <v>-0.70277129793725257</v>
      </c>
      <c r="P204" s="31"/>
      <c r="Q204" s="39">
        <v>-0.68022692930048623</v>
      </c>
      <c r="R204" s="39">
        <v>-0.67591708026839581</v>
      </c>
      <c r="S204" s="23"/>
      <c r="T204" s="33"/>
      <c r="U204" s="356">
        <v>619</v>
      </c>
      <c r="V204" s="345" t="s">
        <v>245</v>
      </c>
      <c r="W204" s="341">
        <v>2785</v>
      </c>
      <c r="X204" s="360">
        <v>2467.109116000363</v>
      </c>
      <c r="Y204" s="336">
        <v>1061.733647307801</v>
      </c>
      <c r="Z204" s="357">
        <v>3528.8427633081651</v>
      </c>
      <c r="AA204" s="361">
        <v>-1.5396768402154399</v>
      </c>
      <c r="AB204" s="359">
        <v>785.1089774900405</v>
      </c>
      <c r="AC204" s="365">
        <v>4312.4120639579896</v>
      </c>
    </row>
    <row r="205" spans="1:29" ht="18.75" customHeight="1">
      <c r="A205" s="344">
        <v>620</v>
      </c>
      <c r="B205" s="345" t="s">
        <v>246</v>
      </c>
      <c r="C205" s="341">
        <v>2446</v>
      </c>
      <c r="D205" s="335">
        <v>1119.572363041701</v>
      </c>
      <c r="E205" s="348">
        <v>750.58626328699916</v>
      </c>
      <c r="F205" s="351">
        <v>173.79149632052329</v>
      </c>
      <c r="G205" s="350">
        <v>195.19460343417819</v>
      </c>
      <c r="H205" s="336">
        <v>224.45502861815211</v>
      </c>
      <c r="I205" s="337">
        <v>1344.027391659853</v>
      </c>
      <c r="J205" s="340">
        <v>43.511447260834018</v>
      </c>
      <c r="K205" s="341">
        <v>242.3876497420658</v>
      </c>
      <c r="L205" s="338">
        <v>1629.9264886627529</v>
      </c>
      <c r="M205" s="363">
        <v>18</v>
      </c>
      <c r="N205" s="134">
        <v>-4544.6172881626126</v>
      </c>
      <c r="O205" s="135">
        <v>-0.73602479023951828</v>
      </c>
      <c r="P205" s="31"/>
      <c r="Q205" s="39">
        <v>-0.75387461399922651</v>
      </c>
      <c r="R205" s="39">
        <v>-0.67659984841434817</v>
      </c>
      <c r="S205" s="23"/>
      <c r="T205" s="33"/>
      <c r="U205" s="356">
        <v>620</v>
      </c>
      <c r="V205" s="345" t="s">
        <v>246</v>
      </c>
      <c r="W205" s="341">
        <v>2491</v>
      </c>
      <c r="X205" s="360">
        <v>4613.8588766306111</v>
      </c>
      <c r="Y205" s="336">
        <v>846.88376962217706</v>
      </c>
      <c r="Z205" s="357">
        <v>5460.7426462527883</v>
      </c>
      <c r="AA205" s="362">
        <v>-35.696507426736247</v>
      </c>
      <c r="AB205" s="359">
        <v>749.49763799931293</v>
      </c>
      <c r="AC205" s="365">
        <v>6174.5437768253651</v>
      </c>
    </row>
    <row r="206" spans="1:29" ht="18.75" customHeight="1">
      <c r="A206" s="344">
        <v>623</v>
      </c>
      <c r="B206" s="345" t="s">
        <v>247</v>
      </c>
      <c r="C206" s="341">
        <v>2117</v>
      </c>
      <c r="D206" s="335">
        <v>688.92300425129906</v>
      </c>
      <c r="E206" s="348">
        <v>396.57581483230979</v>
      </c>
      <c r="F206" s="351">
        <v>230.78837978271139</v>
      </c>
      <c r="G206" s="350">
        <v>61.558809636277751</v>
      </c>
      <c r="H206" s="336">
        <v>-53.583845063769488</v>
      </c>
      <c r="I206" s="337">
        <v>635.33963155408594</v>
      </c>
      <c r="J206" s="340">
        <v>-197.2437411431271</v>
      </c>
      <c r="K206" s="341">
        <v>225.57804022643131</v>
      </c>
      <c r="L206" s="338">
        <v>663.67393063739019</v>
      </c>
      <c r="M206" s="363">
        <v>10</v>
      </c>
      <c r="N206" s="134">
        <v>-3257.737681176362</v>
      </c>
      <c r="O206" s="135">
        <v>-0.83075637134393443</v>
      </c>
      <c r="P206" s="31"/>
      <c r="Q206" s="39">
        <v>-0.81350324356180104</v>
      </c>
      <c r="R206" s="39">
        <v>-0.69245960127250739</v>
      </c>
      <c r="S206" s="23"/>
      <c r="T206" s="33"/>
      <c r="U206" s="356">
        <v>623</v>
      </c>
      <c r="V206" s="345" t="s">
        <v>247</v>
      </c>
      <c r="W206" s="341">
        <v>2137</v>
      </c>
      <c r="X206" s="360">
        <v>3222.985289234653</v>
      </c>
      <c r="Y206" s="336">
        <v>183.72077733773651</v>
      </c>
      <c r="Z206" s="357">
        <v>3406.7060665723889</v>
      </c>
      <c r="AA206" s="361">
        <v>-218.7852129153018</v>
      </c>
      <c r="AB206" s="359">
        <v>733.49075815666413</v>
      </c>
      <c r="AC206" s="365">
        <v>3921.4116118137522</v>
      </c>
    </row>
    <row r="207" spans="1:29" ht="18.75" customHeight="1">
      <c r="A207" s="344">
        <v>624</v>
      </c>
      <c r="B207" s="345" t="s">
        <v>248</v>
      </c>
      <c r="C207" s="341">
        <v>5119</v>
      </c>
      <c r="D207" s="335">
        <v>848.9111154522368</v>
      </c>
      <c r="E207" s="348">
        <v>365.82672396952529</v>
      </c>
      <c r="F207" s="351">
        <v>240.4323109982418</v>
      </c>
      <c r="G207" s="350">
        <v>242.65208048446959</v>
      </c>
      <c r="H207" s="336">
        <v>234.09435436608709</v>
      </c>
      <c r="I207" s="337">
        <v>1083.00527446767</v>
      </c>
      <c r="J207" s="340">
        <v>-171.85368235983589</v>
      </c>
      <c r="K207" s="341">
        <v>144.5119869724474</v>
      </c>
      <c r="L207" s="338">
        <v>1055.6635790802809</v>
      </c>
      <c r="M207" s="363">
        <v>8</v>
      </c>
      <c r="N207" s="134">
        <v>-1000.8381593059</v>
      </c>
      <c r="O207" s="135">
        <v>-0.48667022284712358</v>
      </c>
      <c r="P207" s="31"/>
      <c r="Q207" s="39">
        <v>-0.3802887376112537</v>
      </c>
      <c r="R207" s="39">
        <v>-0.69446093996723912</v>
      </c>
      <c r="S207" s="23"/>
      <c r="T207" s="33"/>
      <c r="U207" s="356">
        <v>624</v>
      </c>
      <c r="V207" s="345" t="s">
        <v>248</v>
      </c>
      <c r="W207" s="341">
        <v>5125</v>
      </c>
      <c r="X207" s="360">
        <v>1527.9427611122801</v>
      </c>
      <c r="Y207" s="336">
        <v>219.65380554217239</v>
      </c>
      <c r="Z207" s="357">
        <v>1747.596566654453</v>
      </c>
      <c r="AA207" s="362">
        <v>-164.0686829268293</v>
      </c>
      <c r="AB207" s="359">
        <v>472.9738546585578</v>
      </c>
      <c r="AC207" s="365">
        <v>2056.5017383861809</v>
      </c>
    </row>
    <row r="208" spans="1:29" ht="18.75" customHeight="1">
      <c r="A208" s="344">
        <v>625</v>
      </c>
      <c r="B208" s="345" t="s">
        <v>249</v>
      </c>
      <c r="C208" s="341">
        <v>3048</v>
      </c>
      <c r="D208" s="335">
        <v>1092.85531496063</v>
      </c>
      <c r="E208" s="348">
        <v>584.07578740157476</v>
      </c>
      <c r="F208" s="351">
        <v>303.92946194225721</v>
      </c>
      <c r="G208" s="350">
        <v>204.85006561679791</v>
      </c>
      <c r="H208" s="336">
        <v>216.42290026246721</v>
      </c>
      <c r="I208" s="337">
        <v>1309.278215223097</v>
      </c>
      <c r="J208" s="340">
        <v>161.125</v>
      </c>
      <c r="K208" s="341">
        <v>184.80931726578271</v>
      </c>
      <c r="L208" s="338">
        <v>1655.21253248888</v>
      </c>
      <c r="M208" s="363">
        <v>17</v>
      </c>
      <c r="N208" s="134">
        <v>-2114.218322831468</v>
      </c>
      <c r="O208" s="135">
        <v>-0.5608852911699822</v>
      </c>
      <c r="P208" s="31"/>
      <c r="Q208" s="39">
        <v>-0.56895871335491921</v>
      </c>
      <c r="R208" s="39">
        <v>-0.68934967047717388</v>
      </c>
      <c r="S208" s="23"/>
      <c r="T208" s="33"/>
      <c r="U208" s="356">
        <v>625</v>
      </c>
      <c r="V208" s="345" t="s">
        <v>249</v>
      </c>
      <c r="W208" s="341">
        <v>3051</v>
      </c>
      <c r="X208" s="360">
        <v>2443.2043342605321</v>
      </c>
      <c r="Y208" s="336">
        <v>594.27317842413163</v>
      </c>
      <c r="Z208" s="357">
        <v>3037.4775126846639</v>
      </c>
      <c r="AA208" s="361">
        <v>137.04228121927241</v>
      </c>
      <c r="AB208" s="359">
        <v>594.91106141641205</v>
      </c>
      <c r="AC208" s="365">
        <v>3769.4308553203482</v>
      </c>
    </row>
    <row r="209" spans="1:29" ht="18.75" customHeight="1">
      <c r="A209" s="344">
        <v>626</v>
      </c>
      <c r="B209" s="345" t="s">
        <v>250</v>
      </c>
      <c r="C209" s="341">
        <v>4964</v>
      </c>
      <c r="D209" s="335">
        <v>267.24496373892021</v>
      </c>
      <c r="E209" s="348">
        <v>394.37912973408538</v>
      </c>
      <c r="F209" s="351">
        <v>-58.617042707493958</v>
      </c>
      <c r="G209" s="350">
        <v>-68.517123287671239</v>
      </c>
      <c r="H209" s="336">
        <v>-7.8261482675261886</v>
      </c>
      <c r="I209" s="337">
        <v>259.41881547139411</v>
      </c>
      <c r="J209" s="340">
        <v>-44.955882352941167</v>
      </c>
      <c r="K209" s="341">
        <v>193.16200725620149</v>
      </c>
      <c r="L209" s="338">
        <v>407.62494037465439</v>
      </c>
      <c r="M209" s="363">
        <v>17</v>
      </c>
      <c r="N209" s="134">
        <v>-3679.76347634679</v>
      </c>
      <c r="O209" s="135">
        <v>-0.90027252151836923</v>
      </c>
      <c r="P209" s="31"/>
      <c r="Q209" s="39">
        <v>-0.9259643647930097</v>
      </c>
      <c r="R209" s="39">
        <v>-0.69470044660532138</v>
      </c>
      <c r="S209" s="23"/>
      <c r="T209" s="33"/>
      <c r="U209" s="356">
        <v>626</v>
      </c>
      <c r="V209" s="345" t="s">
        <v>250</v>
      </c>
      <c r="W209" s="341">
        <v>5033</v>
      </c>
      <c r="X209" s="360">
        <v>3307.5952253076912</v>
      </c>
      <c r="Y209" s="336">
        <v>196.37708135390449</v>
      </c>
      <c r="Z209" s="357">
        <v>3503.9723066615952</v>
      </c>
      <c r="AA209" s="362">
        <v>-49.280548380687463</v>
      </c>
      <c r="AB209" s="359">
        <v>632.69665844053713</v>
      </c>
      <c r="AC209" s="365">
        <v>4087.3884167214451</v>
      </c>
    </row>
    <row r="210" spans="1:29" ht="18.75" customHeight="1">
      <c r="A210" s="344">
        <v>630</v>
      </c>
      <c r="B210" s="345" t="s">
        <v>251</v>
      </c>
      <c r="C210" s="341">
        <v>1631</v>
      </c>
      <c r="D210" s="335">
        <v>993.33721643163699</v>
      </c>
      <c r="E210" s="348">
        <v>1496.768853464132</v>
      </c>
      <c r="F210" s="351">
        <v>-216.6229307173513</v>
      </c>
      <c r="G210" s="350">
        <v>-286.80870631514409</v>
      </c>
      <c r="H210" s="336">
        <v>326.87921520539538</v>
      </c>
      <c r="I210" s="337">
        <v>1320.216431637032</v>
      </c>
      <c r="J210" s="340">
        <v>-127.1428571428571</v>
      </c>
      <c r="K210" s="341">
        <v>179.92507054300461</v>
      </c>
      <c r="L210" s="338">
        <v>1372.99864503718</v>
      </c>
      <c r="M210" s="363">
        <v>17</v>
      </c>
      <c r="N210" s="134">
        <v>-2927.8172119253181</v>
      </c>
      <c r="O210" s="135">
        <v>-0.68075856053812156</v>
      </c>
      <c r="P210" s="31"/>
      <c r="Q210" s="39">
        <v>-0.64851784949723212</v>
      </c>
      <c r="R210" s="39">
        <v>-0.69932788133851276</v>
      </c>
      <c r="S210" s="23"/>
      <c r="T210" s="33"/>
      <c r="U210" s="356">
        <v>630</v>
      </c>
      <c r="V210" s="345" t="s">
        <v>251</v>
      </c>
      <c r="W210" s="341">
        <v>1593</v>
      </c>
      <c r="X210" s="360">
        <v>2870.667649861186</v>
      </c>
      <c r="Y210" s="336">
        <v>885.47310934540667</v>
      </c>
      <c r="Z210" s="357">
        <v>3756.140759206593</v>
      </c>
      <c r="AA210" s="361">
        <v>-53.734463276836159</v>
      </c>
      <c r="AB210" s="359">
        <v>598.40956103274038</v>
      </c>
      <c r="AC210" s="365">
        <v>4300.8158569624966</v>
      </c>
    </row>
    <row r="211" spans="1:29" ht="18.75" customHeight="1">
      <c r="A211" s="344">
        <v>631</v>
      </c>
      <c r="B211" s="345" t="s">
        <v>252</v>
      </c>
      <c r="C211" s="341">
        <v>1985</v>
      </c>
      <c r="D211" s="335">
        <v>778.51385390428209</v>
      </c>
      <c r="E211" s="348">
        <v>216.8403022670025</v>
      </c>
      <c r="F211" s="351">
        <v>283.15869017632241</v>
      </c>
      <c r="G211" s="350">
        <v>278.51486146095721</v>
      </c>
      <c r="H211" s="336">
        <v>297.44937027707812</v>
      </c>
      <c r="I211" s="337">
        <v>1075.9632241813599</v>
      </c>
      <c r="J211" s="340">
        <v>-273.86397984886651</v>
      </c>
      <c r="K211" s="341">
        <v>173.5098922484774</v>
      </c>
      <c r="L211" s="338">
        <v>975.60913658097104</v>
      </c>
      <c r="M211" s="363">
        <v>2</v>
      </c>
      <c r="N211" s="134">
        <v>-1180.4159392275751</v>
      </c>
      <c r="O211" s="135">
        <v>-0.54749638697263237</v>
      </c>
      <c r="P211" s="31"/>
      <c r="Q211" s="39">
        <v>-0.41408020263665041</v>
      </c>
      <c r="R211" s="39">
        <v>-0.70219742221093018</v>
      </c>
      <c r="S211" s="23"/>
      <c r="T211" s="33"/>
      <c r="U211" s="356">
        <v>631</v>
      </c>
      <c r="V211" s="345" t="s">
        <v>252</v>
      </c>
      <c r="W211" s="341">
        <v>1994</v>
      </c>
      <c r="X211" s="360">
        <v>1392.571281101677</v>
      </c>
      <c r="Y211" s="336">
        <v>443.79476937693022</v>
      </c>
      <c r="Z211" s="357">
        <v>1836.3660504786069</v>
      </c>
      <c r="AA211" s="362">
        <v>-262.97492477432297</v>
      </c>
      <c r="AB211" s="359">
        <v>582.63395010426166</v>
      </c>
      <c r="AC211" s="365">
        <v>2156.0250758085458</v>
      </c>
    </row>
    <row r="212" spans="1:29" ht="18.75" customHeight="1">
      <c r="A212" s="344">
        <v>635</v>
      </c>
      <c r="B212" s="345" t="s">
        <v>253</v>
      </c>
      <c r="C212" s="341">
        <v>6439</v>
      </c>
      <c r="D212" s="335">
        <v>193.43795620437959</v>
      </c>
      <c r="E212" s="348">
        <v>213.4098462494176</v>
      </c>
      <c r="F212" s="351">
        <v>-6.2123000465910856</v>
      </c>
      <c r="G212" s="350">
        <v>-13.759589998446961</v>
      </c>
      <c r="H212" s="336">
        <v>348.00807578816591</v>
      </c>
      <c r="I212" s="337">
        <v>541.44603199254539</v>
      </c>
      <c r="J212" s="340">
        <v>-93.074545736915667</v>
      </c>
      <c r="K212" s="341">
        <v>197.57530115336721</v>
      </c>
      <c r="L212" s="338">
        <v>645.94678740899701</v>
      </c>
      <c r="M212" s="363">
        <v>6</v>
      </c>
      <c r="N212" s="134">
        <v>-2270.4593357130711</v>
      </c>
      <c r="O212" s="135">
        <v>-0.77851274474849252</v>
      </c>
      <c r="P212" s="31"/>
      <c r="Q212" s="39">
        <v>-0.77078566551829997</v>
      </c>
      <c r="R212" s="39">
        <v>-0.69845743706971453</v>
      </c>
      <c r="S212" s="23"/>
      <c r="T212" s="33"/>
      <c r="U212" s="356">
        <v>635</v>
      </c>
      <c r="V212" s="345" t="s">
        <v>253</v>
      </c>
      <c r="W212" s="341">
        <v>6415</v>
      </c>
      <c r="X212" s="360">
        <v>1696.8642311789431</v>
      </c>
      <c r="Y212" s="336">
        <v>665.31801722565285</v>
      </c>
      <c r="Z212" s="357">
        <v>2362.1822484045961</v>
      </c>
      <c r="AA212" s="361">
        <v>-100.9914263445051</v>
      </c>
      <c r="AB212" s="359">
        <v>655.21530106197724</v>
      </c>
      <c r="AC212" s="365">
        <v>2916.406123122068</v>
      </c>
    </row>
    <row r="213" spans="1:29" ht="18.75" customHeight="1">
      <c r="A213" s="344">
        <v>636</v>
      </c>
      <c r="B213" s="345" t="s">
        <v>254</v>
      </c>
      <c r="C213" s="341">
        <v>8222</v>
      </c>
      <c r="D213" s="335">
        <v>541.4773777669667</v>
      </c>
      <c r="E213" s="348">
        <v>447.18596448552671</v>
      </c>
      <c r="F213" s="351">
        <v>66.602894672828995</v>
      </c>
      <c r="G213" s="350">
        <v>27.688518608611041</v>
      </c>
      <c r="H213" s="336">
        <v>327.50863536852353</v>
      </c>
      <c r="I213" s="337">
        <v>868.98589151058138</v>
      </c>
      <c r="J213" s="340">
        <v>-82.972269520797866</v>
      </c>
      <c r="K213" s="341">
        <v>215.5427335520159</v>
      </c>
      <c r="L213" s="338">
        <v>1001.556355541799</v>
      </c>
      <c r="M213" s="363">
        <v>2</v>
      </c>
      <c r="N213" s="134">
        <v>-1827.607840616502</v>
      </c>
      <c r="O213" s="135">
        <v>-0.64598860790695545</v>
      </c>
      <c r="P213" s="31"/>
      <c r="Q213" s="39">
        <v>-0.61568666460464261</v>
      </c>
      <c r="R213" s="39">
        <v>-0.67244832057615245</v>
      </c>
      <c r="S213" s="23"/>
      <c r="T213" s="33"/>
      <c r="U213" s="356">
        <v>636</v>
      </c>
      <c r="V213" s="345" t="s">
        <v>254</v>
      </c>
      <c r="W213" s="341">
        <v>8229</v>
      </c>
      <c r="X213" s="360">
        <v>1567.9060139421119</v>
      </c>
      <c r="Y213" s="336">
        <v>693.23303973299221</v>
      </c>
      <c r="Z213" s="357">
        <v>2261.1390536751051</v>
      </c>
      <c r="AA213" s="362">
        <v>-90.016769959897928</v>
      </c>
      <c r="AB213" s="359">
        <v>658.04191244309402</v>
      </c>
      <c r="AC213" s="365">
        <v>2829.1641961583009</v>
      </c>
    </row>
    <row r="214" spans="1:29" ht="18.75" customHeight="1">
      <c r="A214" s="344">
        <v>638</v>
      </c>
      <c r="B214" s="345" t="s">
        <v>255</v>
      </c>
      <c r="C214" s="341">
        <v>51149</v>
      </c>
      <c r="D214" s="335">
        <v>888.10551525934034</v>
      </c>
      <c r="E214" s="348">
        <v>508.29349547400727</v>
      </c>
      <c r="F214" s="351">
        <v>266.58794893350802</v>
      </c>
      <c r="G214" s="350">
        <v>113.2240708518251</v>
      </c>
      <c r="H214" s="336">
        <v>-87.440810182017245</v>
      </c>
      <c r="I214" s="337">
        <v>800.66470507732311</v>
      </c>
      <c r="J214" s="340">
        <v>-20.101781070988679</v>
      </c>
      <c r="K214" s="341">
        <v>145.93117486367069</v>
      </c>
      <c r="L214" s="338">
        <v>926.49409887000513</v>
      </c>
      <c r="M214" s="363">
        <v>1</v>
      </c>
      <c r="N214" s="134">
        <v>-396.16862092603623</v>
      </c>
      <c r="O214" s="135">
        <v>-0.29952354065526737</v>
      </c>
      <c r="P214" s="31"/>
      <c r="Q214" s="39">
        <v>-8.7981464569520162E-2</v>
      </c>
      <c r="R214" s="39">
        <v>-0.68736176168072172</v>
      </c>
      <c r="S214" s="23"/>
      <c r="T214" s="33"/>
      <c r="U214" s="356">
        <v>638</v>
      </c>
      <c r="V214" s="345" t="s">
        <v>255</v>
      </c>
      <c r="W214" s="341">
        <v>50619</v>
      </c>
      <c r="X214" s="360">
        <v>1207.377278577236</v>
      </c>
      <c r="Y214" s="336">
        <v>-329.47329529974348</v>
      </c>
      <c r="Z214" s="357">
        <v>877.90398327749244</v>
      </c>
      <c r="AA214" s="361">
        <v>-22.01453999486359</v>
      </c>
      <c r="AB214" s="359">
        <v>466.77327651341261</v>
      </c>
      <c r="AC214" s="365">
        <v>1322.6627197960411</v>
      </c>
    </row>
    <row r="215" spans="1:29" ht="18.75" customHeight="1">
      <c r="A215" s="344">
        <v>678</v>
      </c>
      <c r="B215" s="345" t="s">
        <v>256</v>
      </c>
      <c r="C215" s="341">
        <v>24260</v>
      </c>
      <c r="D215" s="335">
        <v>611.99212695795552</v>
      </c>
      <c r="E215" s="348">
        <v>473.72988458367678</v>
      </c>
      <c r="F215" s="351">
        <v>83.107502061005775</v>
      </c>
      <c r="G215" s="350">
        <v>55.154740313272868</v>
      </c>
      <c r="H215" s="336">
        <v>294.13730420445182</v>
      </c>
      <c r="I215" s="337">
        <v>906.12947238252264</v>
      </c>
      <c r="J215" s="340">
        <v>-28.68342951360264</v>
      </c>
      <c r="K215" s="341">
        <v>143.13132744149021</v>
      </c>
      <c r="L215" s="338">
        <v>1020.5773703104099</v>
      </c>
      <c r="M215" s="363">
        <v>17</v>
      </c>
      <c r="N215" s="134">
        <v>-1857.3939838127119</v>
      </c>
      <c r="O215" s="135">
        <v>-0.64538306858117911</v>
      </c>
      <c r="P215" s="31"/>
      <c r="Q215" s="39">
        <v>-0.62978955622871524</v>
      </c>
      <c r="R215" s="39">
        <v>-0.69420864653141756</v>
      </c>
      <c r="S215" s="23"/>
      <c r="T215" s="33"/>
      <c r="U215" s="356">
        <v>678</v>
      </c>
      <c r="V215" s="345" t="s">
        <v>256</v>
      </c>
      <c r="W215" s="341">
        <v>24353</v>
      </c>
      <c r="X215" s="360">
        <v>2053.1360579753532</v>
      </c>
      <c r="Y215" s="336">
        <v>394.47039837391083</v>
      </c>
      <c r="Z215" s="357">
        <v>2447.6064563492641</v>
      </c>
      <c r="AA215" s="362">
        <v>-37.703691536976962</v>
      </c>
      <c r="AB215" s="359">
        <v>468.06858931083468</v>
      </c>
      <c r="AC215" s="365">
        <v>2877.9713541231222</v>
      </c>
    </row>
    <row r="216" spans="1:29" ht="18.75" customHeight="1">
      <c r="A216" s="344">
        <v>680</v>
      </c>
      <c r="B216" s="345" t="s">
        <v>257</v>
      </c>
      <c r="C216" s="341">
        <v>24810</v>
      </c>
      <c r="D216" s="335">
        <v>346.50153164046748</v>
      </c>
      <c r="E216" s="348">
        <v>311.26916565900848</v>
      </c>
      <c r="F216" s="351">
        <v>4.9852075775896818</v>
      </c>
      <c r="G216" s="350">
        <v>30.24715840386941</v>
      </c>
      <c r="H216" s="336">
        <v>95.3925836356308</v>
      </c>
      <c r="I216" s="337">
        <v>441.89415558242638</v>
      </c>
      <c r="J216" s="340">
        <v>-15.84316807738815</v>
      </c>
      <c r="K216" s="341">
        <v>138.54476479099941</v>
      </c>
      <c r="L216" s="338">
        <v>564.59575229603763</v>
      </c>
      <c r="M216" s="363">
        <v>2</v>
      </c>
      <c r="N216" s="134">
        <v>-1048.016699573654</v>
      </c>
      <c r="O216" s="135">
        <v>-0.64988751535346556</v>
      </c>
      <c r="P216" s="31"/>
      <c r="Q216" s="39">
        <v>-0.63056459675407317</v>
      </c>
      <c r="R216" s="39">
        <v>-0.69570290632644149</v>
      </c>
      <c r="S216" s="23"/>
      <c r="T216" s="33"/>
      <c r="U216" s="356">
        <v>680</v>
      </c>
      <c r="V216" s="345" t="s">
        <v>257</v>
      </c>
      <c r="W216" s="341">
        <v>24407</v>
      </c>
      <c r="X216" s="360">
        <v>1182.9431072896571</v>
      </c>
      <c r="Y216" s="336">
        <v>13.19064627013635</v>
      </c>
      <c r="Z216" s="357">
        <v>1196.1337535597941</v>
      </c>
      <c r="AA216" s="361">
        <v>-38.815708608186178</v>
      </c>
      <c r="AB216" s="359">
        <v>455.29440691808361</v>
      </c>
      <c r="AC216" s="365">
        <v>1612.6124518696911</v>
      </c>
    </row>
    <row r="217" spans="1:29" ht="18.75" customHeight="1">
      <c r="A217" s="344">
        <v>681</v>
      </c>
      <c r="B217" s="345" t="s">
        <v>258</v>
      </c>
      <c r="C217" s="341">
        <v>3330</v>
      </c>
      <c r="D217" s="335">
        <v>257.53873873873869</v>
      </c>
      <c r="E217" s="348">
        <v>33.846546546546548</v>
      </c>
      <c r="F217" s="351">
        <v>111.4780780780781</v>
      </c>
      <c r="G217" s="350">
        <v>112.2141141141141</v>
      </c>
      <c r="H217" s="336">
        <v>313.95855855855848</v>
      </c>
      <c r="I217" s="337">
        <v>571.49729729729734</v>
      </c>
      <c r="J217" s="340">
        <v>-18.709009009009009</v>
      </c>
      <c r="K217" s="341">
        <v>241.9427568212557</v>
      </c>
      <c r="L217" s="338">
        <v>794.73104510954397</v>
      </c>
      <c r="M217" s="363">
        <v>10</v>
      </c>
      <c r="N217" s="134">
        <v>-2902.6323926721579</v>
      </c>
      <c r="O217" s="135">
        <v>-0.78505465895277071</v>
      </c>
      <c r="P217" s="31"/>
      <c r="Q217" s="39">
        <v>-0.80681705268981918</v>
      </c>
      <c r="R217" s="39">
        <v>-0.68515493864149524</v>
      </c>
      <c r="S217" s="23"/>
      <c r="T217" s="33"/>
      <c r="U217" s="356">
        <v>681</v>
      </c>
      <c r="V217" s="345" t="s">
        <v>258</v>
      </c>
      <c r="W217" s="341">
        <v>3364</v>
      </c>
      <c r="X217" s="360">
        <v>2095.891362335205</v>
      </c>
      <c r="Y217" s="336">
        <v>862.43029728665852</v>
      </c>
      <c r="Z217" s="357">
        <v>2958.321659621864</v>
      </c>
      <c r="AA217" s="362">
        <v>-29.408442330558859</v>
      </c>
      <c r="AB217" s="359">
        <v>768.45022049039756</v>
      </c>
      <c r="AC217" s="365">
        <v>3697.363437781702</v>
      </c>
    </row>
    <row r="218" spans="1:29" ht="18.75" customHeight="1">
      <c r="A218" s="344">
        <v>683</v>
      </c>
      <c r="B218" s="345" t="s">
        <v>259</v>
      </c>
      <c r="C218" s="341">
        <v>3670</v>
      </c>
      <c r="D218" s="335">
        <v>1339.319891008174</v>
      </c>
      <c r="E218" s="348">
        <v>1434.383378746594</v>
      </c>
      <c r="F218" s="351">
        <v>-105.8452316076294</v>
      </c>
      <c r="G218" s="350">
        <v>10.78174386920981</v>
      </c>
      <c r="H218" s="336">
        <v>673.76675749318804</v>
      </c>
      <c r="I218" s="337">
        <v>2013.0869209809259</v>
      </c>
      <c r="J218" s="340">
        <v>20.051226158038151</v>
      </c>
      <c r="K218" s="341">
        <v>207.0746535381721</v>
      </c>
      <c r="L218" s="338">
        <v>2240.2128006771368</v>
      </c>
      <c r="M218" s="363">
        <v>19</v>
      </c>
      <c r="N218" s="134">
        <v>-3569.479636577159</v>
      </c>
      <c r="O218" s="135">
        <v>-0.61440079231872768</v>
      </c>
      <c r="P218" s="31"/>
      <c r="Q218" s="39">
        <v>-0.60489666964381206</v>
      </c>
      <c r="R218" s="39">
        <v>-0.69342917741100385</v>
      </c>
      <c r="S218" s="23"/>
      <c r="T218" s="33"/>
      <c r="U218" s="356">
        <v>683</v>
      </c>
      <c r="V218" s="345" t="s">
        <v>259</v>
      </c>
      <c r="W218" s="341">
        <v>3712</v>
      </c>
      <c r="X218" s="360">
        <v>3838.3049272195631</v>
      </c>
      <c r="Y218" s="336">
        <v>1256.7848032722461</v>
      </c>
      <c r="Z218" s="357">
        <v>5095.0897304918099</v>
      </c>
      <c r="AA218" s="361">
        <v>39.148168103448278</v>
      </c>
      <c r="AB218" s="359">
        <v>675.45453865903778</v>
      </c>
      <c r="AC218" s="365">
        <v>5809.6924372542962</v>
      </c>
    </row>
    <row r="219" spans="1:29" ht="18.75" customHeight="1">
      <c r="A219" s="344">
        <v>684</v>
      </c>
      <c r="B219" s="345" t="s">
        <v>260</v>
      </c>
      <c r="C219" s="341">
        <v>38959</v>
      </c>
      <c r="D219" s="335">
        <v>413.32018275623091</v>
      </c>
      <c r="E219" s="348">
        <v>187.20798788469929</v>
      </c>
      <c r="F219" s="351">
        <v>108.44379989219441</v>
      </c>
      <c r="G219" s="350">
        <v>117.66839497933729</v>
      </c>
      <c r="H219" s="336">
        <v>-12.52516748376498</v>
      </c>
      <c r="I219" s="337">
        <v>400.79498960445602</v>
      </c>
      <c r="J219" s="340">
        <v>-48.346107446289693</v>
      </c>
      <c r="K219" s="341">
        <v>180.72365737892719</v>
      </c>
      <c r="L219" s="338">
        <v>533.17253953709348</v>
      </c>
      <c r="M219" s="363">
        <v>4</v>
      </c>
      <c r="N219" s="134">
        <v>-1171.927564489293</v>
      </c>
      <c r="O219" s="135">
        <v>-0.68730719194839551</v>
      </c>
      <c r="P219" s="31"/>
      <c r="Q219" s="39">
        <v>-0.6511725043741039</v>
      </c>
      <c r="R219" s="39">
        <v>-0.69340809266955006</v>
      </c>
      <c r="S219" s="23"/>
      <c r="T219" s="33"/>
      <c r="U219" s="356">
        <v>684</v>
      </c>
      <c r="V219" s="345" t="s">
        <v>260</v>
      </c>
      <c r="W219" s="341">
        <v>39040</v>
      </c>
      <c r="X219" s="360">
        <v>1270.442548781054</v>
      </c>
      <c r="Y219" s="336">
        <v>-121.46491763040321</v>
      </c>
      <c r="Z219" s="357">
        <v>1148.97763115065</v>
      </c>
      <c r="AA219" s="362">
        <v>-33.337499999999999</v>
      </c>
      <c r="AB219" s="359">
        <v>589.45997287573607</v>
      </c>
      <c r="AC219" s="365">
        <v>1705.1001040263859</v>
      </c>
    </row>
    <row r="220" spans="1:29" ht="18.75" customHeight="1">
      <c r="A220" s="344">
        <v>686</v>
      </c>
      <c r="B220" s="345" t="s">
        <v>261</v>
      </c>
      <c r="C220" s="341">
        <v>3033</v>
      </c>
      <c r="D220" s="335">
        <v>-142.4724695021431</v>
      </c>
      <c r="E220" s="348">
        <v>142.49126277612919</v>
      </c>
      <c r="F220" s="351">
        <v>-144.22782723376201</v>
      </c>
      <c r="G220" s="350">
        <v>-140.73590504451039</v>
      </c>
      <c r="H220" s="336">
        <v>435.04747774480711</v>
      </c>
      <c r="I220" s="337">
        <v>292.57500824266401</v>
      </c>
      <c r="J220" s="340">
        <v>161.00791295746791</v>
      </c>
      <c r="K220" s="341">
        <v>221.7961073853545</v>
      </c>
      <c r="L220" s="338">
        <v>675.37902858548637</v>
      </c>
      <c r="M220" s="363">
        <v>11</v>
      </c>
      <c r="N220" s="134">
        <v>-3703.598721136832</v>
      </c>
      <c r="O220" s="135">
        <v>-0.84576787844416113</v>
      </c>
      <c r="P220" s="31"/>
      <c r="Q220" s="39">
        <v>-0.91742429828109995</v>
      </c>
      <c r="R220" s="39">
        <v>-0.68863963389464966</v>
      </c>
      <c r="S220" s="23"/>
      <c r="T220" s="33"/>
      <c r="U220" s="356">
        <v>686</v>
      </c>
      <c r="V220" s="345" t="s">
        <v>261</v>
      </c>
      <c r="W220" s="341">
        <v>3053</v>
      </c>
      <c r="X220" s="360">
        <v>2594.0528273583391</v>
      </c>
      <c r="Y220" s="336">
        <v>949.05976087775809</v>
      </c>
      <c r="Z220" s="357">
        <v>3543.1125882360971</v>
      </c>
      <c r="AA220" s="361">
        <v>123.5198165738618</v>
      </c>
      <c r="AB220" s="359">
        <v>712.34534491236002</v>
      </c>
      <c r="AC220" s="365">
        <v>4378.9777497223185</v>
      </c>
    </row>
    <row r="221" spans="1:29" ht="18.75" customHeight="1">
      <c r="A221" s="344">
        <v>687</v>
      </c>
      <c r="B221" s="345" t="s">
        <v>262</v>
      </c>
      <c r="C221" s="341">
        <v>1513</v>
      </c>
      <c r="D221" s="335">
        <v>297.96893588896228</v>
      </c>
      <c r="E221" s="348">
        <v>604.86318572372772</v>
      </c>
      <c r="F221" s="351">
        <v>-121.6463978849967</v>
      </c>
      <c r="G221" s="350">
        <v>-185.24785194976869</v>
      </c>
      <c r="H221" s="336">
        <v>-20.6906807666887</v>
      </c>
      <c r="I221" s="337">
        <v>277.27891606080641</v>
      </c>
      <c r="J221" s="340">
        <v>100.9656311962987</v>
      </c>
      <c r="K221" s="341">
        <v>248.53450675871159</v>
      </c>
      <c r="L221" s="338">
        <v>626.77905401581666</v>
      </c>
      <c r="M221" s="363">
        <v>11</v>
      </c>
      <c r="N221" s="134">
        <v>-4766.4055032023934</v>
      </c>
      <c r="O221" s="135">
        <v>-0.88378312528227154</v>
      </c>
      <c r="P221" s="31"/>
      <c r="Q221" s="39">
        <v>-0.93825445190916379</v>
      </c>
      <c r="R221" s="39">
        <v>-0.68949182585450464</v>
      </c>
      <c r="S221" s="23"/>
      <c r="T221" s="33"/>
      <c r="U221" s="356">
        <v>687</v>
      </c>
      <c r="V221" s="345" t="s">
        <v>262</v>
      </c>
      <c r="W221" s="341">
        <v>1561</v>
      </c>
      <c r="X221" s="360">
        <v>3922.4546833724812</v>
      </c>
      <c r="Y221" s="336">
        <v>568.21589344207985</v>
      </c>
      <c r="Z221" s="357">
        <v>4490.6705768145603</v>
      </c>
      <c r="AA221" s="362">
        <v>102.1018577834721</v>
      </c>
      <c r="AB221" s="359">
        <v>800.41212262017734</v>
      </c>
      <c r="AC221" s="365">
        <v>5393.1845572182101</v>
      </c>
    </row>
    <row r="222" spans="1:29" ht="18.75" customHeight="1">
      <c r="A222" s="344">
        <v>689</v>
      </c>
      <c r="B222" s="345" t="s">
        <v>263</v>
      </c>
      <c r="C222" s="341">
        <v>3092</v>
      </c>
      <c r="D222" s="335">
        <v>653.57826649417848</v>
      </c>
      <c r="E222" s="348">
        <v>-155.32891332470891</v>
      </c>
      <c r="F222" s="351">
        <v>478.22800776196641</v>
      </c>
      <c r="G222" s="350">
        <v>330.67917205692112</v>
      </c>
      <c r="H222" s="336">
        <v>140.5895860284605</v>
      </c>
      <c r="I222" s="337">
        <v>794.16785252263912</v>
      </c>
      <c r="J222" s="340">
        <v>-83.586675291073732</v>
      </c>
      <c r="K222" s="341">
        <v>192.5653267643562</v>
      </c>
      <c r="L222" s="338">
        <v>903.14650399592153</v>
      </c>
      <c r="M222" s="363">
        <v>9</v>
      </c>
      <c r="N222" s="134">
        <v>-2620.7254420783579</v>
      </c>
      <c r="O222" s="135">
        <v>-0.7437062078824801</v>
      </c>
      <c r="P222" s="31"/>
      <c r="Q222" s="39">
        <v>-0.73926789311854457</v>
      </c>
      <c r="R222" s="39">
        <v>-0.69237693288428104</v>
      </c>
      <c r="S222" s="23"/>
      <c r="T222" s="33"/>
      <c r="U222" s="356">
        <v>689</v>
      </c>
      <c r="V222" s="345" t="s">
        <v>263</v>
      </c>
      <c r="W222" s="341">
        <v>3146</v>
      </c>
      <c r="X222" s="360">
        <v>2778.6768449079609</v>
      </c>
      <c r="Y222" s="336">
        <v>267.23822102488913</v>
      </c>
      <c r="Z222" s="357">
        <v>3045.9150659328502</v>
      </c>
      <c r="AA222" s="361">
        <v>-148.02129688493321</v>
      </c>
      <c r="AB222" s="359">
        <v>625.97817702636257</v>
      </c>
      <c r="AC222" s="365">
        <v>3523.87194607428</v>
      </c>
    </row>
    <row r="223" spans="1:29" ht="18.75" customHeight="1">
      <c r="A223" s="344">
        <v>691</v>
      </c>
      <c r="B223" s="345" t="s">
        <v>264</v>
      </c>
      <c r="C223" s="341">
        <v>2690</v>
      </c>
      <c r="D223" s="335">
        <v>913.09851301115236</v>
      </c>
      <c r="E223" s="348">
        <v>692.59293680297401</v>
      </c>
      <c r="F223" s="351">
        <v>200.01189591078071</v>
      </c>
      <c r="G223" s="350">
        <v>20.49368029739777</v>
      </c>
      <c r="H223" s="336">
        <v>667.44498141263944</v>
      </c>
      <c r="I223" s="337">
        <v>1580.5438661710041</v>
      </c>
      <c r="J223" s="340">
        <v>-14.46802973977695</v>
      </c>
      <c r="K223" s="341">
        <v>238.27511465701619</v>
      </c>
      <c r="L223" s="338">
        <v>1804.3509510882429</v>
      </c>
      <c r="M223" s="363">
        <v>17</v>
      </c>
      <c r="N223" s="134">
        <v>-2920.6590861847808</v>
      </c>
      <c r="O223" s="135">
        <v>-0.61812759404642448</v>
      </c>
      <c r="P223" s="31"/>
      <c r="Q223" s="39">
        <v>-0.60693508005047425</v>
      </c>
      <c r="R223" s="39">
        <v>-0.65908267893633998</v>
      </c>
      <c r="S223" s="23"/>
      <c r="T223" s="33"/>
      <c r="U223" s="356">
        <v>691</v>
      </c>
      <c r="V223" s="345" t="s">
        <v>264</v>
      </c>
      <c r="W223" s="341">
        <v>2710</v>
      </c>
      <c r="X223" s="360">
        <v>2861.309417587488</v>
      </c>
      <c r="Y223" s="336">
        <v>1159.7664555124679</v>
      </c>
      <c r="Z223" s="357">
        <v>4021.075873099956</v>
      </c>
      <c r="AA223" s="362">
        <v>5.0107011070110703</v>
      </c>
      <c r="AB223" s="359">
        <v>698.92346306605737</v>
      </c>
      <c r="AC223" s="365">
        <v>4725.010037273024</v>
      </c>
    </row>
    <row r="224" spans="1:29" ht="18.75" customHeight="1">
      <c r="A224" s="344">
        <v>694</v>
      </c>
      <c r="B224" s="345" t="s">
        <v>265</v>
      </c>
      <c r="C224" s="341">
        <v>28521</v>
      </c>
      <c r="D224" s="335">
        <v>264.80989446372848</v>
      </c>
      <c r="E224" s="348">
        <v>198.68395217558989</v>
      </c>
      <c r="F224" s="351">
        <v>6.3930437221696286</v>
      </c>
      <c r="G224" s="350">
        <v>59.732898565968938</v>
      </c>
      <c r="H224" s="336">
        <v>77.32050068370674</v>
      </c>
      <c r="I224" s="337">
        <v>342.13039514743531</v>
      </c>
      <c r="J224" s="340">
        <v>-3.247607026401599</v>
      </c>
      <c r="K224" s="341">
        <v>151.7776470533191</v>
      </c>
      <c r="L224" s="338">
        <v>490.6604351743527</v>
      </c>
      <c r="M224" s="363">
        <v>5</v>
      </c>
      <c r="N224" s="134">
        <v>-1210.5484844585039</v>
      </c>
      <c r="O224" s="135">
        <v>-0.71158131754902643</v>
      </c>
      <c r="P224" s="31"/>
      <c r="Q224" s="39">
        <v>-0.72296839459265927</v>
      </c>
      <c r="R224" s="39">
        <v>-0.68575551287469527</v>
      </c>
      <c r="S224" s="23"/>
      <c r="T224" s="33"/>
      <c r="U224" s="356">
        <v>694</v>
      </c>
      <c r="V224" s="345" t="s">
        <v>265</v>
      </c>
      <c r="W224" s="341">
        <v>28710</v>
      </c>
      <c r="X224" s="360">
        <v>1155.0210895891521</v>
      </c>
      <c r="Y224" s="336">
        <v>79.965780029477997</v>
      </c>
      <c r="Z224" s="357">
        <v>1234.98686961863</v>
      </c>
      <c r="AA224" s="361">
        <v>-16.77018460466736</v>
      </c>
      <c r="AB224" s="359">
        <v>482.99223461889358</v>
      </c>
      <c r="AC224" s="365">
        <v>1701.208919632857</v>
      </c>
    </row>
    <row r="225" spans="1:29" ht="18.75" customHeight="1">
      <c r="A225" s="344">
        <v>697</v>
      </c>
      <c r="B225" s="345" t="s">
        <v>266</v>
      </c>
      <c r="C225" s="341">
        <v>1210</v>
      </c>
      <c r="D225" s="335">
        <v>114.41487603305789</v>
      </c>
      <c r="E225" s="348">
        <v>284.90165289256203</v>
      </c>
      <c r="F225" s="351">
        <v>-108.0677685950413</v>
      </c>
      <c r="G225" s="350">
        <v>-62.419008264462811</v>
      </c>
      <c r="H225" s="336">
        <v>282.42479338842969</v>
      </c>
      <c r="I225" s="337">
        <v>396.8404958677686</v>
      </c>
      <c r="J225" s="340">
        <v>-159.4636363636364</v>
      </c>
      <c r="K225" s="341">
        <v>243.32082494356541</v>
      </c>
      <c r="L225" s="338">
        <v>480.69768444769761</v>
      </c>
      <c r="M225" s="363">
        <v>18</v>
      </c>
      <c r="N225" s="134">
        <v>-4440.8956828390474</v>
      </c>
      <c r="O225" s="135">
        <v>-0.90232884991213647</v>
      </c>
      <c r="P225" s="31"/>
      <c r="Q225" s="39">
        <v>-0.908716190264239</v>
      </c>
      <c r="R225" s="39">
        <v>-0.68904863120162296</v>
      </c>
      <c r="S225" s="23"/>
      <c r="T225" s="33"/>
      <c r="U225" s="356">
        <v>697</v>
      </c>
      <c r="V225" s="345" t="s">
        <v>266</v>
      </c>
      <c r="W225" s="341">
        <v>1235</v>
      </c>
      <c r="X225" s="360">
        <v>3613.8451839908962</v>
      </c>
      <c r="Y225" s="336">
        <v>733.48099593631935</v>
      </c>
      <c r="Z225" s="357">
        <v>4347.326179927215</v>
      </c>
      <c r="AA225" s="362">
        <v>-208.23724696356271</v>
      </c>
      <c r="AB225" s="359">
        <v>782.50443432309271</v>
      </c>
      <c r="AC225" s="365">
        <v>4921.593367286745</v>
      </c>
    </row>
    <row r="226" spans="1:29" ht="18.75" customHeight="1">
      <c r="A226" s="344">
        <v>698</v>
      </c>
      <c r="B226" s="345" t="s">
        <v>267</v>
      </c>
      <c r="C226" s="341">
        <v>64180</v>
      </c>
      <c r="D226" s="335">
        <v>-108.08628856341539</v>
      </c>
      <c r="E226" s="348">
        <v>362.08451230913062</v>
      </c>
      <c r="F226" s="351">
        <v>-285.2870052976005</v>
      </c>
      <c r="G226" s="350">
        <v>-184.88379557494551</v>
      </c>
      <c r="H226" s="336">
        <v>301.06763789342472</v>
      </c>
      <c r="I226" s="337">
        <v>192.98134933000941</v>
      </c>
      <c r="J226" s="340">
        <v>-75.780180741664068</v>
      </c>
      <c r="K226" s="341">
        <v>149.62144699335249</v>
      </c>
      <c r="L226" s="338">
        <v>266.82261558169779</v>
      </c>
      <c r="M226" s="363">
        <v>19</v>
      </c>
      <c r="N226" s="134">
        <v>-1678.4843131963121</v>
      </c>
      <c r="O226" s="135">
        <v>-0.86283778069442818</v>
      </c>
      <c r="P226" s="31"/>
      <c r="Q226" s="39">
        <v>-0.87172543025323779</v>
      </c>
      <c r="R226" s="39">
        <v>-0.69774735162145163</v>
      </c>
      <c r="S226" s="23"/>
      <c r="T226" s="33"/>
      <c r="U226" s="356">
        <v>698</v>
      </c>
      <c r="V226" s="345" t="s">
        <v>267</v>
      </c>
      <c r="W226" s="341">
        <v>63528</v>
      </c>
      <c r="X226" s="360">
        <v>1097.5442816032751</v>
      </c>
      <c r="Y226" s="336">
        <v>406.89537242160497</v>
      </c>
      <c r="Z226" s="357">
        <v>1504.4396540248799</v>
      </c>
      <c r="AA226" s="361">
        <v>-54.153853418964857</v>
      </c>
      <c r="AB226" s="359">
        <v>495.02112817209468</v>
      </c>
      <c r="AC226" s="365">
        <v>1945.3069287780099</v>
      </c>
    </row>
    <row r="227" spans="1:29" ht="18.75" customHeight="1">
      <c r="A227" s="344">
        <v>700</v>
      </c>
      <c r="B227" s="345" t="s">
        <v>268</v>
      </c>
      <c r="C227" s="341">
        <v>4913</v>
      </c>
      <c r="D227" s="335">
        <v>245.05597394667211</v>
      </c>
      <c r="E227" s="348">
        <v>92.082637899450432</v>
      </c>
      <c r="F227" s="351">
        <v>49.427437410950539</v>
      </c>
      <c r="G227" s="350">
        <v>103.5458986362711</v>
      </c>
      <c r="H227" s="336">
        <v>-1.225320578058213</v>
      </c>
      <c r="I227" s="337">
        <v>243.83065336861389</v>
      </c>
      <c r="J227" s="340">
        <v>-223.94056584571541</v>
      </c>
      <c r="K227" s="341">
        <v>166.0133898005061</v>
      </c>
      <c r="L227" s="338">
        <v>185.90347732340459</v>
      </c>
      <c r="M227" s="363">
        <v>9</v>
      </c>
      <c r="N227" s="134">
        <v>-2315.946514292857</v>
      </c>
      <c r="O227" s="135">
        <v>-0.92569359556073694</v>
      </c>
      <c r="P227" s="31"/>
      <c r="Q227" s="39">
        <v>-0.88639261023444305</v>
      </c>
      <c r="R227" s="39">
        <v>-0.7028397204715966</v>
      </c>
      <c r="S227" s="23"/>
      <c r="T227" s="33"/>
      <c r="U227" s="356">
        <v>700</v>
      </c>
      <c r="V227" s="345" t="s">
        <v>268</v>
      </c>
      <c r="W227" s="341">
        <v>4922</v>
      </c>
      <c r="X227" s="360">
        <v>2039.727095752633</v>
      </c>
      <c r="Y227" s="336">
        <v>106.52988516902209</v>
      </c>
      <c r="Z227" s="357">
        <v>2146.2569809216552</v>
      </c>
      <c r="AA227" s="362">
        <v>-203.07314099959359</v>
      </c>
      <c r="AB227" s="359">
        <v>558.66615169420095</v>
      </c>
      <c r="AC227" s="365">
        <v>2501.8499916162618</v>
      </c>
    </row>
    <row r="228" spans="1:29" ht="18.75" customHeight="1">
      <c r="A228" s="344">
        <v>702</v>
      </c>
      <c r="B228" s="345" t="s">
        <v>269</v>
      </c>
      <c r="C228" s="341">
        <v>4155</v>
      </c>
      <c r="D228" s="335">
        <v>218.81853188929</v>
      </c>
      <c r="E228" s="348">
        <v>22.772803850782189</v>
      </c>
      <c r="F228" s="351">
        <v>143.3215403128761</v>
      </c>
      <c r="G228" s="350">
        <v>52.724187725631772</v>
      </c>
      <c r="H228" s="336">
        <v>210.36702767749699</v>
      </c>
      <c r="I228" s="337">
        <v>429.18555956678699</v>
      </c>
      <c r="J228" s="340">
        <v>-198.8926594464501</v>
      </c>
      <c r="K228" s="341">
        <v>219.04972195045559</v>
      </c>
      <c r="L228" s="338">
        <v>449.34262207079257</v>
      </c>
      <c r="M228" s="363">
        <v>6</v>
      </c>
      <c r="N228" s="134">
        <v>-3093.164886718072</v>
      </c>
      <c r="O228" s="135">
        <v>-0.8731569034205332</v>
      </c>
      <c r="P228" s="31"/>
      <c r="Q228" s="39">
        <v>-0.85812916666263517</v>
      </c>
      <c r="R228" s="39">
        <v>-0.68929965502548263</v>
      </c>
      <c r="S228" s="23"/>
      <c r="T228" s="33"/>
      <c r="U228" s="356">
        <v>702</v>
      </c>
      <c r="V228" s="345" t="s">
        <v>269</v>
      </c>
      <c r="W228" s="341">
        <v>4215</v>
      </c>
      <c r="X228" s="360">
        <v>2363.3732235019652</v>
      </c>
      <c r="Y228" s="336">
        <v>661.81207689163818</v>
      </c>
      <c r="Z228" s="357">
        <v>3025.185300393603</v>
      </c>
      <c r="AA228" s="361">
        <v>-187.69703440094901</v>
      </c>
      <c r="AB228" s="359">
        <v>705.01924279621073</v>
      </c>
      <c r="AC228" s="365">
        <v>3542.5075087888649</v>
      </c>
    </row>
    <row r="229" spans="1:29" ht="18.75" customHeight="1">
      <c r="A229" s="344">
        <v>704</v>
      </c>
      <c r="B229" s="345" t="s">
        <v>270</v>
      </c>
      <c r="C229" s="341">
        <v>6379</v>
      </c>
      <c r="D229" s="335">
        <v>666.14124470920206</v>
      </c>
      <c r="E229" s="348">
        <v>595.68161153785854</v>
      </c>
      <c r="F229" s="351">
        <v>71.323248158018501</v>
      </c>
      <c r="G229" s="350">
        <v>-0.86361498667502745</v>
      </c>
      <c r="H229" s="336">
        <v>180.00532998902651</v>
      </c>
      <c r="I229" s="337">
        <v>846.14657469822862</v>
      </c>
      <c r="J229" s="340">
        <v>-153.15645085436589</v>
      </c>
      <c r="K229" s="341">
        <v>136.67386201710141</v>
      </c>
      <c r="L229" s="338">
        <v>829.6639858609642</v>
      </c>
      <c r="M229" s="363">
        <v>2</v>
      </c>
      <c r="N229" s="134">
        <v>-392.58195433636843</v>
      </c>
      <c r="O229" s="135">
        <v>-0.32119718415508558</v>
      </c>
      <c r="P229" s="31"/>
      <c r="Q229" s="39">
        <v>-8.8260184245653739E-2</v>
      </c>
      <c r="R229" s="39">
        <v>-0.69409394785518153</v>
      </c>
      <c r="S229" s="23"/>
      <c r="T229" s="33"/>
      <c r="U229" s="356">
        <v>704</v>
      </c>
      <c r="V229" s="345" t="s">
        <v>270</v>
      </c>
      <c r="W229" s="341">
        <v>6354</v>
      </c>
      <c r="X229" s="360">
        <v>905.45021781456524</v>
      </c>
      <c r="Y229" s="336">
        <v>22.606844164407619</v>
      </c>
      <c r="Z229" s="357">
        <v>928.05706197897291</v>
      </c>
      <c r="AA229" s="362">
        <v>-152.59490084985839</v>
      </c>
      <c r="AB229" s="359">
        <v>446.78377906821822</v>
      </c>
      <c r="AC229" s="365">
        <v>1222.2459401973331</v>
      </c>
    </row>
    <row r="230" spans="1:29" ht="18.75" customHeight="1">
      <c r="A230" s="344">
        <v>707</v>
      </c>
      <c r="B230" s="345" t="s">
        <v>271</v>
      </c>
      <c r="C230" s="341">
        <v>2032</v>
      </c>
      <c r="D230" s="335">
        <v>129.9094488188976</v>
      </c>
      <c r="E230" s="348">
        <v>-52.493110236220467</v>
      </c>
      <c r="F230" s="351">
        <v>59.370570866141733</v>
      </c>
      <c r="G230" s="350">
        <v>123.0319881889764</v>
      </c>
      <c r="H230" s="336">
        <v>606.21555118110234</v>
      </c>
      <c r="I230" s="337">
        <v>736.125</v>
      </c>
      <c r="J230" s="340">
        <v>-277.72687007874009</v>
      </c>
      <c r="K230" s="341">
        <v>258.0843711927327</v>
      </c>
      <c r="L230" s="338">
        <v>716.48250111399261</v>
      </c>
      <c r="M230" s="363">
        <v>12</v>
      </c>
      <c r="N230" s="134">
        <v>-4092.2789183625032</v>
      </c>
      <c r="O230" s="135">
        <v>-0.85100477261939256</v>
      </c>
      <c r="P230" s="31"/>
      <c r="Q230" s="39">
        <v>-0.82621761191445964</v>
      </c>
      <c r="R230" s="39">
        <v>-0.68905633903645935</v>
      </c>
      <c r="S230" s="23"/>
      <c r="T230" s="33"/>
      <c r="U230" s="356">
        <v>707</v>
      </c>
      <c r="V230" s="345" t="s">
        <v>271</v>
      </c>
      <c r="W230" s="341">
        <v>2066</v>
      </c>
      <c r="X230" s="360">
        <v>2926.9065225281338</v>
      </c>
      <c r="Y230" s="336">
        <v>1308.9945265336351</v>
      </c>
      <c r="Z230" s="357">
        <v>4235.9010490617693</v>
      </c>
      <c r="AA230" s="361">
        <v>-257.14327202323329</v>
      </c>
      <c r="AB230" s="359">
        <v>830.00364243795946</v>
      </c>
      <c r="AC230" s="365">
        <v>4808.7614194764956</v>
      </c>
    </row>
    <row r="231" spans="1:29" ht="18.75" customHeight="1">
      <c r="A231" s="344">
        <v>710</v>
      </c>
      <c r="B231" s="345" t="s">
        <v>272</v>
      </c>
      <c r="C231" s="341">
        <v>27484</v>
      </c>
      <c r="D231" s="335">
        <v>329.73537330810649</v>
      </c>
      <c r="E231" s="348">
        <v>382.98497307524377</v>
      </c>
      <c r="F231" s="351">
        <v>-68.273722893319743</v>
      </c>
      <c r="G231" s="350">
        <v>15.024123126182509</v>
      </c>
      <c r="H231" s="336">
        <v>296.59096201426291</v>
      </c>
      <c r="I231" s="337">
        <v>626.32633532236935</v>
      </c>
      <c r="J231" s="340">
        <v>-28.531618396157761</v>
      </c>
      <c r="K231" s="341">
        <v>178.3590773727818</v>
      </c>
      <c r="L231" s="338">
        <v>776.15379429899326</v>
      </c>
      <c r="M231" s="363">
        <v>1</v>
      </c>
      <c r="N231" s="134">
        <v>-1822.110090831563</v>
      </c>
      <c r="O231" s="135">
        <v>-0.7012798435367571</v>
      </c>
      <c r="P231" s="31"/>
      <c r="Q231" s="39">
        <v>-0.69403838374692362</v>
      </c>
      <c r="R231" s="39">
        <v>-0.69148737452878795</v>
      </c>
      <c r="S231" s="23"/>
      <c r="T231" s="33"/>
      <c r="U231" s="356">
        <v>710</v>
      </c>
      <c r="V231" s="345" t="s">
        <v>272</v>
      </c>
      <c r="W231" s="341">
        <v>27528</v>
      </c>
      <c r="X231" s="360">
        <v>1626.033670080345</v>
      </c>
      <c r="Y231" s="336">
        <v>421.04119830544289</v>
      </c>
      <c r="Z231" s="357">
        <v>2047.074868385788</v>
      </c>
      <c r="AA231" s="362">
        <v>-26.936682650392331</v>
      </c>
      <c r="AB231" s="359">
        <v>578.12569939516072</v>
      </c>
      <c r="AC231" s="365">
        <v>2598.263885130556</v>
      </c>
    </row>
    <row r="232" spans="1:29" ht="18.75" customHeight="1">
      <c r="A232" s="344">
        <v>729</v>
      </c>
      <c r="B232" s="345" t="s">
        <v>273</v>
      </c>
      <c r="C232" s="341">
        <v>9117</v>
      </c>
      <c r="D232" s="335">
        <v>220.4816277284194</v>
      </c>
      <c r="E232" s="348">
        <v>198.8952506306899</v>
      </c>
      <c r="F232" s="351">
        <v>-0.2451464297466272</v>
      </c>
      <c r="G232" s="350">
        <v>21.83152352747614</v>
      </c>
      <c r="H232" s="336">
        <v>501.52352747614339</v>
      </c>
      <c r="I232" s="337">
        <v>722.00526488976641</v>
      </c>
      <c r="J232" s="340">
        <v>25.74717560601075</v>
      </c>
      <c r="K232" s="341">
        <v>208.97184609212781</v>
      </c>
      <c r="L232" s="338">
        <v>956.72428658790488</v>
      </c>
      <c r="M232" s="363">
        <v>13</v>
      </c>
      <c r="N232" s="134">
        <v>-2975.211434847829</v>
      </c>
      <c r="O232" s="135">
        <v>-0.75667855367723047</v>
      </c>
      <c r="P232" s="31"/>
      <c r="Q232" s="39">
        <v>-0.77610000746367491</v>
      </c>
      <c r="R232" s="39">
        <v>-0.69317313846031958</v>
      </c>
      <c r="S232" s="23"/>
      <c r="T232" s="33"/>
      <c r="U232" s="356">
        <v>729</v>
      </c>
      <c r="V232" s="345" t="s">
        <v>273</v>
      </c>
      <c r="W232" s="341">
        <v>9208</v>
      </c>
      <c r="X232" s="360">
        <v>2257.3145768764621</v>
      </c>
      <c r="Y232" s="336">
        <v>967.36290841925506</v>
      </c>
      <c r="Z232" s="357">
        <v>3224.677485295716</v>
      </c>
      <c r="AA232" s="361">
        <v>26.184079061685491</v>
      </c>
      <c r="AB232" s="359">
        <v>681.0741570783315</v>
      </c>
      <c r="AC232" s="365">
        <v>3931.9357214357328</v>
      </c>
    </row>
    <row r="233" spans="1:29" ht="18.75" customHeight="1">
      <c r="A233" s="344">
        <v>732</v>
      </c>
      <c r="B233" s="345" t="s">
        <v>274</v>
      </c>
      <c r="C233" s="341">
        <v>3416</v>
      </c>
      <c r="D233" s="335">
        <v>781.55649882903981</v>
      </c>
      <c r="E233" s="348">
        <v>788.99502341920379</v>
      </c>
      <c r="F233" s="351">
        <v>-177.06206088992971</v>
      </c>
      <c r="G233" s="350">
        <v>169.62353629976579</v>
      </c>
      <c r="H233" s="336">
        <v>345.15807962529271</v>
      </c>
      <c r="I233" s="337">
        <v>1126.7148711943789</v>
      </c>
      <c r="J233" s="340">
        <v>25.457845433255269</v>
      </c>
      <c r="K233" s="341">
        <v>221.21655108387009</v>
      </c>
      <c r="L233" s="338">
        <v>1373.389267711505</v>
      </c>
      <c r="M233" s="363">
        <v>19</v>
      </c>
      <c r="N233" s="134">
        <v>-5007.0769252667669</v>
      </c>
      <c r="O233" s="135">
        <v>-0.78475095295968733</v>
      </c>
      <c r="P233" s="31"/>
      <c r="Q233" s="39">
        <v>-0.7988887022745661</v>
      </c>
      <c r="R233" s="39">
        <v>-0.6956154522411051</v>
      </c>
      <c r="S233" s="23"/>
      <c r="T233" s="33"/>
      <c r="U233" s="356">
        <v>732</v>
      </c>
      <c r="V233" s="345" t="s">
        <v>274</v>
      </c>
      <c r="W233" s="341">
        <v>3407</v>
      </c>
      <c r="X233" s="360">
        <v>4763.1599011397357</v>
      </c>
      <c r="Y233" s="336">
        <v>839.28453603266291</v>
      </c>
      <c r="Z233" s="357">
        <v>5602.4444371723976</v>
      </c>
      <c r="AA233" s="362">
        <v>51.255063105371292</v>
      </c>
      <c r="AB233" s="359">
        <v>726.76669270050229</v>
      </c>
      <c r="AC233" s="365">
        <v>6380.4661929782706</v>
      </c>
    </row>
    <row r="234" spans="1:29" ht="18.75" customHeight="1">
      <c r="A234" s="344">
        <v>734</v>
      </c>
      <c r="B234" s="345" t="s">
        <v>275</v>
      </c>
      <c r="C234" s="341">
        <v>51400</v>
      </c>
      <c r="D234" s="335">
        <v>97.696478599221791</v>
      </c>
      <c r="E234" s="348">
        <v>163.0915564202335</v>
      </c>
      <c r="F234" s="351">
        <v>-62.187782101167308</v>
      </c>
      <c r="G234" s="350">
        <v>-3.2072957198443581</v>
      </c>
      <c r="H234" s="336">
        <v>317.94231517509729</v>
      </c>
      <c r="I234" s="337">
        <v>415.63879377431908</v>
      </c>
      <c r="J234" s="340">
        <v>-47.192762645914399</v>
      </c>
      <c r="K234" s="341">
        <v>180.4246414457179</v>
      </c>
      <c r="L234" s="338">
        <v>548.87067257412252</v>
      </c>
      <c r="M234" s="363">
        <v>2</v>
      </c>
      <c r="N234" s="134">
        <v>-2000.1239739524699</v>
      </c>
      <c r="O234" s="135">
        <v>-0.78467170446119006</v>
      </c>
      <c r="P234" s="31"/>
      <c r="Q234" s="39">
        <v>-0.79361377951642043</v>
      </c>
      <c r="R234" s="39">
        <v>-0.68976262919794573</v>
      </c>
      <c r="S234" s="23"/>
      <c r="T234" s="33"/>
      <c r="U234" s="356">
        <v>734</v>
      </c>
      <c r="V234" s="345" t="s">
        <v>275</v>
      </c>
      <c r="W234" s="341">
        <v>51562</v>
      </c>
      <c r="X234" s="360">
        <v>1497.7732920594431</v>
      </c>
      <c r="Y234" s="336">
        <v>516.1150033918907</v>
      </c>
      <c r="Z234" s="357">
        <v>2013.8882954513331</v>
      </c>
      <c r="AA234" s="361">
        <v>-46.463306310849077</v>
      </c>
      <c r="AB234" s="359">
        <v>581.56965738610859</v>
      </c>
      <c r="AC234" s="365">
        <v>2548.994646526593</v>
      </c>
    </row>
    <row r="235" spans="1:29" ht="18.75" customHeight="1">
      <c r="A235" s="344">
        <v>738</v>
      </c>
      <c r="B235" s="345" t="s">
        <v>276</v>
      </c>
      <c r="C235" s="341">
        <v>2959</v>
      </c>
      <c r="D235" s="335">
        <v>220.5393714092599</v>
      </c>
      <c r="E235" s="348">
        <v>206.1051030753633</v>
      </c>
      <c r="F235" s="351">
        <v>16.389658668469082</v>
      </c>
      <c r="G235" s="350">
        <v>-1.955390334572491</v>
      </c>
      <c r="H235" s="336">
        <v>314.9837783034809</v>
      </c>
      <c r="I235" s="337">
        <v>535.52281176072995</v>
      </c>
      <c r="J235" s="340">
        <v>-236.01757350456239</v>
      </c>
      <c r="K235" s="341">
        <v>197.66784685017541</v>
      </c>
      <c r="L235" s="338">
        <v>497.17308510634302</v>
      </c>
      <c r="M235" s="363">
        <v>2</v>
      </c>
      <c r="N235" s="134">
        <v>-1353.3770198492759</v>
      </c>
      <c r="O235" s="135">
        <v>-0.73133767965808927</v>
      </c>
      <c r="P235" s="31"/>
      <c r="Q235" s="39">
        <v>-0.61739090486956183</v>
      </c>
      <c r="R235" s="39">
        <v>-0.69329168378284778</v>
      </c>
      <c r="S235" s="23"/>
      <c r="T235" s="33"/>
      <c r="U235" s="356">
        <v>738</v>
      </c>
      <c r="V235" s="345" t="s">
        <v>276</v>
      </c>
      <c r="W235" s="341">
        <v>2950</v>
      </c>
      <c r="X235" s="360">
        <v>941.96537185428417</v>
      </c>
      <c r="Y235" s="336">
        <v>457.69506114760429</v>
      </c>
      <c r="Z235" s="357">
        <v>1399.660433001889</v>
      </c>
      <c r="AA235" s="362">
        <v>-193.59186440677959</v>
      </c>
      <c r="AB235" s="359">
        <v>644.48153636051006</v>
      </c>
      <c r="AC235" s="365">
        <v>1850.550104955619</v>
      </c>
    </row>
    <row r="236" spans="1:29" ht="18.75" customHeight="1">
      <c r="A236" s="344">
        <v>739</v>
      </c>
      <c r="B236" s="345" t="s">
        <v>277</v>
      </c>
      <c r="C236" s="341">
        <v>3261</v>
      </c>
      <c r="D236" s="335">
        <v>819.59920269855877</v>
      </c>
      <c r="E236" s="348">
        <v>-15.679546151487269</v>
      </c>
      <c r="F236" s="351">
        <v>456.03526525605639</v>
      </c>
      <c r="G236" s="350">
        <v>379.24348359398959</v>
      </c>
      <c r="H236" s="336">
        <v>261.1076356945722</v>
      </c>
      <c r="I236" s="337">
        <v>1080.706838393131</v>
      </c>
      <c r="J236" s="340">
        <v>135.02023919043239</v>
      </c>
      <c r="K236" s="341">
        <v>220.69439741690141</v>
      </c>
      <c r="L236" s="338">
        <v>1436.4214750004651</v>
      </c>
      <c r="M236" s="363">
        <v>9</v>
      </c>
      <c r="N236" s="134">
        <v>-2738.3836469818011</v>
      </c>
      <c r="O236" s="135">
        <v>-0.65593089185479669</v>
      </c>
      <c r="P236" s="31"/>
      <c r="Q236" s="39">
        <v>-0.67688644401932008</v>
      </c>
      <c r="R236" s="39">
        <v>-0.69546531981936921</v>
      </c>
      <c r="S236" s="23"/>
      <c r="T236" s="33"/>
      <c r="U236" s="356">
        <v>739</v>
      </c>
      <c r="V236" s="345" t="s">
        <v>277</v>
      </c>
      <c r="W236" s="341">
        <v>3326</v>
      </c>
      <c r="X236" s="360">
        <v>2697.663726837467</v>
      </c>
      <c r="Y236" s="336">
        <v>647.00200565736509</v>
      </c>
      <c r="Z236" s="357">
        <v>3344.6657324948328</v>
      </c>
      <c r="AA236" s="361">
        <v>105.4455802766085</v>
      </c>
      <c r="AB236" s="359">
        <v>724.69380921082438</v>
      </c>
      <c r="AC236" s="365">
        <v>4174.8051219822664</v>
      </c>
    </row>
    <row r="237" spans="1:29" ht="18.75" customHeight="1">
      <c r="A237" s="344">
        <v>740</v>
      </c>
      <c r="B237" s="345" t="s">
        <v>278</v>
      </c>
      <c r="C237" s="341">
        <v>32547</v>
      </c>
      <c r="D237" s="335">
        <v>-65.918917258119023</v>
      </c>
      <c r="E237" s="348">
        <v>-10.83829538820782</v>
      </c>
      <c r="F237" s="351">
        <v>-62.088825390973057</v>
      </c>
      <c r="G237" s="350">
        <v>7.0082035210618487</v>
      </c>
      <c r="H237" s="336">
        <v>246.62475804221589</v>
      </c>
      <c r="I237" s="337">
        <v>180.70584078409681</v>
      </c>
      <c r="J237" s="340">
        <v>-42.75684394875104</v>
      </c>
      <c r="K237" s="341">
        <v>189.12646960364501</v>
      </c>
      <c r="L237" s="338">
        <v>327.07546643899082</v>
      </c>
      <c r="M237" s="363">
        <v>10</v>
      </c>
      <c r="N237" s="134">
        <v>-2676.1287619790401</v>
      </c>
      <c r="O237" s="135">
        <v>-0.89109116744575145</v>
      </c>
      <c r="P237" s="31"/>
      <c r="Q237" s="39">
        <v>-0.92577349235128326</v>
      </c>
      <c r="R237" s="39">
        <v>-0.69413867355647851</v>
      </c>
      <c r="S237" s="23"/>
      <c r="T237" s="33"/>
      <c r="U237" s="356">
        <v>740</v>
      </c>
      <c r="V237" s="345" t="s">
        <v>278</v>
      </c>
      <c r="W237" s="341">
        <v>32662</v>
      </c>
      <c r="X237" s="360">
        <v>1930.1321733064731</v>
      </c>
      <c r="Y237" s="336">
        <v>504.38679449008112</v>
      </c>
      <c r="Z237" s="357">
        <v>2434.518967796555</v>
      </c>
      <c r="AA237" s="362">
        <v>-49.655318106668297</v>
      </c>
      <c r="AB237" s="359">
        <v>618.34057872814446</v>
      </c>
      <c r="AC237" s="365">
        <v>3003.2042284180311</v>
      </c>
    </row>
    <row r="238" spans="1:29" ht="18.75" customHeight="1">
      <c r="A238" s="344">
        <v>742</v>
      </c>
      <c r="B238" s="345" t="s">
        <v>279</v>
      </c>
      <c r="C238" s="341">
        <v>1009</v>
      </c>
      <c r="D238" s="335">
        <v>864.3141724479683</v>
      </c>
      <c r="E238" s="348">
        <v>901.85827552031719</v>
      </c>
      <c r="F238" s="351">
        <v>-159.96729435084239</v>
      </c>
      <c r="G238" s="350">
        <v>122.4231912784936</v>
      </c>
      <c r="H238" s="336">
        <v>-48.600594648166499</v>
      </c>
      <c r="I238" s="337">
        <v>815.71357779980178</v>
      </c>
      <c r="J238" s="340">
        <v>324.20713577799802</v>
      </c>
      <c r="K238" s="341">
        <v>223.03074373785569</v>
      </c>
      <c r="L238" s="338">
        <v>1362.951457315655</v>
      </c>
      <c r="M238" s="363">
        <v>19</v>
      </c>
      <c r="N238" s="134">
        <v>-3492.6613958669218</v>
      </c>
      <c r="O238" s="135">
        <v>-0.71930392753155381</v>
      </c>
      <c r="P238" s="31"/>
      <c r="Q238" s="39">
        <v>-0.78684357694869278</v>
      </c>
      <c r="R238" s="39">
        <v>-0.70218964635682246</v>
      </c>
      <c r="S238" s="23"/>
      <c r="T238" s="33"/>
      <c r="U238" s="356">
        <v>742</v>
      </c>
      <c r="V238" s="345" t="s">
        <v>279</v>
      </c>
      <c r="W238" s="341">
        <v>1009</v>
      </c>
      <c r="X238" s="360">
        <v>3751.8288013072352</v>
      </c>
      <c r="Y238" s="336">
        <v>75.002058973516753</v>
      </c>
      <c r="Z238" s="357">
        <v>3826.830860280751</v>
      </c>
      <c r="AA238" s="361">
        <v>279.88007928642219</v>
      </c>
      <c r="AB238" s="359">
        <v>748.9019136154036</v>
      </c>
      <c r="AC238" s="365">
        <v>4855.612853182578</v>
      </c>
    </row>
    <row r="239" spans="1:29" ht="18.75" customHeight="1">
      <c r="A239" s="344">
        <v>743</v>
      </c>
      <c r="B239" s="345" t="s">
        <v>280</v>
      </c>
      <c r="C239" s="341">
        <v>64736</v>
      </c>
      <c r="D239" s="335">
        <v>180.4930795847751</v>
      </c>
      <c r="E239" s="348">
        <v>306.96354424122592</v>
      </c>
      <c r="F239" s="351">
        <v>-84.927783613445385</v>
      </c>
      <c r="G239" s="350">
        <v>-41.542681043005437</v>
      </c>
      <c r="H239" s="336">
        <v>183.15434997528419</v>
      </c>
      <c r="I239" s="337">
        <v>363.64744500741472</v>
      </c>
      <c r="J239" s="340">
        <v>-41.086412506178952</v>
      </c>
      <c r="K239" s="341">
        <v>153.63269166771329</v>
      </c>
      <c r="L239" s="338">
        <v>476.19372416894907</v>
      </c>
      <c r="M239" s="363">
        <v>14</v>
      </c>
      <c r="N239" s="134">
        <v>-1452.1723284703901</v>
      </c>
      <c r="O239" s="135">
        <v>-0.75305843850694909</v>
      </c>
      <c r="P239" s="31"/>
      <c r="Q239" s="39">
        <v>-0.75278617698026751</v>
      </c>
      <c r="R239" s="39">
        <v>-0.69271829281371522</v>
      </c>
      <c r="S239" s="23"/>
      <c r="T239" s="33"/>
      <c r="U239" s="356">
        <v>743</v>
      </c>
      <c r="V239" s="345" t="s">
        <v>280</v>
      </c>
      <c r="W239" s="341">
        <v>64130</v>
      </c>
      <c r="X239" s="360">
        <v>1153.956099639697</v>
      </c>
      <c r="Y239" s="336">
        <v>317.0273614201995</v>
      </c>
      <c r="Z239" s="357">
        <v>1470.9834610598959</v>
      </c>
      <c r="AA239" s="362">
        <v>-42.590846717604862</v>
      </c>
      <c r="AB239" s="359">
        <v>499.97343829704749</v>
      </c>
      <c r="AC239" s="365">
        <v>1928.3660526393389</v>
      </c>
    </row>
    <row r="240" spans="1:29" ht="18.75" customHeight="1">
      <c r="A240" s="344">
        <v>746</v>
      </c>
      <c r="B240" s="345" t="s">
        <v>281</v>
      </c>
      <c r="C240" s="341">
        <v>4781</v>
      </c>
      <c r="D240" s="335">
        <v>1036.042250575194</v>
      </c>
      <c r="E240" s="348">
        <v>1184.666806107509</v>
      </c>
      <c r="F240" s="351">
        <v>-21.735201840619119</v>
      </c>
      <c r="G240" s="350">
        <v>-126.8893536916963</v>
      </c>
      <c r="H240" s="336">
        <v>288.1160845011504</v>
      </c>
      <c r="I240" s="337">
        <v>1324.158544237607</v>
      </c>
      <c r="J240" s="340">
        <v>54.375862790211251</v>
      </c>
      <c r="K240" s="341">
        <v>193.17092220133159</v>
      </c>
      <c r="L240" s="338">
        <v>1571.70532922915</v>
      </c>
      <c r="M240" s="363">
        <v>17</v>
      </c>
      <c r="N240" s="134">
        <v>-2783.1931819365</v>
      </c>
      <c r="O240" s="135">
        <v>-0.63909484338167477</v>
      </c>
      <c r="P240" s="31"/>
      <c r="Q240" s="39">
        <v>-0.64225599851773629</v>
      </c>
      <c r="R240" s="39">
        <v>-0.68332663953684225</v>
      </c>
      <c r="S240" s="23"/>
      <c r="T240" s="33"/>
      <c r="U240" s="356">
        <v>746</v>
      </c>
      <c r="V240" s="345" t="s">
        <v>281</v>
      </c>
      <c r="W240" s="341">
        <v>4834</v>
      </c>
      <c r="X240" s="360">
        <v>2724.7292819988602</v>
      </c>
      <c r="Y240" s="336">
        <v>976.68440698302663</v>
      </c>
      <c r="Z240" s="357">
        <v>3701.4136889818869</v>
      </c>
      <c r="AA240" s="361">
        <v>43.484278030616473</v>
      </c>
      <c r="AB240" s="359">
        <v>610.00054415314628</v>
      </c>
      <c r="AC240" s="365">
        <v>4354.8985111656502</v>
      </c>
    </row>
    <row r="241" spans="1:29" ht="18.75" customHeight="1">
      <c r="A241" s="344">
        <v>747</v>
      </c>
      <c r="B241" s="345" t="s">
        <v>282</v>
      </c>
      <c r="C241" s="341">
        <v>1352</v>
      </c>
      <c r="D241" s="335">
        <v>767.14349112426032</v>
      </c>
      <c r="E241" s="348">
        <v>166.0081360946746</v>
      </c>
      <c r="F241" s="351">
        <v>331.03476331360952</v>
      </c>
      <c r="G241" s="350">
        <v>270.10059171597629</v>
      </c>
      <c r="H241" s="336">
        <v>346.12352071005921</v>
      </c>
      <c r="I241" s="337">
        <v>1113.267011834319</v>
      </c>
      <c r="J241" s="340">
        <v>-144.85946745562131</v>
      </c>
      <c r="K241" s="341">
        <v>248.53214509604931</v>
      </c>
      <c r="L241" s="338">
        <v>1216.939689474747</v>
      </c>
      <c r="M241" s="363">
        <v>4</v>
      </c>
      <c r="N241" s="134">
        <v>-2974.404822709701</v>
      </c>
      <c r="O241" s="135">
        <v>-0.70965410122287897</v>
      </c>
      <c r="P241" s="31"/>
      <c r="Q241" s="39">
        <v>-0.68600313657392742</v>
      </c>
      <c r="R241" s="39">
        <v>-0.69034532204352161</v>
      </c>
      <c r="S241" s="23"/>
      <c r="T241" s="33"/>
      <c r="U241" s="356">
        <v>747</v>
      </c>
      <c r="V241" s="345" t="s">
        <v>282</v>
      </c>
      <c r="W241" s="341">
        <v>1385</v>
      </c>
      <c r="X241" s="360">
        <v>2458.6172670046608</v>
      </c>
      <c r="Y241" s="336">
        <v>1086.854492449482</v>
      </c>
      <c r="Z241" s="357">
        <v>3545.471759454143</v>
      </c>
      <c r="AA241" s="362">
        <v>-156.7379061371841</v>
      </c>
      <c r="AB241" s="359">
        <v>802.61065886748941</v>
      </c>
      <c r="AC241" s="365">
        <v>4191.3445121844479</v>
      </c>
    </row>
    <row r="242" spans="1:29" ht="18.75" customHeight="1">
      <c r="A242" s="344">
        <v>748</v>
      </c>
      <c r="B242" s="345" t="s">
        <v>283</v>
      </c>
      <c r="C242" s="341">
        <v>5028</v>
      </c>
      <c r="D242" s="335">
        <v>600.57677008751</v>
      </c>
      <c r="E242" s="348">
        <v>898.97613365155132</v>
      </c>
      <c r="F242" s="351">
        <v>-132.3005171042164</v>
      </c>
      <c r="G242" s="350">
        <v>-166.09884645982501</v>
      </c>
      <c r="H242" s="336">
        <v>536.99224343675417</v>
      </c>
      <c r="I242" s="337">
        <v>1137.5688146380271</v>
      </c>
      <c r="J242" s="340">
        <v>20.363961813842479</v>
      </c>
      <c r="K242" s="341">
        <v>203.9428841597763</v>
      </c>
      <c r="L242" s="338">
        <v>1361.875660611646</v>
      </c>
      <c r="M242" s="363">
        <v>17</v>
      </c>
      <c r="N242" s="134">
        <v>-2610.3346908332492</v>
      </c>
      <c r="O242" s="135">
        <v>-0.65714915875080415</v>
      </c>
      <c r="P242" s="31"/>
      <c r="Q242" s="39">
        <v>-0.65749041732166957</v>
      </c>
      <c r="R242" s="39">
        <v>-0.68095740798177129</v>
      </c>
      <c r="S242" s="23"/>
      <c r="T242" s="33"/>
      <c r="U242" s="356">
        <v>748</v>
      </c>
      <c r="V242" s="345" t="s">
        <v>283</v>
      </c>
      <c r="W242" s="341">
        <v>5034</v>
      </c>
      <c r="X242" s="360">
        <v>2361.6565299241051</v>
      </c>
      <c r="Y242" s="336">
        <v>959.61934721355897</v>
      </c>
      <c r="Z242" s="357">
        <v>3321.2758771376639</v>
      </c>
      <c r="AA242" s="361">
        <v>11.70043702820819</v>
      </c>
      <c r="AB242" s="359">
        <v>639.234037279022</v>
      </c>
      <c r="AC242" s="365">
        <v>3972.210351444895</v>
      </c>
    </row>
    <row r="243" spans="1:29" ht="18.75" customHeight="1">
      <c r="A243" s="344">
        <v>749</v>
      </c>
      <c r="B243" s="345" t="s">
        <v>284</v>
      </c>
      <c r="C243" s="341">
        <v>21293</v>
      </c>
      <c r="D243" s="335">
        <v>260.59953975484899</v>
      </c>
      <c r="E243" s="348">
        <v>497.70727469121312</v>
      </c>
      <c r="F243" s="351">
        <v>-112.5795331799183</v>
      </c>
      <c r="G243" s="350">
        <v>-124.5282017564458</v>
      </c>
      <c r="H243" s="336">
        <v>217.5736627060536</v>
      </c>
      <c r="I243" s="337">
        <v>478.17315549711168</v>
      </c>
      <c r="J243" s="340">
        <v>-96.577607664490671</v>
      </c>
      <c r="K243" s="341">
        <v>144.9070019289727</v>
      </c>
      <c r="L243" s="338">
        <v>526.50254976159374</v>
      </c>
      <c r="M243" s="363">
        <v>11</v>
      </c>
      <c r="N243" s="134">
        <v>-1535.9848769947459</v>
      </c>
      <c r="O243" s="135">
        <v>-0.74472448028950122</v>
      </c>
      <c r="P243" s="31"/>
      <c r="Q243" s="39">
        <v>-0.71623502538960881</v>
      </c>
      <c r="R243" s="39">
        <v>-0.69397882727472071</v>
      </c>
      <c r="S243" s="23"/>
      <c r="T243" s="33"/>
      <c r="U243" s="356">
        <v>749</v>
      </c>
      <c r="V243" s="345" t="s">
        <v>284</v>
      </c>
      <c r="W243" s="341">
        <v>21251</v>
      </c>
      <c r="X243" s="360">
        <v>1431.269475263776</v>
      </c>
      <c r="Y243" s="336">
        <v>253.83333262730551</v>
      </c>
      <c r="Z243" s="357">
        <v>1685.102807891082</v>
      </c>
      <c r="AA243" s="362">
        <v>-96.13491129829184</v>
      </c>
      <c r="AB243" s="359">
        <v>473.51953016354952</v>
      </c>
      <c r="AC243" s="365">
        <v>2062.48742675634</v>
      </c>
    </row>
    <row r="244" spans="1:29" ht="18.75" customHeight="1">
      <c r="A244" s="344">
        <v>751</v>
      </c>
      <c r="B244" s="345" t="s">
        <v>285</v>
      </c>
      <c r="C244" s="341">
        <v>2904</v>
      </c>
      <c r="D244" s="335">
        <v>380.93973829201099</v>
      </c>
      <c r="E244" s="348">
        <v>448.37052341597803</v>
      </c>
      <c r="F244" s="351">
        <v>18.596418732782372</v>
      </c>
      <c r="G244" s="350">
        <v>-86.02720385674931</v>
      </c>
      <c r="H244" s="336">
        <v>449.98966942148758</v>
      </c>
      <c r="I244" s="337">
        <v>830.92906336088151</v>
      </c>
      <c r="J244" s="340">
        <v>89.656336088154276</v>
      </c>
      <c r="K244" s="341">
        <v>179.5868964640334</v>
      </c>
      <c r="L244" s="338">
        <v>1100.1722959130691</v>
      </c>
      <c r="M244" s="363">
        <v>19</v>
      </c>
      <c r="N244" s="134">
        <v>-2289.693964768705</v>
      </c>
      <c r="O244" s="135">
        <v>-0.6754525956750278</v>
      </c>
      <c r="P244" s="31"/>
      <c r="Q244" s="39">
        <v>-0.69454575378468641</v>
      </c>
      <c r="R244" s="39">
        <v>-0.69744196203432041</v>
      </c>
      <c r="S244" s="23"/>
      <c r="T244" s="33"/>
      <c r="U244" s="356">
        <v>751</v>
      </c>
      <c r="V244" s="345" t="s">
        <v>285</v>
      </c>
      <c r="W244" s="341">
        <v>2950</v>
      </c>
      <c r="X244" s="360">
        <v>2157.2669718327779</v>
      </c>
      <c r="Y244" s="336">
        <v>563.03917436223185</v>
      </c>
      <c r="Z244" s="357">
        <v>2720.3061461950101</v>
      </c>
      <c r="AA244" s="361">
        <v>75.998305084745766</v>
      </c>
      <c r="AB244" s="359">
        <v>593.56180940201853</v>
      </c>
      <c r="AC244" s="365">
        <v>3389.8662606817738</v>
      </c>
    </row>
    <row r="245" spans="1:29" ht="18.75" customHeight="1">
      <c r="A245" s="344">
        <v>753</v>
      </c>
      <c r="B245" s="345" t="s">
        <v>286</v>
      </c>
      <c r="C245" s="341">
        <v>22190</v>
      </c>
      <c r="D245" s="335">
        <v>1002.35502478594</v>
      </c>
      <c r="E245" s="348">
        <v>611.43032897701664</v>
      </c>
      <c r="F245" s="351">
        <v>244.79643983776481</v>
      </c>
      <c r="G245" s="350">
        <v>146.12825597115821</v>
      </c>
      <c r="H245" s="336">
        <v>-28.84988733663813</v>
      </c>
      <c r="I245" s="337">
        <v>973.50513744930151</v>
      </c>
      <c r="J245" s="340">
        <v>-95.943442992338888</v>
      </c>
      <c r="K245" s="341">
        <v>114.0323518357261</v>
      </c>
      <c r="L245" s="338">
        <v>991.59404629268874</v>
      </c>
      <c r="M245" s="363">
        <v>1</v>
      </c>
      <c r="N245" s="134">
        <v>102.8127054519548</v>
      </c>
      <c r="O245" s="135">
        <v>0.11567828972950769</v>
      </c>
      <c r="P245" s="31"/>
      <c r="Q245" s="39">
        <v>0.58690367361947615</v>
      </c>
      <c r="R245" s="39">
        <v>-0.69314115765291928</v>
      </c>
      <c r="S245" s="23"/>
      <c r="T245" s="33"/>
      <c r="U245" s="356">
        <v>753</v>
      </c>
      <c r="V245" s="345" t="s">
        <v>286</v>
      </c>
      <c r="W245" s="341">
        <v>21687</v>
      </c>
      <c r="X245" s="360">
        <v>901.74250865508782</v>
      </c>
      <c r="Y245" s="336">
        <v>-288.28048595468641</v>
      </c>
      <c r="Z245" s="357">
        <v>613.46202270040146</v>
      </c>
      <c r="AA245" s="362">
        <v>-96.292433254945365</v>
      </c>
      <c r="AB245" s="359">
        <v>371.61175139527802</v>
      </c>
      <c r="AC245" s="365">
        <v>888.78134084073395</v>
      </c>
    </row>
    <row r="246" spans="1:29" ht="18.75" customHeight="1">
      <c r="A246" s="344">
        <v>755</v>
      </c>
      <c r="B246" s="345" t="s">
        <v>287</v>
      </c>
      <c r="C246" s="341">
        <v>6198</v>
      </c>
      <c r="D246" s="335">
        <v>776.16908680219422</v>
      </c>
      <c r="E246" s="348">
        <v>566.21797353985153</v>
      </c>
      <c r="F246" s="351">
        <v>74.92094223943208</v>
      </c>
      <c r="G246" s="350">
        <v>135.03017102291059</v>
      </c>
      <c r="H246" s="336">
        <v>20.478380122620202</v>
      </c>
      <c r="I246" s="337">
        <v>796.64762826718299</v>
      </c>
      <c r="J246" s="340">
        <v>-258.80816392384639</v>
      </c>
      <c r="K246" s="341">
        <v>147.2733946070986</v>
      </c>
      <c r="L246" s="338">
        <v>685.11285895043522</v>
      </c>
      <c r="M246" s="363">
        <v>1</v>
      </c>
      <c r="N246" s="134">
        <v>-387.95435505870722</v>
      </c>
      <c r="O246" s="135">
        <v>-0.36153779557689653</v>
      </c>
      <c r="P246" s="31"/>
      <c r="Q246" s="39">
        <v>-4.3370767922474303E-2</v>
      </c>
      <c r="R246" s="39">
        <v>-0.69840609338212578</v>
      </c>
      <c r="S246" s="23"/>
      <c r="T246" s="33"/>
      <c r="U246" s="356">
        <v>755</v>
      </c>
      <c r="V246" s="345" t="s">
        <v>287</v>
      </c>
      <c r="W246" s="341">
        <v>6149</v>
      </c>
      <c r="X246" s="360">
        <v>917.27287174490823</v>
      </c>
      <c r="Y246" s="336">
        <v>-84.50757297069903</v>
      </c>
      <c r="Z246" s="357">
        <v>832.76529877420921</v>
      </c>
      <c r="AA246" s="361">
        <v>-248.01496178240359</v>
      </c>
      <c r="AB246" s="359">
        <v>488.31687701733671</v>
      </c>
      <c r="AC246" s="365">
        <v>1073.0672140091419</v>
      </c>
    </row>
    <row r="247" spans="1:29" ht="18.75" customHeight="1">
      <c r="A247" s="344">
        <v>758</v>
      </c>
      <c r="B247" s="345" t="s">
        <v>288</v>
      </c>
      <c r="C247" s="341">
        <v>8187</v>
      </c>
      <c r="D247" s="335">
        <v>246.8170269940149</v>
      </c>
      <c r="E247" s="348">
        <v>926.83730304140715</v>
      </c>
      <c r="F247" s="351">
        <v>-450.77000122144858</v>
      </c>
      <c r="G247" s="350">
        <v>-229.25027482594359</v>
      </c>
      <c r="H247" s="336">
        <v>-12.735312080127031</v>
      </c>
      <c r="I247" s="337">
        <v>234.08171491388791</v>
      </c>
      <c r="J247" s="340">
        <v>-118.58971540246731</v>
      </c>
      <c r="K247" s="341">
        <v>185.9064808862083</v>
      </c>
      <c r="L247" s="338">
        <v>301.39848039762882</v>
      </c>
      <c r="M247" s="363">
        <v>19</v>
      </c>
      <c r="N247" s="134">
        <v>-2999.2868101067388</v>
      </c>
      <c r="O247" s="135">
        <v>-0.90868608974484422</v>
      </c>
      <c r="P247" s="31"/>
      <c r="Q247" s="39">
        <v>-0.91717520746218484</v>
      </c>
      <c r="R247" s="39">
        <v>-0.69323625917475384</v>
      </c>
      <c r="S247" s="23"/>
      <c r="T247" s="33"/>
      <c r="U247" s="356">
        <v>758</v>
      </c>
      <c r="V247" s="345" t="s">
        <v>288</v>
      </c>
      <c r="W247" s="341">
        <v>8266</v>
      </c>
      <c r="X247" s="360">
        <v>2724.7746780678158</v>
      </c>
      <c r="Y247" s="336">
        <v>101.4529253036459</v>
      </c>
      <c r="Z247" s="357">
        <v>2826.227603371462</v>
      </c>
      <c r="AA247" s="362">
        <v>-131.56726348899099</v>
      </c>
      <c r="AB247" s="359">
        <v>606.02495062189723</v>
      </c>
      <c r="AC247" s="365">
        <v>3300.6852905043679</v>
      </c>
    </row>
    <row r="248" spans="1:29" ht="18.75" customHeight="1">
      <c r="A248" s="344">
        <v>759</v>
      </c>
      <c r="B248" s="345" t="s">
        <v>289</v>
      </c>
      <c r="C248" s="341">
        <v>1997</v>
      </c>
      <c r="D248" s="335">
        <v>609.47170756134199</v>
      </c>
      <c r="E248" s="348">
        <v>465.61942914371559</v>
      </c>
      <c r="F248" s="351">
        <v>148.56534802203299</v>
      </c>
      <c r="G248" s="350">
        <v>-4.71306960440661</v>
      </c>
      <c r="H248" s="336">
        <v>468.63144717075608</v>
      </c>
      <c r="I248" s="337">
        <v>1078.1026539809709</v>
      </c>
      <c r="J248" s="340">
        <v>-267.49524286429647</v>
      </c>
      <c r="K248" s="341">
        <v>244.18492679423071</v>
      </c>
      <c r="L248" s="338">
        <v>1054.7923379109061</v>
      </c>
      <c r="M248" s="363">
        <v>14</v>
      </c>
      <c r="N248" s="134">
        <v>-3202.9664637977889</v>
      </c>
      <c r="O248" s="135">
        <v>-0.75226583114863066</v>
      </c>
      <c r="P248" s="31"/>
      <c r="Q248" s="39">
        <v>-0.71246645710542622</v>
      </c>
      <c r="R248" s="39">
        <v>-0.68330499592062033</v>
      </c>
      <c r="S248" s="23"/>
      <c r="T248" s="33"/>
      <c r="U248" s="356">
        <v>759</v>
      </c>
      <c r="V248" s="345" t="s">
        <v>289</v>
      </c>
      <c r="W248" s="341">
        <v>2007</v>
      </c>
      <c r="X248" s="360">
        <v>2554.750211434382</v>
      </c>
      <c r="Y248" s="336">
        <v>1194.7346073725339</v>
      </c>
      <c r="Z248" s="357">
        <v>3749.4848188069159</v>
      </c>
      <c r="AA248" s="361">
        <v>-262.76731439960139</v>
      </c>
      <c r="AB248" s="359">
        <v>771.04129730138004</v>
      </c>
      <c r="AC248" s="365">
        <v>4257.7588017086946</v>
      </c>
    </row>
    <row r="249" spans="1:29" ht="18.75" customHeight="1">
      <c r="A249" s="344">
        <v>761</v>
      </c>
      <c r="B249" s="345" t="s">
        <v>290</v>
      </c>
      <c r="C249" s="341">
        <v>8563</v>
      </c>
      <c r="D249" s="335">
        <v>516.22830783603877</v>
      </c>
      <c r="E249" s="348">
        <v>79.012495620693684</v>
      </c>
      <c r="F249" s="351">
        <v>258.16279341352327</v>
      </c>
      <c r="G249" s="350">
        <v>179.05301880182179</v>
      </c>
      <c r="H249" s="336">
        <v>487.9110124956207</v>
      </c>
      <c r="I249" s="337">
        <v>1004.13932033166</v>
      </c>
      <c r="J249" s="340">
        <v>27.989372883335282</v>
      </c>
      <c r="K249" s="341">
        <v>214.93044939655519</v>
      </c>
      <c r="L249" s="338">
        <v>1247.05914261155</v>
      </c>
      <c r="M249" s="363">
        <v>2</v>
      </c>
      <c r="N249" s="134">
        <v>-2235.4866101337188</v>
      </c>
      <c r="O249" s="135">
        <v>-0.64191162696757065</v>
      </c>
      <c r="P249" s="31"/>
      <c r="Q249" s="39">
        <v>-0.63980010109502827</v>
      </c>
      <c r="R249" s="39">
        <v>-0.68624515040885203</v>
      </c>
      <c r="S249" s="23"/>
      <c r="T249" s="33"/>
      <c r="U249" s="356">
        <v>761</v>
      </c>
      <c r="V249" s="345" t="s">
        <v>290</v>
      </c>
      <c r="W249" s="341">
        <v>8646</v>
      </c>
      <c r="X249" s="360">
        <v>1998.04139807755</v>
      </c>
      <c r="Y249" s="336">
        <v>789.68653683942398</v>
      </c>
      <c r="Z249" s="357">
        <v>2787.727934916973</v>
      </c>
      <c r="AA249" s="362">
        <v>9.7911172796668975</v>
      </c>
      <c r="AB249" s="359">
        <v>685.02670054862847</v>
      </c>
      <c r="AC249" s="365">
        <v>3482.5457527452691</v>
      </c>
    </row>
    <row r="250" spans="1:29" ht="18.75" customHeight="1">
      <c r="A250" s="344">
        <v>762</v>
      </c>
      <c r="B250" s="345" t="s">
        <v>291</v>
      </c>
      <c r="C250" s="341">
        <v>3777</v>
      </c>
      <c r="D250" s="335">
        <v>838.85120465978287</v>
      </c>
      <c r="E250" s="348">
        <v>279.49086576648131</v>
      </c>
      <c r="F250" s="351">
        <v>349.92613185067512</v>
      </c>
      <c r="G250" s="350">
        <v>209.43420704262641</v>
      </c>
      <c r="H250" s="336">
        <v>107.10669843791371</v>
      </c>
      <c r="I250" s="337">
        <v>945.95790309769654</v>
      </c>
      <c r="J250" s="340">
        <v>-24.005824728620599</v>
      </c>
      <c r="K250" s="341">
        <v>235.84092493472139</v>
      </c>
      <c r="L250" s="338">
        <v>1157.7930033037969</v>
      </c>
      <c r="M250" s="363">
        <v>11</v>
      </c>
      <c r="N250" s="134">
        <v>-3064.420055712118</v>
      </c>
      <c r="O250" s="135">
        <v>-0.72578527252870373</v>
      </c>
      <c r="P250" s="31"/>
      <c r="Q250" s="39">
        <v>-0.73216015802276657</v>
      </c>
      <c r="R250" s="39">
        <v>-0.67919470570554563</v>
      </c>
      <c r="S250" s="23"/>
      <c r="T250" s="33"/>
      <c r="U250" s="356">
        <v>762</v>
      </c>
      <c r="V250" s="345" t="s">
        <v>291</v>
      </c>
      <c r="W250" s="341">
        <v>3841</v>
      </c>
      <c r="X250" s="360">
        <v>2902.842367714667</v>
      </c>
      <c r="Y250" s="336">
        <v>628.96192291847728</v>
      </c>
      <c r="Z250" s="357">
        <v>3531.8042906331439</v>
      </c>
      <c r="AA250" s="361">
        <v>-44.744077063264783</v>
      </c>
      <c r="AB250" s="359">
        <v>735.15284544603674</v>
      </c>
      <c r="AC250" s="365">
        <v>4222.2130590159159</v>
      </c>
    </row>
    <row r="251" spans="1:29" ht="18.75" customHeight="1">
      <c r="A251" s="344">
        <v>765</v>
      </c>
      <c r="B251" s="345" t="s">
        <v>292</v>
      </c>
      <c r="C251" s="341">
        <v>10348</v>
      </c>
      <c r="D251" s="335">
        <v>98.991012756088139</v>
      </c>
      <c r="E251" s="348">
        <v>384.03923463471199</v>
      </c>
      <c r="F251" s="351">
        <v>-211.09499420177809</v>
      </c>
      <c r="G251" s="350">
        <v>-73.953227676845771</v>
      </c>
      <c r="H251" s="336">
        <v>138.33784306146109</v>
      </c>
      <c r="I251" s="337">
        <v>237.32885581754931</v>
      </c>
      <c r="J251" s="340">
        <v>56.959412446849633</v>
      </c>
      <c r="K251" s="341">
        <v>182.42393243096981</v>
      </c>
      <c r="L251" s="338">
        <v>476.71220069536872</v>
      </c>
      <c r="M251" s="363">
        <v>18</v>
      </c>
      <c r="N251" s="134">
        <v>-2432.406719159259</v>
      </c>
      <c r="O251" s="135">
        <v>-0.83613175884910529</v>
      </c>
      <c r="P251" s="31"/>
      <c r="Q251" s="39">
        <v>-0.89449958211414649</v>
      </c>
      <c r="R251" s="39">
        <v>-0.69785368650911062</v>
      </c>
      <c r="S251" s="23"/>
      <c r="T251" s="33"/>
      <c r="U251" s="356">
        <v>765</v>
      </c>
      <c r="V251" s="345" t="s">
        <v>292</v>
      </c>
      <c r="W251" s="341">
        <v>10301</v>
      </c>
      <c r="X251" s="360">
        <v>1807.796955107611</v>
      </c>
      <c r="Y251" s="336">
        <v>441.7567487869847</v>
      </c>
      <c r="Z251" s="357">
        <v>2249.5537038945949</v>
      </c>
      <c r="AA251" s="362">
        <v>55.804970391224153</v>
      </c>
      <c r="AB251" s="359">
        <v>603.76024556880907</v>
      </c>
      <c r="AC251" s="365">
        <v>2909.1189198546281</v>
      </c>
    </row>
    <row r="252" spans="1:29" ht="18.75" customHeight="1">
      <c r="A252" s="344">
        <v>768</v>
      </c>
      <c r="B252" s="345" t="s">
        <v>293</v>
      </c>
      <c r="C252" s="341">
        <v>2430</v>
      </c>
      <c r="D252" s="335">
        <v>520.49382716049388</v>
      </c>
      <c r="E252" s="348">
        <v>260.54691358024689</v>
      </c>
      <c r="F252" s="351">
        <v>59.846090534979417</v>
      </c>
      <c r="G252" s="350">
        <v>200.1008230452675</v>
      </c>
      <c r="H252" s="336">
        <v>147.4654320987654</v>
      </c>
      <c r="I252" s="337">
        <v>667.95925925925928</v>
      </c>
      <c r="J252" s="340">
        <v>124.96255144032919</v>
      </c>
      <c r="K252" s="341">
        <v>234.32738332764279</v>
      </c>
      <c r="L252" s="338">
        <v>1027.2491940272309</v>
      </c>
      <c r="M252" s="363">
        <v>10</v>
      </c>
      <c r="N252" s="134">
        <v>-3514.915790552172</v>
      </c>
      <c r="O252" s="135">
        <v>-0.77384150564439425</v>
      </c>
      <c r="P252" s="31"/>
      <c r="Q252" s="39">
        <v>-0.81885531389033261</v>
      </c>
      <c r="R252" s="39">
        <v>-0.69051185961678896</v>
      </c>
      <c r="S252" s="23"/>
      <c r="T252" s="33"/>
      <c r="U252" s="356">
        <v>768</v>
      </c>
      <c r="V252" s="345" t="s">
        <v>293</v>
      </c>
      <c r="W252" s="341">
        <v>2482</v>
      </c>
      <c r="X252" s="360">
        <v>2952.3898314167132</v>
      </c>
      <c r="Y252" s="336">
        <v>735.04518864712736</v>
      </c>
      <c r="Z252" s="357">
        <v>3687.4350200638401</v>
      </c>
      <c r="AA252" s="361">
        <v>97.585012087026598</v>
      </c>
      <c r="AB252" s="359">
        <v>757.14495242853752</v>
      </c>
      <c r="AC252" s="365">
        <v>4542.1649845794036</v>
      </c>
    </row>
    <row r="253" spans="1:29" ht="18.75" customHeight="1">
      <c r="A253" s="344">
        <v>777</v>
      </c>
      <c r="B253" s="345" t="s">
        <v>294</v>
      </c>
      <c r="C253" s="341">
        <v>7508</v>
      </c>
      <c r="D253" s="335">
        <v>460.5548748002131</v>
      </c>
      <c r="E253" s="348">
        <v>409.42954182205648</v>
      </c>
      <c r="F253" s="351">
        <v>-9.5903036760788485</v>
      </c>
      <c r="G253" s="350">
        <v>60.715636654235482</v>
      </c>
      <c r="H253" s="336">
        <v>338.63931806073521</v>
      </c>
      <c r="I253" s="337">
        <v>799.19405966968566</v>
      </c>
      <c r="J253" s="340">
        <v>11.000532765050609</v>
      </c>
      <c r="K253" s="341">
        <v>207.7208835273924</v>
      </c>
      <c r="L253" s="338">
        <v>1017.915475962129</v>
      </c>
      <c r="M253" s="363">
        <v>18</v>
      </c>
      <c r="N253" s="134">
        <v>-3636.598837922083</v>
      </c>
      <c r="O253" s="135">
        <v>-0.78130575881446285</v>
      </c>
      <c r="P253" s="31"/>
      <c r="Q253" s="39">
        <v>-0.80180506624477177</v>
      </c>
      <c r="R253" s="39">
        <v>-0.69211078914837953</v>
      </c>
      <c r="S253" s="23"/>
      <c r="T253" s="33"/>
      <c r="U253" s="356">
        <v>777</v>
      </c>
      <c r="V253" s="345" t="s">
        <v>294</v>
      </c>
      <c r="W253" s="341">
        <v>7594</v>
      </c>
      <c r="X253" s="360">
        <v>3239.438173148023</v>
      </c>
      <c r="Y253" s="336">
        <v>792.92554335693421</v>
      </c>
      <c r="Z253" s="357">
        <v>4032.3637165049572</v>
      </c>
      <c r="AA253" s="362">
        <v>-52.510534632604688</v>
      </c>
      <c r="AB253" s="359">
        <v>674.66113201185965</v>
      </c>
      <c r="AC253" s="365">
        <v>4654.5143138842122</v>
      </c>
    </row>
    <row r="254" spans="1:29" ht="18.75" customHeight="1">
      <c r="A254" s="344">
        <v>778</v>
      </c>
      <c r="B254" s="345" t="s">
        <v>295</v>
      </c>
      <c r="C254" s="341">
        <v>6891</v>
      </c>
      <c r="D254" s="335">
        <v>75.921056450442606</v>
      </c>
      <c r="E254" s="348">
        <v>46.213611957625893</v>
      </c>
      <c r="F254" s="351">
        <v>29.685967203598899</v>
      </c>
      <c r="G254" s="350">
        <v>2.1477289217820349E-2</v>
      </c>
      <c r="H254" s="336">
        <v>441.74590044986212</v>
      </c>
      <c r="I254" s="337">
        <v>517.66695690030474</v>
      </c>
      <c r="J254" s="340">
        <v>13.40908431287186</v>
      </c>
      <c r="K254" s="341">
        <v>198.08859707741499</v>
      </c>
      <c r="L254" s="338">
        <v>729.1646382905916</v>
      </c>
      <c r="M254" s="363">
        <v>11</v>
      </c>
      <c r="N254" s="134">
        <v>-3230.9132631791199</v>
      </c>
      <c r="O254" s="135">
        <v>-0.81587113778242215</v>
      </c>
      <c r="P254" s="31"/>
      <c r="Q254" s="39">
        <v>-0.84490476584324126</v>
      </c>
      <c r="R254" s="39">
        <v>-0.69230210928165237</v>
      </c>
      <c r="S254" s="23"/>
      <c r="T254" s="33"/>
      <c r="U254" s="356">
        <v>778</v>
      </c>
      <c r="V254" s="345" t="s">
        <v>295</v>
      </c>
      <c r="W254" s="341">
        <v>6931</v>
      </c>
      <c r="X254" s="360">
        <v>2526.8258611084061</v>
      </c>
      <c r="Y254" s="336">
        <v>810.91020612036209</v>
      </c>
      <c r="Z254" s="357">
        <v>3337.7360672287668</v>
      </c>
      <c r="AA254" s="361">
        <v>-21.43442504689078</v>
      </c>
      <c r="AB254" s="359">
        <v>643.7762592878355</v>
      </c>
      <c r="AC254" s="365">
        <v>3960.0779014697118</v>
      </c>
    </row>
    <row r="255" spans="1:29" ht="18.75" customHeight="1">
      <c r="A255" s="344">
        <v>781</v>
      </c>
      <c r="B255" s="345" t="s">
        <v>296</v>
      </c>
      <c r="C255" s="341">
        <v>3584</v>
      </c>
      <c r="D255" s="335">
        <v>734.97516741071433</v>
      </c>
      <c r="E255" s="348">
        <v>-175.09486607142861</v>
      </c>
      <c r="F255" s="351">
        <v>466.76841517857139</v>
      </c>
      <c r="G255" s="350">
        <v>443.30161830357139</v>
      </c>
      <c r="H255" s="336">
        <v>151.29994419642861</v>
      </c>
      <c r="I255" s="337">
        <v>886.27511160714289</v>
      </c>
      <c r="J255" s="340">
        <v>-115.0968191964286</v>
      </c>
      <c r="K255" s="341">
        <v>224.72633619976159</v>
      </c>
      <c r="L255" s="338">
        <v>995.90462861047604</v>
      </c>
      <c r="M255" s="363">
        <v>7</v>
      </c>
      <c r="N255" s="134">
        <v>-3253.3304739966161</v>
      </c>
      <c r="O255" s="135">
        <v>-0.76562731772609038</v>
      </c>
      <c r="P255" s="31"/>
      <c r="Q255" s="39">
        <v>-0.75563754834461372</v>
      </c>
      <c r="R255" s="39">
        <v>-0.68966805254408792</v>
      </c>
      <c r="S255" s="23"/>
      <c r="T255" s="33"/>
      <c r="U255" s="356">
        <v>781</v>
      </c>
      <c r="V255" s="345" t="s">
        <v>296</v>
      </c>
      <c r="W255" s="341">
        <v>3631</v>
      </c>
      <c r="X255" s="360">
        <v>2864.9709339443152</v>
      </c>
      <c r="Y255" s="336">
        <v>761.91652606945945</v>
      </c>
      <c r="Z255" s="357">
        <v>3626.8874600137751</v>
      </c>
      <c r="AA255" s="362">
        <v>-101.8006058936932</v>
      </c>
      <c r="AB255" s="359">
        <v>724.14824848701016</v>
      </c>
      <c r="AC255" s="365">
        <v>4249.2351026070919</v>
      </c>
    </row>
    <row r="256" spans="1:29" ht="18.75" customHeight="1">
      <c r="A256" s="344">
        <v>783</v>
      </c>
      <c r="B256" s="345" t="s">
        <v>297</v>
      </c>
      <c r="C256" s="341">
        <v>6588</v>
      </c>
      <c r="D256" s="335">
        <v>153.30418943533701</v>
      </c>
      <c r="E256" s="348">
        <v>33.768822100789308</v>
      </c>
      <c r="F256" s="351">
        <v>73.255312689738915</v>
      </c>
      <c r="G256" s="350">
        <v>46.280054644808743</v>
      </c>
      <c r="H256" s="336">
        <v>263.13570127504562</v>
      </c>
      <c r="I256" s="337">
        <v>416.43989071038249</v>
      </c>
      <c r="J256" s="340">
        <v>-63.508955676988457</v>
      </c>
      <c r="K256" s="341">
        <v>191.8505603892653</v>
      </c>
      <c r="L256" s="338">
        <v>544.7814954226593</v>
      </c>
      <c r="M256" s="363">
        <v>4</v>
      </c>
      <c r="N256" s="134">
        <v>-1885.9800027917011</v>
      </c>
      <c r="O256" s="135">
        <v>-0.77588031741375851</v>
      </c>
      <c r="P256" s="31"/>
      <c r="Q256" s="39">
        <v>-0.77735762689332377</v>
      </c>
      <c r="R256" s="39">
        <v>-0.68923420554253667</v>
      </c>
      <c r="S256" s="23"/>
      <c r="T256" s="33"/>
      <c r="U256" s="356">
        <v>783</v>
      </c>
      <c r="V256" s="345" t="s">
        <v>297</v>
      </c>
      <c r="W256" s="341">
        <v>6646</v>
      </c>
      <c r="X256" s="360">
        <v>1505.645083673407</v>
      </c>
      <c r="Y256" s="336">
        <v>364.79801706937332</v>
      </c>
      <c r="Z256" s="357">
        <v>1870.4431007427811</v>
      </c>
      <c r="AA256" s="361">
        <v>-57.0293409569666</v>
      </c>
      <c r="AB256" s="359">
        <v>617.34773842854599</v>
      </c>
      <c r="AC256" s="365">
        <v>2430.76149821436</v>
      </c>
    </row>
    <row r="257" spans="1:29" ht="18.75" customHeight="1">
      <c r="A257" s="344">
        <v>785</v>
      </c>
      <c r="B257" s="345" t="s">
        <v>298</v>
      </c>
      <c r="C257" s="341">
        <v>2673</v>
      </c>
      <c r="D257" s="335">
        <v>1241.8095772540221</v>
      </c>
      <c r="E257" s="348">
        <v>496.31013842124952</v>
      </c>
      <c r="F257" s="351">
        <v>419.86157875046757</v>
      </c>
      <c r="G257" s="349">
        <v>325.63786008230448</v>
      </c>
      <c r="H257" s="336">
        <v>429.21062476618027</v>
      </c>
      <c r="I257" s="337">
        <v>1671.0202020202021</v>
      </c>
      <c r="J257" s="340">
        <v>70.766554433221103</v>
      </c>
      <c r="K257" s="341">
        <v>238.82001090191861</v>
      </c>
      <c r="L257" s="338">
        <v>1980.6067673553421</v>
      </c>
      <c r="M257" s="363">
        <v>17</v>
      </c>
      <c r="N257" s="134">
        <v>-3578.649746060943</v>
      </c>
      <c r="O257" s="135">
        <v>-0.64372812037446081</v>
      </c>
      <c r="P257" s="31"/>
      <c r="Q257" s="39">
        <v>-0.65448863588608086</v>
      </c>
      <c r="R257" s="39">
        <v>-0.66410533894980506</v>
      </c>
      <c r="S257" s="23"/>
      <c r="T257" s="33"/>
      <c r="U257" s="356">
        <v>785</v>
      </c>
      <c r="V257" s="345" t="s">
        <v>298</v>
      </c>
      <c r="W257" s="341">
        <v>2737</v>
      </c>
      <c r="X257" s="360">
        <v>3863.7865718363978</v>
      </c>
      <c r="Y257" s="336">
        <v>972.58170885855179</v>
      </c>
      <c r="Z257" s="357">
        <v>4836.36828069495</v>
      </c>
      <c r="AA257" s="362">
        <v>11.891487029594449</v>
      </c>
      <c r="AB257" s="359">
        <v>710.9967456917401</v>
      </c>
      <c r="AC257" s="365">
        <v>5559.2565134162851</v>
      </c>
    </row>
    <row r="258" spans="1:29" ht="18.75" customHeight="1">
      <c r="A258" s="344">
        <v>790</v>
      </c>
      <c r="B258" s="345" t="s">
        <v>299</v>
      </c>
      <c r="C258" s="341">
        <v>23998</v>
      </c>
      <c r="D258" s="335">
        <v>257.63926160513381</v>
      </c>
      <c r="E258" s="348">
        <v>119.0340028335695</v>
      </c>
      <c r="F258" s="351">
        <v>89.744520376698063</v>
      </c>
      <c r="G258" s="350">
        <v>48.860738394866239</v>
      </c>
      <c r="H258" s="336">
        <v>416.92620218351527</v>
      </c>
      <c r="I258" s="337">
        <v>674.56550545878827</v>
      </c>
      <c r="J258" s="340">
        <v>-94.430577548129008</v>
      </c>
      <c r="K258" s="341">
        <v>186.50882135754011</v>
      </c>
      <c r="L258" s="338">
        <v>766.64374926819937</v>
      </c>
      <c r="M258" s="363">
        <v>6</v>
      </c>
      <c r="N258" s="134">
        <v>-2386.7336386093898</v>
      </c>
      <c r="O258" s="135">
        <v>-0.75688170016840384</v>
      </c>
      <c r="P258" s="31"/>
      <c r="Q258" s="39">
        <v>-0.74359022697397603</v>
      </c>
      <c r="R258" s="39">
        <v>-0.69479654174910943</v>
      </c>
      <c r="S258" s="23"/>
      <c r="T258" s="33"/>
      <c r="U258" s="356">
        <v>790</v>
      </c>
      <c r="V258" s="345" t="s">
        <v>299</v>
      </c>
      <c r="W258" s="341">
        <v>24052</v>
      </c>
      <c r="X258" s="360">
        <v>1883.6824900999429</v>
      </c>
      <c r="Y258" s="336">
        <v>747.12794078922741</v>
      </c>
      <c r="Z258" s="357">
        <v>2630.8104308891702</v>
      </c>
      <c r="AA258" s="361">
        <v>-88.529727257608513</v>
      </c>
      <c r="AB258" s="359">
        <v>611.09668424602728</v>
      </c>
      <c r="AC258" s="365">
        <v>3153.3773878775892</v>
      </c>
    </row>
    <row r="259" spans="1:29" ht="18.75" customHeight="1">
      <c r="A259" s="344">
        <v>791</v>
      </c>
      <c r="B259" s="345" t="s">
        <v>300</v>
      </c>
      <c r="C259" s="341">
        <v>5131</v>
      </c>
      <c r="D259" s="335">
        <v>882.70356655622686</v>
      </c>
      <c r="E259" s="348">
        <v>599.61177158448641</v>
      </c>
      <c r="F259" s="351">
        <v>222.27635938413559</v>
      </c>
      <c r="G259" s="350">
        <v>60.815435587604753</v>
      </c>
      <c r="H259" s="336">
        <v>541.8811147924381</v>
      </c>
      <c r="I259" s="337">
        <v>1424.5846813486651</v>
      </c>
      <c r="J259" s="340">
        <v>-32.307542389397781</v>
      </c>
      <c r="K259" s="341">
        <v>246.13203914714509</v>
      </c>
      <c r="L259" s="338">
        <v>1638.4091781064119</v>
      </c>
      <c r="M259" s="363">
        <v>17</v>
      </c>
      <c r="N259" s="134">
        <v>-3184.5407968039071</v>
      </c>
      <c r="O259" s="135">
        <v>-0.66028899602325275</v>
      </c>
      <c r="P259" s="31"/>
      <c r="Q259" s="39">
        <v>-0.6496746415376794</v>
      </c>
      <c r="R259" s="39">
        <v>-0.68269474330444058</v>
      </c>
      <c r="S259" s="23"/>
      <c r="T259" s="33"/>
      <c r="U259" s="356">
        <v>791</v>
      </c>
      <c r="V259" s="345" t="s">
        <v>300</v>
      </c>
      <c r="W259" s="341">
        <v>5203</v>
      </c>
      <c r="X259" s="360">
        <v>3039.140319711023</v>
      </c>
      <c r="Y259" s="336">
        <v>1027.3214619926471</v>
      </c>
      <c r="Z259" s="357">
        <v>4066.4617817036701</v>
      </c>
      <c r="AA259" s="362">
        <v>-19.206611570247929</v>
      </c>
      <c r="AB259" s="359">
        <v>775.69480477689683</v>
      </c>
      <c r="AC259" s="365">
        <v>4822.9499749103188</v>
      </c>
    </row>
    <row r="260" spans="1:29" ht="18.75" customHeight="1">
      <c r="A260" s="344">
        <v>831</v>
      </c>
      <c r="B260" s="345" t="s">
        <v>301</v>
      </c>
      <c r="C260" s="341">
        <v>4595</v>
      </c>
      <c r="D260" s="335">
        <v>527.43090315560391</v>
      </c>
      <c r="E260" s="348">
        <v>380.9747551686616</v>
      </c>
      <c r="F260" s="351">
        <v>60.388248095756254</v>
      </c>
      <c r="G260" s="350">
        <v>86.067899891186073</v>
      </c>
      <c r="H260" s="336">
        <v>181.43025027203481</v>
      </c>
      <c r="I260" s="337">
        <v>708.86137105549506</v>
      </c>
      <c r="J260" s="340">
        <v>-246.1930359085963</v>
      </c>
      <c r="K260" s="341">
        <v>151.38286917398429</v>
      </c>
      <c r="L260" s="338">
        <v>614.05120432088302</v>
      </c>
      <c r="M260" s="363">
        <v>9</v>
      </c>
      <c r="N260" s="134">
        <v>-927.31007087239664</v>
      </c>
      <c r="O260" s="135">
        <v>-0.60161759984278584</v>
      </c>
      <c r="P260" s="31"/>
      <c r="Q260" s="39">
        <v>-0.44869241121192621</v>
      </c>
      <c r="R260" s="39">
        <v>-0.69434505783295641</v>
      </c>
      <c r="S260" s="23"/>
      <c r="T260" s="33"/>
      <c r="U260" s="356">
        <v>831</v>
      </c>
      <c r="V260" s="345" t="s">
        <v>301</v>
      </c>
      <c r="W260" s="341">
        <v>4628</v>
      </c>
      <c r="X260" s="360">
        <v>1143.6934515340911</v>
      </c>
      <c r="Y260" s="336">
        <v>142.08854289440549</v>
      </c>
      <c r="Z260" s="357">
        <v>1285.781994428497</v>
      </c>
      <c r="AA260" s="361">
        <v>-239.69446845289539</v>
      </c>
      <c r="AB260" s="359">
        <v>495.27374921767841</v>
      </c>
      <c r="AC260" s="365">
        <v>1541.3612751932801</v>
      </c>
    </row>
    <row r="261" spans="1:29" ht="18.75" customHeight="1">
      <c r="A261" s="344">
        <v>832</v>
      </c>
      <c r="B261" s="345" t="s">
        <v>302</v>
      </c>
      <c r="C261" s="341">
        <v>3913</v>
      </c>
      <c r="D261" s="335">
        <v>1687.84998722208</v>
      </c>
      <c r="E261" s="348">
        <v>933.71275236391511</v>
      </c>
      <c r="F261" s="351">
        <v>454.02172246358288</v>
      </c>
      <c r="G261" s="350">
        <v>300.11551239458208</v>
      </c>
      <c r="H261" s="336">
        <v>363.3843598262203</v>
      </c>
      <c r="I261" s="337">
        <v>2051.2343470483011</v>
      </c>
      <c r="J261" s="340">
        <v>-24.21160235113723</v>
      </c>
      <c r="K261" s="341">
        <v>195.5908753425058</v>
      </c>
      <c r="L261" s="338">
        <v>2222.6136200396691</v>
      </c>
      <c r="M261" s="363">
        <v>17</v>
      </c>
      <c r="N261" s="134">
        <v>-3000.3701904266559</v>
      </c>
      <c r="O261" s="135">
        <v>-0.5744551963600234</v>
      </c>
      <c r="P261" s="31"/>
      <c r="Q261" s="39">
        <v>-0.55542581027221782</v>
      </c>
      <c r="R261" s="39">
        <v>-0.69939934996315789</v>
      </c>
      <c r="S261" s="23"/>
      <c r="T261" s="33"/>
      <c r="U261" s="356">
        <v>832</v>
      </c>
      <c r="V261" s="345" t="s">
        <v>302</v>
      </c>
      <c r="W261" s="341">
        <v>3916</v>
      </c>
      <c r="X261" s="360">
        <v>3693.6700080021478</v>
      </c>
      <c r="Y261" s="336">
        <v>920.26034253011142</v>
      </c>
      <c r="Z261" s="357">
        <v>4613.9303505322587</v>
      </c>
      <c r="AA261" s="362">
        <v>-41.613381001021452</v>
      </c>
      <c r="AB261" s="359">
        <v>650.66684093508741</v>
      </c>
      <c r="AC261" s="365">
        <v>5222.9838104663249</v>
      </c>
    </row>
    <row r="262" spans="1:29" ht="18.75" customHeight="1">
      <c r="A262" s="344">
        <v>833</v>
      </c>
      <c r="B262" s="345" t="s">
        <v>303</v>
      </c>
      <c r="C262" s="341">
        <v>1677</v>
      </c>
      <c r="D262" s="335">
        <v>805.54323196183657</v>
      </c>
      <c r="E262" s="348">
        <v>167.4180083482409</v>
      </c>
      <c r="F262" s="351">
        <v>274.58079904591528</v>
      </c>
      <c r="G262" s="350">
        <v>363.54442456768038</v>
      </c>
      <c r="H262" s="336">
        <v>233.79248658318431</v>
      </c>
      <c r="I262" s="337">
        <v>1039.3357185450211</v>
      </c>
      <c r="J262" s="340">
        <v>-239.98688133571861</v>
      </c>
      <c r="K262" s="341">
        <v>204.10361842592749</v>
      </c>
      <c r="L262" s="338">
        <v>1003.45245563523</v>
      </c>
      <c r="M262" s="363">
        <v>2</v>
      </c>
      <c r="N262" s="134">
        <v>-2041.0357384673821</v>
      </c>
      <c r="O262" s="135">
        <v>-0.67040356484909747</v>
      </c>
      <c r="P262" s="31"/>
      <c r="Q262" s="39">
        <v>-0.6019747326296544</v>
      </c>
      <c r="R262" s="39">
        <v>-0.69100875687970342</v>
      </c>
      <c r="S262" s="23"/>
      <c r="T262" s="33"/>
      <c r="U262" s="356">
        <v>833</v>
      </c>
      <c r="V262" s="345" t="s">
        <v>303</v>
      </c>
      <c r="W262" s="341">
        <v>1659</v>
      </c>
      <c r="X262" s="360">
        <v>2114.5465655469452</v>
      </c>
      <c r="Y262" s="336">
        <v>496.68393600300578</v>
      </c>
      <c r="Z262" s="357">
        <v>2611.230501549951</v>
      </c>
      <c r="AA262" s="361">
        <v>-227.29053646775171</v>
      </c>
      <c r="AB262" s="359">
        <v>660.54822902041224</v>
      </c>
      <c r="AC262" s="365">
        <v>3044.488194102611</v>
      </c>
    </row>
    <row r="263" spans="1:29" ht="18.75" customHeight="1">
      <c r="A263" s="344">
        <v>834</v>
      </c>
      <c r="B263" s="345" t="s">
        <v>304</v>
      </c>
      <c r="C263" s="341">
        <v>5967</v>
      </c>
      <c r="D263" s="335">
        <v>506.487849840791</v>
      </c>
      <c r="E263" s="348">
        <v>184.17898441427849</v>
      </c>
      <c r="F263" s="351">
        <v>196.6954918719625</v>
      </c>
      <c r="G263" s="350">
        <v>125.61337355454999</v>
      </c>
      <c r="H263" s="336">
        <v>257.06234288587228</v>
      </c>
      <c r="I263" s="337">
        <v>763.5503603150662</v>
      </c>
      <c r="J263" s="340">
        <v>-254.8478297301827</v>
      </c>
      <c r="K263" s="341">
        <v>186.64683997378179</v>
      </c>
      <c r="L263" s="338">
        <v>695.34937055866544</v>
      </c>
      <c r="M263" s="363">
        <v>5</v>
      </c>
      <c r="N263" s="134">
        <v>-1669.476184404542</v>
      </c>
      <c r="O263" s="135">
        <v>-0.70596166423384077</v>
      </c>
      <c r="P263" s="31"/>
      <c r="Q263" s="39">
        <v>-0.61638037631837284</v>
      </c>
      <c r="R263" s="39">
        <v>-0.69512537573790278</v>
      </c>
      <c r="S263" s="23"/>
      <c r="T263" s="33"/>
      <c r="U263" s="356">
        <v>834</v>
      </c>
      <c r="V263" s="345" t="s">
        <v>304</v>
      </c>
      <c r="W263" s="341">
        <v>6016</v>
      </c>
      <c r="X263" s="360">
        <v>1498.510178455904</v>
      </c>
      <c r="Y263" s="336">
        <v>491.87381959720562</v>
      </c>
      <c r="Z263" s="357">
        <v>1990.3839980531091</v>
      </c>
      <c r="AA263" s="362">
        <v>-237.76695478723411</v>
      </c>
      <c r="AB263" s="359">
        <v>612.20851169733203</v>
      </c>
      <c r="AC263" s="365">
        <v>2364.8255549632072</v>
      </c>
    </row>
    <row r="264" spans="1:29" ht="18.75" customHeight="1">
      <c r="A264" s="344">
        <v>837</v>
      </c>
      <c r="B264" s="345" t="s">
        <v>305</v>
      </c>
      <c r="C264" s="341">
        <v>244223</v>
      </c>
      <c r="D264" s="335">
        <v>-258.77553301695582</v>
      </c>
      <c r="E264" s="348">
        <v>34.908632684063328</v>
      </c>
      <c r="F264" s="351">
        <v>-220.4755162290202</v>
      </c>
      <c r="G264" s="350">
        <v>-73.208649471998953</v>
      </c>
      <c r="H264" s="336">
        <v>18.140912199096729</v>
      </c>
      <c r="I264" s="337">
        <v>-240.63462081785909</v>
      </c>
      <c r="J264" s="340">
        <v>320.65540919569412</v>
      </c>
      <c r="K264" s="341">
        <v>148.63474527809919</v>
      </c>
      <c r="L264" s="338">
        <v>228.65553365593419</v>
      </c>
      <c r="M264" s="363">
        <v>6</v>
      </c>
      <c r="N264" s="134">
        <v>-1323.3144574116909</v>
      </c>
      <c r="O264" s="135">
        <v>-0.85266755480327394</v>
      </c>
      <c r="P264" s="31"/>
      <c r="Q264" s="39">
        <v>-1.323005534135608</v>
      </c>
      <c r="R264" s="39">
        <v>-0.69087012602780928</v>
      </c>
      <c r="S264" s="23"/>
      <c r="T264" s="33"/>
      <c r="U264" s="356">
        <v>837</v>
      </c>
      <c r="V264" s="345" t="s">
        <v>305</v>
      </c>
      <c r="W264" s="341">
        <v>241009</v>
      </c>
      <c r="X264" s="360">
        <v>704.13795298975435</v>
      </c>
      <c r="Y264" s="336">
        <v>40.848108818192372</v>
      </c>
      <c r="Z264" s="357">
        <v>744.98606180794673</v>
      </c>
      <c r="AA264" s="361">
        <v>326.16742528287318</v>
      </c>
      <c r="AB264" s="359">
        <v>480.81650397680539</v>
      </c>
      <c r="AC264" s="365">
        <v>1551.969991067625</v>
      </c>
    </row>
    <row r="265" spans="1:29" ht="18.75" customHeight="1">
      <c r="A265" s="344">
        <v>844</v>
      </c>
      <c r="B265" s="345" t="s">
        <v>306</v>
      </c>
      <c r="C265" s="341">
        <v>1479</v>
      </c>
      <c r="D265" s="335">
        <v>-114.3793103448276</v>
      </c>
      <c r="E265" s="348">
        <v>-53.779580797836367</v>
      </c>
      <c r="F265" s="351">
        <v>21.1183231913455</v>
      </c>
      <c r="G265" s="350">
        <v>-81.718052738336709</v>
      </c>
      <c r="H265" s="336">
        <v>444.90060851926978</v>
      </c>
      <c r="I265" s="337">
        <v>330.52197430696418</v>
      </c>
      <c r="J265" s="340">
        <v>-224.3637592968222</v>
      </c>
      <c r="K265" s="341">
        <v>248.39866623328049</v>
      </c>
      <c r="L265" s="338">
        <v>354.55688124342248</v>
      </c>
      <c r="M265" s="363">
        <v>11</v>
      </c>
      <c r="N265" s="134">
        <v>-4227.2574923524353</v>
      </c>
      <c r="O265" s="135">
        <v>-0.92261648937882179</v>
      </c>
      <c r="P265" s="31"/>
      <c r="Q265" s="39">
        <v>-0.91723066570391287</v>
      </c>
      <c r="R265" s="39">
        <v>-0.69056625466590571</v>
      </c>
      <c r="S265" s="23"/>
      <c r="T265" s="33"/>
      <c r="U265" s="356">
        <v>844</v>
      </c>
      <c r="V265" s="345" t="s">
        <v>306</v>
      </c>
      <c r="W265" s="341">
        <v>1503</v>
      </c>
      <c r="X265" s="360">
        <v>2987.6440310315338</v>
      </c>
      <c r="Y265" s="336">
        <v>1005.64620282008</v>
      </c>
      <c r="Z265" s="357">
        <v>3993.2902338516142</v>
      </c>
      <c r="AA265" s="362">
        <v>-214.22821024617431</v>
      </c>
      <c r="AB265" s="359">
        <v>802.75234999041743</v>
      </c>
      <c r="AC265" s="365">
        <v>4581.8143735958574</v>
      </c>
    </row>
    <row r="266" spans="1:29" ht="18.75" customHeight="1">
      <c r="A266" s="344">
        <v>845</v>
      </c>
      <c r="B266" s="345" t="s">
        <v>307</v>
      </c>
      <c r="C266" s="341">
        <v>2882</v>
      </c>
      <c r="D266" s="335">
        <v>780.60895211658567</v>
      </c>
      <c r="E266" s="348">
        <v>731.29111727966688</v>
      </c>
      <c r="F266" s="351">
        <v>45.915336571825122</v>
      </c>
      <c r="G266" s="350">
        <v>3.4024982650936848</v>
      </c>
      <c r="H266" s="336">
        <v>459.15405968077732</v>
      </c>
      <c r="I266" s="337">
        <v>1239.7626648160999</v>
      </c>
      <c r="J266" s="340">
        <v>-24.943442054129079</v>
      </c>
      <c r="K266" s="341">
        <v>206.6014109444217</v>
      </c>
      <c r="L266" s="338">
        <v>1421.420633706392</v>
      </c>
      <c r="M266" s="363">
        <v>19</v>
      </c>
      <c r="N266" s="134">
        <v>-2660.5498917914829</v>
      </c>
      <c r="O266" s="135">
        <v>-0.65178076989347622</v>
      </c>
      <c r="P266" s="31"/>
      <c r="Q266" s="39">
        <v>-0.64505913143122573</v>
      </c>
      <c r="R266" s="39">
        <v>-0.68025517473736863</v>
      </c>
      <c r="S266" s="23"/>
      <c r="T266" s="33"/>
      <c r="U266" s="356">
        <v>845</v>
      </c>
      <c r="V266" s="345" t="s">
        <v>307</v>
      </c>
      <c r="W266" s="341">
        <v>2925</v>
      </c>
      <c r="X266" s="360">
        <v>2689.0753556235732</v>
      </c>
      <c r="Y266" s="336">
        <v>803.79563952327192</v>
      </c>
      <c r="Z266" s="357">
        <v>3492.870995146845</v>
      </c>
      <c r="AA266" s="361">
        <v>-57.045128205128208</v>
      </c>
      <c r="AB266" s="359">
        <v>646.14465855615902</v>
      </c>
      <c r="AC266" s="365">
        <v>4081.9705254978762</v>
      </c>
    </row>
    <row r="267" spans="1:29" ht="18.75" customHeight="1">
      <c r="A267" s="344">
        <v>846</v>
      </c>
      <c r="B267" s="345" t="s">
        <v>308</v>
      </c>
      <c r="C267" s="341">
        <v>4952</v>
      </c>
      <c r="D267" s="335">
        <v>657.1997172859451</v>
      </c>
      <c r="E267" s="348">
        <v>156.11914378029081</v>
      </c>
      <c r="F267" s="351">
        <v>354.34228594507272</v>
      </c>
      <c r="G267" s="350">
        <v>146.7382875605816</v>
      </c>
      <c r="H267" s="336">
        <v>595.19285137318252</v>
      </c>
      <c r="I267" s="337">
        <v>1252.3925686591281</v>
      </c>
      <c r="J267" s="340">
        <v>-82.594305331179328</v>
      </c>
      <c r="K267" s="341">
        <v>229.77034624449811</v>
      </c>
      <c r="L267" s="338">
        <v>1399.5686095724459</v>
      </c>
      <c r="M267" s="363">
        <v>14</v>
      </c>
      <c r="N267" s="134">
        <v>-2768.095066900873</v>
      </c>
      <c r="O267" s="135">
        <v>-0.66418388857213106</v>
      </c>
      <c r="P267" s="31"/>
      <c r="Q267" s="39">
        <v>-0.64552946131653766</v>
      </c>
      <c r="R267" s="39">
        <v>-0.6914969395727848</v>
      </c>
      <c r="S267" s="23"/>
      <c r="T267" s="33"/>
      <c r="U267" s="356">
        <v>846</v>
      </c>
      <c r="V267" s="345" t="s">
        <v>308</v>
      </c>
      <c r="W267" s="341">
        <v>4994</v>
      </c>
      <c r="X267" s="360">
        <v>2521.6036595397859</v>
      </c>
      <c r="Y267" s="336">
        <v>1011.532192344081</v>
      </c>
      <c r="Z267" s="357">
        <v>3533.1358518838661</v>
      </c>
      <c r="AA267" s="362">
        <v>-110.263315979175</v>
      </c>
      <c r="AB267" s="359">
        <v>744.79114056862863</v>
      </c>
      <c r="AC267" s="365">
        <v>4167.6636764733194</v>
      </c>
    </row>
    <row r="268" spans="1:29" ht="18.75" customHeight="1">
      <c r="A268" s="344">
        <v>848</v>
      </c>
      <c r="B268" s="345" t="s">
        <v>309</v>
      </c>
      <c r="C268" s="341">
        <v>4241</v>
      </c>
      <c r="D268" s="335">
        <v>549.73355340721525</v>
      </c>
      <c r="E268" s="348">
        <v>271.46828578165531</v>
      </c>
      <c r="F268" s="351">
        <v>139</v>
      </c>
      <c r="G268" s="350">
        <v>139.26526762556</v>
      </c>
      <c r="H268" s="336">
        <v>574.58005187455785</v>
      </c>
      <c r="I268" s="337">
        <v>1124.3136052817731</v>
      </c>
      <c r="J268" s="340">
        <v>135.60363121905209</v>
      </c>
      <c r="K268" s="341">
        <v>233.27544490639389</v>
      </c>
      <c r="L268" s="338">
        <v>1493.192681407219</v>
      </c>
      <c r="M268" s="363">
        <v>12</v>
      </c>
      <c r="N268" s="134">
        <v>-2900.0836023713719</v>
      </c>
      <c r="O268" s="135">
        <v>-0.66011864837170064</v>
      </c>
      <c r="P268" s="31"/>
      <c r="Q268" s="39">
        <v>-0.68181218411074074</v>
      </c>
      <c r="R268" s="39">
        <v>-0.68261730267077636</v>
      </c>
      <c r="S268" s="23"/>
      <c r="T268" s="33"/>
      <c r="U268" s="356">
        <v>848</v>
      </c>
      <c r="V268" s="345" t="s">
        <v>309</v>
      </c>
      <c r="W268" s="341">
        <v>4307</v>
      </c>
      <c r="X268" s="360">
        <v>2487.6607963073538</v>
      </c>
      <c r="Y268" s="336">
        <v>1045.829642789392</v>
      </c>
      <c r="Z268" s="357">
        <v>3533.4904390967458</v>
      </c>
      <c r="AA268" s="361">
        <v>124.78848386347811</v>
      </c>
      <c r="AB268" s="359">
        <v>734.9973608183667</v>
      </c>
      <c r="AC268" s="365">
        <v>4393.2762837785913</v>
      </c>
    </row>
    <row r="269" spans="1:29" ht="18.75" customHeight="1">
      <c r="A269" s="344">
        <v>849</v>
      </c>
      <c r="B269" s="345" t="s">
        <v>310</v>
      </c>
      <c r="C269" s="341">
        <v>2938</v>
      </c>
      <c r="D269" s="335">
        <v>928.85398230088492</v>
      </c>
      <c r="E269" s="348">
        <v>624.35023825731787</v>
      </c>
      <c r="F269" s="351">
        <v>239.7362151123213</v>
      </c>
      <c r="G269" s="350">
        <v>64.767528931245749</v>
      </c>
      <c r="H269" s="336">
        <v>522.57794417971411</v>
      </c>
      <c r="I269" s="337">
        <v>1451.431926480599</v>
      </c>
      <c r="J269" s="340">
        <v>68.858407079646014</v>
      </c>
      <c r="K269" s="341">
        <v>237.90507731850769</v>
      </c>
      <c r="L269" s="338">
        <v>1758.1954108787529</v>
      </c>
      <c r="M269" s="363">
        <v>16</v>
      </c>
      <c r="N269" s="134">
        <v>-2310.4201246574999</v>
      </c>
      <c r="O269" s="135">
        <v>-0.567863958753965</v>
      </c>
      <c r="P269" s="31"/>
      <c r="Q269" s="39">
        <v>-0.55721957823313706</v>
      </c>
      <c r="R269" s="39">
        <v>-0.67245020438075365</v>
      </c>
      <c r="S269" s="23"/>
      <c r="T269" s="33"/>
      <c r="U269" s="356">
        <v>849</v>
      </c>
      <c r="V269" s="345" t="s">
        <v>310</v>
      </c>
      <c r="W269" s="341">
        <v>2966</v>
      </c>
      <c r="X269" s="360">
        <v>2220.4447529464451</v>
      </c>
      <c r="Y269" s="336">
        <v>1057.5500614783459</v>
      </c>
      <c r="Z269" s="357">
        <v>3277.994814424791</v>
      </c>
      <c r="AA269" s="362">
        <v>64.303438975050568</v>
      </c>
      <c r="AB269" s="359">
        <v>726.31728213641054</v>
      </c>
      <c r="AC269" s="365">
        <v>4068.615535536253</v>
      </c>
    </row>
    <row r="270" spans="1:29" ht="18.75" customHeight="1">
      <c r="A270" s="344">
        <v>850</v>
      </c>
      <c r="B270" s="345" t="s">
        <v>311</v>
      </c>
      <c r="C270" s="341">
        <v>2387</v>
      </c>
      <c r="D270" s="335">
        <v>773.56598240469214</v>
      </c>
      <c r="E270" s="348">
        <v>531.23837452869714</v>
      </c>
      <c r="F270" s="351">
        <v>119.2400502723083</v>
      </c>
      <c r="G270" s="350">
        <v>123.08755760368661</v>
      </c>
      <c r="H270" s="336">
        <v>348.8039379974864</v>
      </c>
      <c r="I270" s="337">
        <v>1122.369920402178</v>
      </c>
      <c r="J270" s="340">
        <v>-215.10599078341011</v>
      </c>
      <c r="K270" s="341">
        <v>175.9947338199369</v>
      </c>
      <c r="L270" s="338">
        <v>1083.2586634387051</v>
      </c>
      <c r="M270" s="363">
        <v>13</v>
      </c>
      <c r="N270" s="134">
        <v>-1888.5670746656281</v>
      </c>
      <c r="O270" s="135">
        <v>-0.63549051697435877</v>
      </c>
      <c r="P270" s="31"/>
      <c r="Q270" s="39">
        <v>-0.56503073754877242</v>
      </c>
      <c r="R270" s="39">
        <v>-0.70199812046322707</v>
      </c>
      <c r="S270" s="23"/>
      <c r="T270" s="33"/>
      <c r="U270" s="356">
        <v>850</v>
      </c>
      <c r="V270" s="345" t="s">
        <v>311</v>
      </c>
      <c r="W270" s="341">
        <v>2401</v>
      </c>
      <c r="X270" s="360">
        <v>1889.6961660530201</v>
      </c>
      <c r="Y270" s="336">
        <v>690.64690020681257</v>
      </c>
      <c r="Z270" s="357">
        <v>2580.343066259833</v>
      </c>
      <c r="AA270" s="361">
        <v>-199.09995835068719</v>
      </c>
      <c r="AB270" s="359">
        <v>590.58263019518802</v>
      </c>
      <c r="AC270" s="365">
        <v>2971.8257381043341</v>
      </c>
    </row>
    <row r="271" spans="1:29" ht="18.75" customHeight="1">
      <c r="A271" s="344">
        <v>851</v>
      </c>
      <c r="B271" s="345" t="s">
        <v>312</v>
      </c>
      <c r="C271" s="341">
        <v>21333</v>
      </c>
      <c r="D271" s="335">
        <v>260.92523320676878</v>
      </c>
      <c r="E271" s="348">
        <v>351.94074907420429</v>
      </c>
      <c r="F271" s="351">
        <v>-46.395959311864253</v>
      </c>
      <c r="G271" s="350">
        <v>-44.61955655557118</v>
      </c>
      <c r="H271" s="336">
        <v>304.74574602728171</v>
      </c>
      <c r="I271" s="337">
        <v>565.67097923405049</v>
      </c>
      <c r="J271" s="340">
        <v>-8.5299301551586737</v>
      </c>
      <c r="K271" s="341">
        <v>154.33078347380271</v>
      </c>
      <c r="L271" s="338">
        <v>711.47183255269442</v>
      </c>
      <c r="M271" s="363">
        <v>19</v>
      </c>
      <c r="N271" s="134">
        <v>-1465.4772971037651</v>
      </c>
      <c r="O271" s="135">
        <v>-0.67317939456629805</v>
      </c>
      <c r="P271" s="31"/>
      <c r="Q271" s="39">
        <v>-0.66485881746880748</v>
      </c>
      <c r="R271" s="39">
        <v>-0.69274829754129708</v>
      </c>
      <c r="S271" s="23"/>
      <c r="T271" s="33"/>
      <c r="U271" s="356">
        <v>851</v>
      </c>
      <c r="V271" s="345" t="s">
        <v>312</v>
      </c>
      <c r="W271" s="341">
        <v>21467</v>
      </c>
      <c r="X271" s="360">
        <v>1293.055898525045</v>
      </c>
      <c r="Y271" s="336">
        <v>394.80285688589868</v>
      </c>
      <c r="Z271" s="357">
        <v>1687.8587554109431</v>
      </c>
      <c r="AA271" s="362">
        <v>-13.203940932594209</v>
      </c>
      <c r="AB271" s="359">
        <v>502.29431517811008</v>
      </c>
      <c r="AC271" s="365">
        <v>2176.9491296564588</v>
      </c>
    </row>
    <row r="272" spans="1:29" ht="18.75" customHeight="1">
      <c r="A272" s="344">
        <v>853</v>
      </c>
      <c r="B272" s="345" t="s">
        <v>313</v>
      </c>
      <c r="C272" s="341">
        <v>195137</v>
      </c>
      <c r="D272" s="335">
        <v>44.265136801324203</v>
      </c>
      <c r="E272" s="348">
        <v>121.96906276103461</v>
      </c>
      <c r="F272" s="351">
        <v>-87.248553580305114</v>
      </c>
      <c r="G272" s="350">
        <v>9.5446276205947616</v>
      </c>
      <c r="H272" s="336">
        <v>-13.7627307993871</v>
      </c>
      <c r="I272" s="337">
        <v>30.5024060019371</v>
      </c>
      <c r="J272" s="340">
        <v>215.67028805403379</v>
      </c>
      <c r="K272" s="341">
        <v>160.60912101398159</v>
      </c>
      <c r="L272" s="338">
        <v>406.78181506995247</v>
      </c>
      <c r="M272" s="363">
        <v>2</v>
      </c>
      <c r="N272" s="134">
        <v>-1237.6689532749399</v>
      </c>
      <c r="O272" s="135">
        <v>-0.75263363130088079</v>
      </c>
      <c r="P272" s="31"/>
      <c r="Q272" s="39">
        <v>-0.96573235903733134</v>
      </c>
      <c r="R272" s="39">
        <v>-0.68825985222876351</v>
      </c>
      <c r="S272" s="23"/>
      <c r="T272" s="33"/>
      <c r="U272" s="356">
        <v>853</v>
      </c>
      <c r="V272" s="345" t="s">
        <v>313</v>
      </c>
      <c r="W272" s="341">
        <v>194391</v>
      </c>
      <c r="X272" s="360">
        <v>905.16966351611597</v>
      </c>
      <c r="Y272" s="336">
        <v>-15.04693708838728</v>
      </c>
      <c r="Z272" s="357">
        <v>890.12272642772859</v>
      </c>
      <c r="AA272" s="361">
        <v>239.12612723840101</v>
      </c>
      <c r="AB272" s="359">
        <v>515.20191467876305</v>
      </c>
      <c r="AC272" s="365">
        <v>1644.4507683448919</v>
      </c>
    </row>
    <row r="273" spans="1:29" ht="18.75" customHeight="1">
      <c r="A273" s="344">
        <v>854</v>
      </c>
      <c r="B273" s="345" t="s">
        <v>314</v>
      </c>
      <c r="C273" s="341">
        <v>3296</v>
      </c>
      <c r="D273" s="335">
        <v>572.63046116504859</v>
      </c>
      <c r="E273" s="348">
        <v>357.25758495145629</v>
      </c>
      <c r="F273" s="351">
        <v>156.4280946601942</v>
      </c>
      <c r="G273" s="350">
        <v>58.944781553398059</v>
      </c>
      <c r="H273" s="336">
        <v>394.95449029126212</v>
      </c>
      <c r="I273" s="337">
        <v>967.5849514563107</v>
      </c>
      <c r="J273" s="340">
        <v>-90.036711165048544</v>
      </c>
      <c r="K273" s="341">
        <v>205.61696768505001</v>
      </c>
      <c r="L273" s="338">
        <v>1083.1652079763121</v>
      </c>
      <c r="M273" s="363">
        <v>19</v>
      </c>
      <c r="N273" s="134">
        <v>-4050.340767475197</v>
      </c>
      <c r="O273" s="135">
        <v>-0.78900088688782632</v>
      </c>
      <c r="P273" s="31"/>
      <c r="Q273" s="39">
        <v>-0.78759448801445009</v>
      </c>
      <c r="R273" s="39">
        <v>-0.69862558715198786</v>
      </c>
      <c r="S273" s="23"/>
      <c r="T273" s="33"/>
      <c r="U273" s="356">
        <v>854</v>
      </c>
      <c r="V273" s="345" t="s">
        <v>314</v>
      </c>
      <c r="W273" s="341">
        <v>3304</v>
      </c>
      <c r="X273" s="360">
        <v>3757.397318165371</v>
      </c>
      <c r="Y273" s="336">
        <v>797.96917120396336</v>
      </c>
      <c r="Z273" s="357">
        <v>4555.366489369334</v>
      </c>
      <c r="AA273" s="362">
        <v>-104.1246973365617</v>
      </c>
      <c r="AB273" s="359">
        <v>682.26418341873591</v>
      </c>
      <c r="AC273" s="365">
        <v>5133.5059754515087</v>
      </c>
    </row>
    <row r="274" spans="1:29" ht="18.75" customHeight="1">
      <c r="A274" s="344">
        <v>857</v>
      </c>
      <c r="B274" s="345" t="s">
        <v>315</v>
      </c>
      <c r="C274" s="341">
        <v>2420</v>
      </c>
      <c r="D274" s="335">
        <v>-773.12024793388434</v>
      </c>
      <c r="E274" s="348">
        <v>-4.3979338842975206</v>
      </c>
      <c r="F274" s="351">
        <v>-458.60082644628102</v>
      </c>
      <c r="G274" s="350">
        <v>-310.12148760330581</v>
      </c>
      <c r="H274" s="336">
        <v>401.47975206611568</v>
      </c>
      <c r="I274" s="337">
        <v>-371.64049586776861</v>
      </c>
      <c r="J274" s="340">
        <v>94.182231404958671</v>
      </c>
      <c r="K274" s="341">
        <v>217.95531015459491</v>
      </c>
      <c r="L274" s="338">
        <v>-59.502954308215038</v>
      </c>
      <c r="M274" s="363">
        <v>11</v>
      </c>
      <c r="N274" s="134">
        <v>-4639.9178051020563</v>
      </c>
      <c r="O274" s="135">
        <v>-1.012990734736156</v>
      </c>
      <c r="P274" s="31"/>
      <c r="Q274" s="39">
        <v>-1.0987313751854959</v>
      </c>
      <c r="R274" s="39">
        <v>-0.70463715556600359</v>
      </c>
      <c r="S274" s="23"/>
      <c r="T274" s="33"/>
      <c r="U274" s="356">
        <v>857</v>
      </c>
      <c r="V274" s="345" t="s">
        <v>315</v>
      </c>
      <c r="W274" s="341">
        <v>2433</v>
      </c>
      <c r="X274" s="360">
        <v>2787.5384612792068</v>
      </c>
      <c r="Y274" s="336">
        <v>976.61953985804246</v>
      </c>
      <c r="Z274" s="357">
        <v>3764.1580011372498</v>
      </c>
      <c r="AA274" s="361">
        <v>78.332922318125767</v>
      </c>
      <c r="AB274" s="359">
        <v>737.92392733846566</v>
      </c>
      <c r="AC274" s="365">
        <v>4580.4148507938417</v>
      </c>
    </row>
    <row r="275" spans="1:29" ht="18.75" customHeight="1">
      <c r="A275" s="344">
        <v>858</v>
      </c>
      <c r="B275" s="345" t="s">
        <v>316</v>
      </c>
      <c r="C275" s="341">
        <v>39718</v>
      </c>
      <c r="D275" s="335">
        <v>674.0103983080719</v>
      </c>
      <c r="E275" s="348">
        <v>519.12047434412614</v>
      </c>
      <c r="F275" s="351">
        <v>105.41794652298709</v>
      </c>
      <c r="G275" s="350">
        <v>49.47197744095876</v>
      </c>
      <c r="H275" s="336">
        <v>-17.710760864091849</v>
      </c>
      <c r="I275" s="337">
        <v>656.29963744398003</v>
      </c>
      <c r="J275" s="340">
        <v>-87.935218288937008</v>
      </c>
      <c r="K275" s="341">
        <v>116.55011550722701</v>
      </c>
      <c r="L275" s="338">
        <v>684.91453466227006</v>
      </c>
      <c r="M275" s="363">
        <v>1</v>
      </c>
      <c r="N275" s="134">
        <v>-252.8487468897483</v>
      </c>
      <c r="O275" s="135">
        <v>-0.26962960894702359</v>
      </c>
      <c r="P275" s="31"/>
      <c r="Q275" s="39">
        <v>2.974911923379242E-2</v>
      </c>
      <c r="R275" s="39">
        <v>-0.69512433974176768</v>
      </c>
      <c r="S275" s="23"/>
      <c r="T275" s="33"/>
      <c r="U275" s="356">
        <v>858</v>
      </c>
      <c r="V275" s="345" t="s">
        <v>316</v>
      </c>
      <c r="W275" s="341">
        <v>38783</v>
      </c>
      <c r="X275" s="360">
        <v>895.22742449044426</v>
      </c>
      <c r="Y275" s="336">
        <v>-257.88807145238161</v>
      </c>
      <c r="Z275" s="357">
        <v>637.33935303806265</v>
      </c>
      <c r="AA275" s="362">
        <v>-81.863445323982162</v>
      </c>
      <c r="AB275" s="359">
        <v>382.28737383793788</v>
      </c>
      <c r="AC275" s="365">
        <v>937.76328155201838</v>
      </c>
    </row>
    <row r="276" spans="1:29" ht="18.75" customHeight="1">
      <c r="A276" s="344">
        <v>859</v>
      </c>
      <c r="B276" s="345" t="s">
        <v>317</v>
      </c>
      <c r="C276" s="341">
        <v>6593</v>
      </c>
      <c r="D276" s="335">
        <v>1114.0626421962691</v>
      </c>
      <c r="E276" s="348">
        <v>1549.752768087365</v>
      </c>
      <c r="F276" s="351">
        <v>-192.62338844228731</v>
      </c>
      <c r="G276" s="350">
        <v>-243.06673744880931</v>
      </c>
      <c r="H276" s="336">
        <v>732.02457151524345</v>
      </c>
      <c r="I276" s="337">
        <v>1846.087213711512</v>
      </c>
      <c r="J276" s="340">
        <v>-147.24465342029421</v>
      </c>
      <c r="K276" s="341">
        <v>146.8557997495366</v>
      </c>
      <c r="L276" s="338">
        <v>1845.698360040755</v>
      </c>
      <c r="M276" s="363">
        <v>17</v>
      </c>
      <c r="N276" s="134">
        <v>-1546.9181052048471</v>
      </c>
      <c r="O276" s="135">
        <v>-0.45596610198991683</v>
      </c>
      <c r="P276" s="31"/>
      <c r="Q276" s="39">
        <v>-0.39434005665215</v>
      </c>
      <c r="R276" s="39">
        <v>-0.7051425731410097</v>
      </c>
      <c r="S276" s="23"/>
      <c r="T276" s="33"/>
      <c r="U276" s="356">
        <v>859</v>
      </c>
      <c r="V276" s="345" t="s">
        <v>317</v>
      </c>
      <c r="W276" s="341">
        <v>6603</v>
      </c>
      <c r="X276" s="360">
        <v>1944.31909693584</v>
      </c>
      <c r="Y276" s="336">
        <v>1103.7398575775919</v>
      </c>
      <c r="Z276" s="357">
        <v>3048.0589545134321</v>
      </c>
      <c r="AA276" s="361">
        <v>-153.49946993790701</v>
      </c>
      <c r="AB276" s="359">
        <v>498.05698067007631</v>
      </c>
      <c r="AC276" s="365">
        <v>3392.6164652456009</v>
      </c>
    </row>
    <row r="277" spans="1:29" ht="18.75" customHeight="1">
      <c r="A277" s="344">
        <v>886</v>
      </c>
      <c r="B277" s="345" t="s">
        <v>318</v>
      </c>
      <c r="C277" s="341">
        <v>12669</v>
      </c>
      <c r="D277" s="335">
        <v>224.5154313679059</v>
      </c>
      <c r="E277" s="348">
        <v>280.25037493093379</v>
      </c>
      <c r="F277" s="351">
        <v>-11.13371221090852</v>
      </c>
      <c r="G277" s="350">
        <v>-44.601231352119349</v>
      </c>
      <c r="H277" s="336">
        <v>338.59539032283533</v>
      </c>
      <c r="I277" s="337">
        <v>563.1108216907412</v>
      </c>
      <c r="J277" s="340">
        <v>-12.93480148393717</v>
      </c>
      <c r="K277" s="341">
        <v>152.76129382814341</v>
      </c>
      <c r="L277" s="338">
        <v>702.93731403494758</v>
      </c>
      <c r="M277" s="363">
        <v>4</v>
      </c>
      <c r="N277" s="134">
        <v>-1383.009043610331</v>
      </c>
      <c r="O277" s="135">
        <v>-0.66301275607659493</v>
      </c>
      <c r="P277" s="31"/>
      <c r="Q277" s="39">
        <v>-0.65001501025956698</v>
      </c>
      <c r="R277" s="39">
        <v>-0.69671945687402315</v>
      </c>
      <c r="S277" s="23"/>
      <c r="T277" s="33"/>
      <c r="U277" s="356">
        <v>886</v>
      </c>
      <c r="V277" s="345" t="s">
        <v>318</v>
      </c>
      <c r="W277" s="341">
        <v>12735</v>
      </c>
      <c r="X277" s="360">
        <v>1224.0034237828249</v>
      </c>
      <c r="Y277" s="336">
        <v>384.95364065691939</v>
      </c>
      <c r="Z277" s="357">
        <v>1608.957064439744</v>
      </c>
      <c r="AA277" s="362">
        <v>-26.707027875932472</v>
      </c>
      <c r="AB277" s="359">
        <v>503.69632108146612</v>
      </c>
      <c r="AC277" s="365">
        <v>2085.9463576452781</v>
      </c>
    </row>
    <row r="278" spans="1:29" ht="18.75" customHeight="1">
      <c r="A278" s="344">
        <v>887</v>
      </c>
      <c r="B278" s="345" t="s">
        <v>319</v>
      </c>
      <c r="C278" s="341">
        <v>4669</v>
      </c>
      <c r="D278" s="335">
        <v>-72.335617905333052</v>
      </c>
      <c r="E278" s="348">
        <v>57.835082458770607</v>
      </c>
      <c r="F278" s="351">
        <v>-88.462197472692225</v>
      </c>
      <c r="G278" s="350">
        <v>-41.708502891411428</v>
      </c>
      <c r="H278" s="336">
        <v>513.99421717712573</v>
      </c>
      <c r="I278" s="337">
        <v>441.6585992717927</v>
      </c>
      <c r="J278" s="340">
        <v>-65.055043906618124</v>
      </c>
      <c r="K278" s="341">
        <v>226.9003496286837</v>
      </c>
      <c r="L278" s="338">
        <v>603.50390499385821</v>
      </c>
      <c r="M278" s="363">
        <v>6</v>
      </c>
      <c r="N278" s="134">
        <v>-2896.1137907280508</v>
      </c>
      <c r="O278" s="135">
        <v>-0.8275514763422277</v>
      </c>
      <c r="P278" s="31"/>
      <c r="Q278" s="39">
        <v>-0.84374772932664122</v>
      </c>
      <c r="R278" s="39">
        <v>-0.69148908855207636</v>
      </c>
      <c r="S278" s="23"/>
      <c r="T278" s="33"/>
      <c r="U278" s="356">
        <v>887</v>
      </c>
      <c r="V278" s="345" t="s">
        <v>319</v>
      </c>
      <c r="W278" s="341">
        <v>4644</v>
      </c>
      <c r="X278" s="360">
        <v>1887.37112530493</v>
      </c>
      <c r="Y278" s="336">
        <v>939.20283338696254</v>
      </c>
      <c r="Z278" s="357">
        <v>2826.5739586918921</v>
      </c>
      <c r="AA278" s="361">
        <v>-62.425710594315248</v>
      </c>
      <c r="AB278" s="359">
        <v>735.46944762433236</v>
      </c>
      <c r="AC278" s="365">
        <v>3499.61769572191</v>
      </c>
    </row>
    <row r="279" spans="1:29" ht="18.75" customHeight="1">
      <c r="A279" s="344">
        <v>889</v>
      </c>
      <c r="B279" s="345" t="s">
        <v>320</v>
      </c>
      <c r="C279" s="341">
        <v>2568</v>
      </c>
      <c r="D279" s="335">
        <v>1381.753894080997</v>
      </c>
      <c r="E279" s="348">
        <v>790.73909657320871</v>
      </c>
      <c r="F279" s="351">
        <v>424.17640186915889</v>
      </c>
      <c r="G279" s="350">
        <v>166.83839563862929</v>
      </c>
      <c r="H279" s="336">
        <v>393.1865264797508</v>
      </c>
      <c r="I279" s="337">
        <v>1774.940420560748</v>
      </c>
      <c r="J279" s="340">
        <v>133.78738317757009</v>
      </c>
      <c r="K279" s="341">
        <v>216.20144522336781</v>
      </c>
      <c r="L279" s="338">
        <v>2124.929248961686</v>
      </c>
      <c r="M279" s="363">
        <v>17</v>
      </c>
      <c r="N279" s="134">
        <v>-2699.1465619327109</v>
      </c>
      <c r="O279" s="135">
        <v>-0.55951578452335349</v>
      </c>
      <c r="P279" s="31"/>
      <c r="Q279" s="39">
        <v>-0.56235533758414036</v>
      </c>
      <c r="R279" s="39">
        <v>-0.68511450166834653</v>
      </c>
      <c r="S279" s="23"/>
      <c r="T279" s="33"/>
      <c r="U279" s="356">
        <v>889</v>
      </c>
      <c r="V279" s="345" t="s">
        <v>320</v>
      </c>
      <c r="W279" s="341">
        <v>2619</v>
      </c>
      <c r="X279" s="360">
        <v>3104.9679237112168</v>
      </c>
      <c r="Y279" s="336">
        <v>950.69771782278212</v>
      </c>
      <c r="Z279" s="357">
        <v>4055.665641533999</v>
      </c>
      <c r="AA279" s="362">
        <v>81.806796487208857</v>
      </c>
      <c r="AB279" s="359">
        <v>686.60337287318782</v>
      </c>
      <c r="AC279" s="365">
        <v>4824.0758108943965</v>
      </c>
    </row>
    <row r="280" spans="1:29" ht="18.75" customHeight="1">
      <c r="A280" s="344">
        <v>890</v>
      </c>
      <c r="B280" s="345" t="s">
        <v>321</v>
      </c>
      <c r="C280" s="341">
        <v>1176</v>
      </c>
      <c r="D280" s="335">
        <v>2178.3392857142858</v>
      </c>
      <c r="E280" s="348">
        <v>1586.0612244897959</v>
      </c>
      <c r="F280" s="351">
        <v>101.5085034013605</v>
      </c>
      <c r="G280" s="350">
        <v>490.76955782312928</v>
      </c>
      <c r="H280" s="336">
        <v>419.38095238095241</v>
      </c>
      <c r="I280" s="337">
        <v>2597.7202380952381</v>
      </c>
      <c r="J280" s="340">
        <v>358.17857142857139</v>
      </c>
      <c r="K280" s="341">
        <v>199.44867270042741</v>
      </c>
      <c r="L280" s="338">
        <v>3155.347482224237</v>
      </c>
      <c r="M280" s="363">
        <v>19</v>
      </c>
      <c r="N280" s="134">
        <v>-3606.8434739476029</v>
      </c>
      <c r="O280" s="135">
        <v>-0.53338385403855582</v>
      </c>
      <c r="P280" s="31"/>
      <c r="Q280" s="39">
        <v>-0.54237440807522508</v>
      </c>
      <c r="R280" s="39">
        <v>-0.68365102957804524</v>
      </c>
      <c r="S280" s="23"/>
      <c r="T280" s="33"/>
      <c r="U280" s="356">
        <v>890</v>
      </c>
      <c r="V280" s="345" t="s">
        <v>321</v>
      </c>
      <c r="W280" s="341">
        <v>1219</v>
      </c>
      <c r="X280" s="360">
        <v>4996.8596094770264</v>
      </c>
      <c r="Y280" s="336">
        <v>679.65910786397001</v>
      </c>
      <c r="Z280" s="357">
        <v>5676.5187173409968</v>
      </c>
      <c r="AA280" s="361">
        <v>455.20180475799827</v>
      </c>
      <c r="AB280" s="359">
        <v>630.47043407284502</v>
      </c>
      <c r="AC280" s="365">
        <v>6762.1909561718403</v>
      </c>
    </row>
    <row r="281" spans="1:29" ht="18.75" customHeight="1">
      <c r="A281" s="344">
        <v>892</v>
      </c>
      <c r="B281" s="345" t="s">
        <v>322</v>
      </c>
      <c r="C281" s="341">
        <v>3634</v>
      </c>
      <c r="D281" s="335">
        <v>1208.388277380297</v>
      </c>
      <c r="E281" s="348">
        <v>1068.594661529994</v>
      </c>
      <c r="F281" s="351">
        <v>103.8811227297743</v>
      </c>
      <c r="G281" s="350">
        <v>35.912493120528353</v>
      </c>
      <c r="H281" s="336">
        <v>561.94909190974136</v>
      </c>
      <c r="I281" s="337">
        <v>1770.3373692900391</v>
      </c>
      <c r="J281" s="340">
        <v>-164.03439735828289</v>
      </c>
      <c r="K281" s="341">
        <v>164.2235148783175</v>
      </c>
      <c r="L281" s="338">
        <v>1770.526486810073</v>
      </c>
      <c r="M281" s="363">
        <v>13</v>
      </c>
      <c r="N281" s="134">
        <v>-1200.283965284857</v>
      </c>
      <c r="O281" s="135">
        <v>-0.40402576490144332</v>
      </c>
      <c r="P281" s="31"/>
      <c r="Q281" s="39">
        <v>-0.31741839791861243</v>
      </c>
      <c r="R281" s="39">
        <v>-0.70028692476743071</v>
      </c>
      <c r="S281" s="23"/>
      <c r="T281" s="33"/>
      <c r="U281" s="356">
        <v>892</v>
      </c>
      <c r="V281" s="345" t="s">
        <v>322</v>
      </c>
      <c r="W281" s="341">
        <v>3646</v>
      </c>
      <c r="X281" s="360">
        <v>1619.767545342783</v>
      </c>
      <c r="Y281" s="336">
        <v>973.82326327522105</v>
      </c>
      <c r="Z281" s="357">
        <v>2593.5908086180038</v>
      </c>
      <c r="AA281" s="362">
        <v>-170.7161272627537</v>
      </c>
      <c r="AB281" s="359">
        <v>547.93577073967992</v>
      </c>
      <c r="AC281" s="365">
        <v>2970.81045209493</v>
      </c>
    </row>
    <row r="282" spans="1:29" ht="18.75" customHeight="1">
      <c r="A282" s="344">
        <v>893</v>
      </c>
      <c r="B282" s="345" t="s">
        <v>323</v>
      </c>
      <c r="C282" s="341">
        <v>7497</v>
      </c>
      <c r="D282" s="335">
        <v>756.48899559823928</v>
      </c>
      <c r="E282" s="348">
        <v>866.92370281445915</v>
      </c>
      <c r="F282" s="351">
        <v>-84.416566626650663</v>
      </c>
      <c r="G282" s="350">
        <v>-26.01814058956916</v>
      </c>
      <c r="H282" s="336">
        <v>294.05055355475531</v>
      </c>
      <c r="I282" s="337">
        <v>1050.5395491529951</v>
      </c>
      <c r="J282" s="340">
        <v>-40.050153394691208</v>
      </c>
      <c r="K282" s="341">
        <v>202.88653936723179</v>
      </c>
      <c r="L282" s="338">
        <v>1213.3759351255351</v>
      </c>
      <c r="M282" s="363">
        <v>15</v>
      </c>
      <c r="N282" s="134">
        <v>-2047.5049208437269</v>
      </c>
      <c r="O282" s="135">
        <v>-0.62789933495902839</v>
      </c>
      <c r="P282" s="31"/>
      <c r="Q282" s="39">
        <v>-0.60610197059377424</v>
      </c>
      <c r="R282" s="39">
        <v>-0.69053613866395991</v>
      </c>
      <c r="S282" s="23"/>
      <c r="T282" s="33"/>
      <c r="U282" s="356">
        <v>893</v>
      </c>
      <c r="V282" s="345" t="s">
        <v>323</v>
      </c>
      <c r="W282" s="341">
        <v>7479</v>
      </c>
      <c r="X282" s="360">
        <v>1989.0949900088231</v>
      </c>
      <c r="Y282" s="336">
        <v>677.93929482019985</v>
      </c>
      <c r="Z282" s="357">
        <v>2667.034284829022</v>
      </c>
      <c r="AA282" s="361">
        <v>-61.7599946516914</v>
      </c>
      <c r="AB282" s="359">
        <v>655.60656579193153</v>
      </c>
      <c r="AC282" s="365">
        <v>3260.880855969262</v>
      </c>
    </row>
    <row r="283" spans="1:29" ht="18.75" customHeight="1">
      <c r="A283" s="344">
        <v>895</v>
      </c>
      <c r="B283" s="345" t="s">
        <v>324</v>
      </c>
      <c r="C283" s="341">
        <v>15463</v>
      </c>
      <c r="D283" s="335">
        <v>304.62749789820862</v>
      </c>
      <c r="E283" s="348">
        <v>123.95886955959389</v>
      </c>
      <c r="F283" s="351">
        <v>70.3091896785876</v>
      </c>
      <c r="G283" s="350">
        <v>110.35943866002719</v>
      </c>
      <c r="H283" s="336">
        <v>95.086270452046818</v>
      </c>
      <c r="I283" s="337">
        <v>399.71376835025552</v>
      </c>
      <c r="J283" s="340">
        <v>-105.4692491754511</v>
      </c>
      <c r="K283" s="341">
        <v>168.9894402919069</v>
      </c>
      <c r="L283" s="338">
        <v>463.23395946671133</v>
      </c>
      <c r="M283" s="363">
        <v>2</v>
      </c>
      <c r="N283" s="134">
        <v>-1744.3624382673229</v>
      </c>
      <c r="O283" s="135">
        <v>-0.79016365494064345</v>
      </c>
      <c r="P283" s="31"/>
      <c r="Q283" s="39">
        <v>-0.77427554601804427</v>
      </c>
      <c r="R283" s="39">
        <v>-0.6901649468891069</v>
      </c>
      <c r="S283" s="23"/>
      <c r="T283" s="33"/>
      <c r="U283" s="356">
        <v>895</v>
      </c>
      <c r="V283" s="345" t="s">
        <v>324</v>
      </c>
      <c r="W283" s="341">
        <v>15378</v>
      </c>
      <c r="X283" s="360">
        <v>1537.357173606712</v>
      </c>
      <c r="Y283" s="336">
        <v>233.44683676519131</v>
      </c>
      <c r="Z283" s="357">
        <v>1770.804010371904</v>
      </c>
      <c r="AA283" s="362">
        <v>-108.6250487709715</v>
      </c>
      <c r="AB283" s="359">
        <v>545.41743613310234</v>
      </c>
      <c r="AC283" s="365">
        <v>2207.5963977340339</v>
      </c>
    </row>
    <row r="284" spans="1:29" ht="18.75" customHeight="1">
      <c r="A284" s="344">
        <v>905</v>
      </c>
      <c r="B284" s="345" t="s">
        <v>325</v>
      </c>
      <c r="C284" s="341">
        <v>67615</v>
      </c>
      <c r="D284" s="335">
        <v>109.21407971603929</v>
      </c>
      <c r="E284" s="348">
        <v>318.57578939584408</v>
      </c>
      <c r="F284" s="351">
        <v>-147.6377135251054</v>
      </c>
      <c r="G284" s="350">
        <v>-61.7239961546994</v>
      </c>
      <c r="H284" s="336">
        <v>38.55940249944539</v>
      </c>
      <c r="I284" s="337">
        <v>147.77348221548471</v>
      </c>
      <c r="J284" s="340">
        <v>419.17283147230643</v>
      </c>
      <c r="K284" s="341">
        <v>154.7969665546654</v>
      </c>
      <c r="L284" s="338">
        <v>721.74328024245654</v>
      </c>
      <c r="M284" s="363">
        <v>15</v>
      </c>
      <c r="N284" s="134">
        <v>-1353.0047472033959</v>
      </c>
      <c r="O284" s="135">
        <v>-0.65212967035280489</v>
      </c>
      <c r="P284" s="31"/>
      <c r="Q284" s="39">
        <v>-0.87313895358760796</v>
      </c>
      <c r="R284" s="39">
        <v>-0.68903472100476759</v>
      </c>
      <c r="S284" s="23"/>
      <c r="T284" s="33"/>
      <c r="U284" s="356">
        <v>905</v>
      </c>
      <c r="V284" s="345" t="s">
        <v>325</v>
      </c>
      <c r="W284" s="341">
        <v>67551</v>
      </c>
      <c r="X284" s="360">
        <v>1092.3145449358869</v>
      </c>
      <c r="Y284" s="336">
        <v>72.530664799431207</v>
      </c>
      <c r="Z284" s="357">
        <v>1164.8452097353179</v>
      </c>
      <c r="AA284" s="361">
        <v>412.10780003256798</v>
      </c>
      <c r="AB284" s="359">
        <v>497.79501767796609</v>
      </c>
      <c r="AC284" s="365">
        <v>2074.7480274458521</v>
      </c>
    </row>
    <row r="285" spans="1:29" ht="18.75" customHeight="1">
      <c r="A285" s="344">
        <v>908</v>
      </c>
      <c r="B285" s="345" t="s">
        <v>326</v>
      </c>
      <c r="C285" s="341">
        <v>20695</v>
      </c>
      <c r="D285" s="335">
        <v>211.61048562454701</v>
      </c>
      <c r="E285" s="348">
        <v>208.46107755496499</v>
      </c>
      <c r="F285" s="351">
        <v>-9.4791978738825797</v>
      </c>
      <c r="G285" s="350">
        <v>12.628605943464599</v>
      </c>
      <c r="H285" s="336">
        <v>212.3971490698236</v>
      </c>
      <c r="I285" s="337">
        <v>424.00763469437061</v>
      </c>
      <c r="J285" s="340">
        <v>45.097318192800188</v>
      </c>
      <c r="K285" s="341">
        <v>141.29947138445581</v>
      </c>
      <c r="L285" s="338">
        <v>610.40442427162657</v>
      </c>
      <c r="M285" s="363">
        <v>6</v>
      </c>
      <c r="N285" s="134">
        <v>-1632.7453321192791</v>
      </c>
      <c r="O285" s="135">
        <v>-0.72788066310216804</v>
      </c>
      <c r="P285" s="31"/>
      <c r="Q285" s="39">
        <v>-0.7569334709956036</v>
      </c>
      <c r="R285" s="39">
        <v>-0.69078104247000105</v>
      </c>
      <c r="S285" s="23"/>
      <c r="T285" s="33"/>
      <c r="U285" s="356">
        <v>908</v>
      </c>
      <c r="V285" s="345" t="s">
        <v>326</v>
      </c>
      <c r="W285" s="341">
        <v>20765</v>
      </c>
      <c r="X285" s="360">
        <v>1541.54761862947</v>
      </c>
      <c r="Y285" s="336">
        <v>202.8621790959148</v>
      </c>
      <c r="Z285" s="357">
        <v>1744.409797725385</v>
      </c>
      <c r="AA285" s="362">
        <v>41.783915241993739</v>
      </c>
      <c r="AB285" s="359">
        <v>456.95604342352658</v>
      </c>
      <c r="AC285" s="365">
        <v>2243.1497563909061</v>
      </c>
    </row>
    <row r="286" spans="1:29" ht="18.75" customHeight="1">
      <c r="A286" s="344">
        <v>915</v>
      </c>
      <c r="B286" s="345" t="s">
        <v>327</v>
      </c>
      <c r="C286" s="341">
        <v>19973</v>
      </c>
      <c r="D286" s="335">
        <v>-6.4136584388925055E-2</v>
      </c>
      <c r="E286" s="348">
        <v>-90.538627146647968</v>
      </c>
      <c r="F286" s="351">
        <v>38.73399088769839</v>
      </c>
      <c r="G286" s="350">
        <v>51.74049967456066</v>
      </c>
      <c r="H286" s="336">
        <v>323.08125970059581</v>
      </c>
      <c r="I286" s="337">
        <v>323.0171231162069</v>
      </c>
      <c r="J286" s="340">
        <v>-116.5960046062184</v>
      </c>
      <c r="K286" s="341">
        <v>166.37607367425321</v>
      </c>
      <c r="L286" s="338">
        <v>372.79719218424168</v>
      </c>
      <c r="M286" s="363">
        <v>11</v>
      </c>
      <c r="N286" s="134">
        <v>-2546.6457233054798</v>
      </c>
      <c r="O286" s="135">
        <v>-0.87230536681971504</v>
      </c>
      <c r="P286" s="31"/>
      <c r="Q286" s="39">
        <v>-0.87078345009973668</v>
      </c>
      <c r="R286" s="39">
        <v>-0.68957863485753912</v>
      </c>
      <c r="S286" s="23"/>
      <c r="T286" s="33"/>
      <c r="U286" s="356">
        <v>915</v>
      </c>
      <c r="V286" s="345" t="s">
        <v>327</v>
      </c>
      <c r="W286" s="341">
        <v>20278</v>
      </c>
      <c r="X286" s="360">
        <v>2099.0460668283822</v>
      </c>
      <c r="Y286" s="336">
        <v>400.76625106379129</v>
      </c>
      <c r="Z286" s="357">
        <v>2499.8123178921728</v>
      </c>
      <c r="AA286" s="361">
        <v>-116.3379031462669</v>
      </c>
      <c r="AB286" s="359">
        <v>535.9685007438153</v>
      </c>
      <c r="AC286" s="365">
        <v>2919.4429154897221</v>
      </c>
    </row>
    <row r="287" spans="1:29" ht="18.75" customHeight="1">
      <c r="A287" s="344">
        <v>918</v>
      </c>
      <c r="B287" s="345" t="s">
        <v>328</v>
      </c>
      <c r="C287" s="341">
        <v>2271</v>
      </c>
      <c r="D287" s="335">
        <v>139.94539850286219</v>
      </c>
      <c r="E287" s="348">
        <v>175.33949801849411</v>
      </c>
      <c r="F287" s="351">
        <v>-26.546455306032581</v>
      </c>
      <c r="G287" s="350">
        <v>-8.8476442095992951</v>
      </c>
      <c r="H287" s="336">
        <v>324.97842360193749</v>
      </c>
      <c r="I287" s="337">
        <v>464.92382210479963</v>
      </c>
      <c r="J287" s="340">
        <v>-248.0515191545575</v>
      </c>
      <c r="K287" s="341">
        <v>229.250386072872</v>
      </c>
      <c r="L287" s="338">
        <v>446.12268902311422</v>
      </c>
      <c r="M287" s="363">
        <v>2</v>
      </c>
      <c r="N287" s="134">
        <v>-2374.5002863467089</v>
      </c>
      <c r="O287" s="135">
        <v>-0.84183540554028802</v>
      </c>
      <c r="P287" s="31"/>
      <c r="Q287" s="39">
        <v>-0.79829652048355282</v>
      </c>
      <c r="R287" s="39">
        <v>-0.68720243886298982</v>
      </c>
      <c r="S287" s="23"/>
      <c r="T287" s="33"/>
      <c r="U287" s="356">
        <v>918</v>
      </c>
      <c r="V287" s="345" t="s">
        <v>328</v>
      </c>
      <c r="W287" s="341">
        <v>2292</v>
      </c>
      <c r="X287" s="360">
        <v>1706.821247544945</v>
      </c>
      <c r="Y287" s="336">
        <v>598.165375488937</v>
      </c>
      <c r="Z287" s="357">
        <v>2304.986623033883</v>
      </c>
      <c r="AA287" s="362">
        <v>-217.26701570680629</v>
      </c>
      <c r="AB287" s="359">
        <v>732.9033680427475</v>
      </c>
      <c r="AC287" s="365">
        <v>2820.622975369824</v>
      </c>
    </row>
    <row r="288" spans="1:29" ht="18.75" customHeight="1">
      <c r="A288" s="344">
        <v>921</v>
      </c>
      <c r="B288" s="345" t="s">
        <v>329</v>
      </c>
      <c r="C288" s="341">
        <v>1941</v>
      </c>
      <c r="D288" s="335">
        <v>548.83256053580624</v>
      </c>
      <c r="E288" s="348">
        <v>103.2503863987635</v>
      </c>
      <c r="F288" s="351">
        <v>386.41628026790312</v>
      </c>
      <c r="G288" s="350">
        <v>59.165893869139623</v>
      </c>
      <c r="H288" s="336">
        <v>497.07006697578572</v>
      </c>
      <c r="I288" s="337">
        <v>1045.9026275115921</v>
      </c>
      <c r="J288" s="340">
        <v>86.82843894899537</v>
      </c>
      <c r="K288" s="341">
        <v>251.97843179058191</v>
      </c>
      <c r="L288" s="338">
        <v>1384.709498251169</v>
      </c>
      <c r="M288" s="363">
        <v>11</v>
      </c>
      <c r="N288" s="134">
        <v>-4328.1147678198486</v>
      </c>
      <c r="O288" s="135">
        <v>-0.75761384671412257</v>
      </c>
      <c r="P288" s="31"/>
      <c r="Q288" s="39">
        <v>-0.78337849712663987</v>
      </c>
      <c r="R288" s="39">
        <v>-0.68881124145954575</v>
      </c>
      <c r="S288" s="23"/>
      <c r="T288" s="33"/>
      <c r="U288" s="356">
        <v>921</v>
      </c>
      <c r="V288" s="345" t="s">
        <v>329</v>
      </c>
      <c r="W288" s="341">
        <v>1972</v>
      </c>
      <c r="X288" s="360">
        <v>3768.7880908520601</v>
      </c>
      <c r="Y288" s="336">
        <v>1059.4612456094319</v>
      </c>
      <c r="Z288" s="357">
        <v>4828.2493364614911</v>
      </c>
      <c r="AA288" s="361">
        <v>74.846348884381342</v>
      </c>
      <c r="AB288" s="359">
        <v>809.72858072514532</v>
      </c>
      <c r="AC288" s="365">
        <v>5712.8242660710184</v>
      </c>
    </row>
    <row r="289" spans="1:29" ht="18.75" customHeight="1">
      <c r="A289" s="344">
        <v>922</v>
      </c>
      <c r="B289" s="345" t="s">
        <v>330</v>
      </c>
      <c r="C289" s="341">
        <v>4444</v>
      </c>
      <c r="D289" s="335">
        <v>432.06435643564362</v>
      </c>
      <c r="E289" s="348">
        <v>579.24482448244828</v>
      </c>
      <c r="F289" s="351">
        <v>-71.52295229522953</v>
      </c>
      <c r="G289" s="350">
        <v>-75.657515751575161</v>
      </c>
      <c r="H289" s="336">
        <v>307.78982898289831</v>
      </c>
      <c r="I289" s="337">
        <v>739.85418541854187</v>
      </c>
      <c r="J289" s="340">
        <v>-238.95004500450051</v>
      </c>
      <c r="K289" s="341">
        <v>162.82741504649431</v>
      </c>
      <c r="L289" s="338">
        <v>663.73155546053567</v>
      </c>
      <c r="M289" s="363">
        <v>6</v>
      </c>
      <c r="N289" s="134">
        <v>-1153.828362994157</v>
      </c>
      <c r="O289" s="135">
        <v>-0.63482273749475782</v>
      </c>
      <c r="P289" s="31"/>
      <c r="Q289" s="39">
        <v>-0.50494082555698916</v>
      </c>
      <c r="R289" s="39">
        <v>-0.70601349085914156</v>
      </c>
      <c r="S289" s="23"/>
      <c r="T289" s="33"/>
      <c r="U289" s="356">
        <v>922</v>
      </c>
      <c r="V289" s="345" t="s">
        <v>330</v>
      </c>
      <c r="W289" s="341">
        <v>4367</v>
      </c>
      <c r="X289" s="360">
        <v>1084.3157056712259</v>
      </c>
      <c r="Y289" s="336">
        <v>410.16055820359031</v>
      </c>
      <c r="Z289" s="357">
        <v>1494.4762638748159</v>
      </c>
      <c r="AA289" s="362">
        <v>-230.77650561025879</v>
      </c>
      <c r="AB289" s="359">
        <v>553.86016019013448</v>
      </c>
      <c r="AC289" s="365">
        <v>1817.559918454692</v>
      </c>
    </row>
    <row r="290" spans="1:29" ht="18.75" customHeight="1">
      <c r="A290" s="344">
        <v>924</v>
      </c>
      <c r="B290" s="345" t="s">
        <v>331</v>
      </c>
      <c r="C290" s="341">
        <v>3004</v>
      </c>
      <c r="D290" s="335">
        <v>252.22403462050599</v>
      </c>
      <c r="E290" s="348">
        <v>391.74866844207719</v>
      </c>
      <c r="F290" s="351">
        <v>-37.365845539280961</v>
      </c>
      <c r="G290" s="350">
        <v>-102.1587882822903</v>
      </c>
      <c r="H290" s="336">
        <v>539.36384820239675</v>
      </c>
      <c r="I290" s="337">
        <v>791.58788282290277</v>
      </c>
      <c r="J290" s="340">
        <v>61.903794940079891</v>
      </c>
      <c r="K290" s="341">
        <v>240.9826904234742</v>
      </c>
      <c r="L290" s="338">
        <v>1094.474368186457</v>
      </c>
      <c r="M290" s="363">
        <v>16</v>
      </c>
      <c r="N290" s="134">
        <v>-2903.1099475607289</v>
      </c>
      <c r="O290" s="135">
        <v>-0.72621606406770955</v>
      </c>
      <c r="P290" s="31"/>
      <c r="Q290" s="39">
        <v>-0.75082327850943242</v>
      </c>
      <c r="R290" s="39">
        <v>-0.6815236015352899</v>
      </c>
      <c r="S290" s="23"/>
      <c r="T290" s="33"/>
      <c r="U290" s="356">
        <v>924</v>
      </c>
      <c r="V290" s="345" t="s">
        <v>331</v>
      </c>
      <c r="W290" s="341">
        <v>3065</v>
      </c>
      <c r="X290" s="360">
        <v>2206.2818639444931</v>
      </c>
      <c r="Y290" s="336">
        <v>970.53127529117887</v>
      </c>
      <c r="Z290" s="357">
        <v>3176.8131392356722</v>
      </c>
      <c r="AA290" s="361">
        <v>64.097553017944534</v>
      </c>
      <c r="AB290" s="359">
        <v>756.67362349356995</v>
      </c>
      <c r="AC290" s="365">
        <v>3997.5843157471859</v>
      </c>
    </row>
    <row r="291" spans="1:29" ht="18.75" customHeight="1">
      <c r="A291" s="344">
        <v>925</v>
      </c>
      <c r="B291" s="345" t="s">
        <v>332</v>
      </c>
      <c r="C291" s="341">
        <v>3490</v>
      </c>
      <c r="D291" s="335">
        <v>970.94441260744986</v>
      </c>
      <c r="E291" s="348">
        <v>375.44412607449863</v>
      </c>
      <c r="F291" s="351">
        <v>337.83724928366757</v>
      </c>
      <c r="G291" s="350">
        <v>257.66303724928372</v>
      </c>
      <c r="H291" s="336">
        <v>-38.854441260744977</v>
      </c>
      <c r="I291" s="337">
        <v>932.08968481375359</v>
      </c>
      <c r="J291" s="340">
        <v>34.415759312320922</v>
      </c>
      <c r="K291" s="341">
        <v>234.25119284564349</v>
      </c>
      <c r="L291" s="338">
        <v>1200.7566369717181</v>
      </c>
      <c r="M291" s="363">
        <v>11</v>
      </c>
      <c r="N291" s="134">
        <v>-2032.273390440881</v>
      </c>
      <c r="O291" s="135">
        <v>-0.628597128145857</v>
      </c>
      <c r="P291" s="31"/>
      <c r="Q291" s="39">
        <v>-0.62508747662497199</v>
      </c>
      <c r="R291" s="39">
        <v>-0.67940196840061218</v>
      </c>
      <c r="S291" s="23"/>
      <c r="T291" s="33"/>
      <c r="U291" s="356">
        <v>925</v>
      </c>
      <c r="V291" s="345" t="s">
        <v>332</v>
      </c>
      <c r="W291" s="341">
        <v>3522</v>
      </c>
      <c r="X291" s="360">
        <v>2268.350402157595</v>
      </c>
      <c r="Y291" s="336">
        <v>217.80203794475091</v>
      </c>
      <c r="Z291" s="357">
        <v>2486.1524401023462</v>
      </c>
      <c r="AA291" s="362">
        <v>16.208120386144241</v>
      </c>
      <c r="AB291" s="359">
        <v>730.66946692410943</v>
      </c>
      <c r="AC291" s="365">
        <v>3233.0300274125989</v>
      </c>
    </row>
    <row r="292" spans="1:29" ht="18.75" customHeight="1">
      <c r="A292" s="344">
        <v>927</v>
      </c>
      <c r="B292" s="345" t="s">
        <v>333</v>
      </c>
      <c r="C292" s="341">
        <v>29239</v>
      </c>
      <c r="D292" s="335">
        <v>529.27801908410004</v>
      </c>
      <c r="E292" s="348">
        <v>499.06888060467179</v>
      </c>
      <c r="F292" s="351">
        <v>-0.1900543794247409</v>
      </c>
      <c r="G292" s="350">
        <v>30.399192858852899</v>
      </c>
      <c r="H292" s="336">
        <v>126.3878381613598</v>
      </c>
      <c r="I292" s="337">
        <v>655.66589144635589</v>
      </c>
      <c r="J292" s="340">
        <v>-112.7981121105373</v>
      </c>
      <c r="K292" s="341">
        <v>143.23339873266201</v>
      </c>
      <c r="L292" s="338">
        <v>686.10117806848052</v>
      </c>
      <c r="M292" s="363">
        <v>1</v>
      </c>
      <c r="N292" s="134">
        <v>-550.19418664967793</v>
      </c>
      <c r="O292" s="135">
        <v>-0.44503457858964568</v>
      </c>
      <c r="P292" s="31"/>
      <c r="Q292" s="39">
        <v>-0.25584572714228188</v>
      </c>
      <c r="R292" s="39">
        <v>-0.69310774420401966</v>
      </c>
      <c r="S292" s="23"/>
      <c r="T292" s="33"/>
      <c r="U292" s="356">
        <v>927</v>
      </c>
      <c r="V292" s="345" t="s">
        <v>333</v>
      </c>
      <c r="W292" s="341">
        <v>29160</v>
      </c>
      <c r="X292" s="360">
        <v>916.52747823376421</v>
      </c>
      <c r="Y292" s="336">
        <v>-35.438817775694233</v>
      </c>
      <c r="Z292" s="357">
        <v>881.08866045806997</v>
      </c>
      <c r="AA292" s="361">
        <v>-111.5153978052126</v>
      </c>
      <c r="AB292" s="359">
        <v>466.72210206530099</v>
      </c>
      <c r="AC292" s="365">
        <v>1236.295364718158</v>
      </c>
    </row>
    <row r="293" spans="1:29" ht="18.75" customHeight="1">
      <c r="A293" s="344">
        <v>931</v>
      </c>
      <c r="B293" s="345" t="s">
        <v>334</v>
      </c>
      <c r="C293" s="341">
        <v>6070</v>
      </c>
      <c r="D293" s="335">
        <v>1102.357166392092</v>
      </c>
      <c r="E293" s="348">
        <v>130.16836902800659</v>
      </c>
      <c r="F293" s="351">
        <v>574.2220757825371</v>
      </c>
      <c r="G293" s="350">
        <v>397.9667215815486</v>
      </c>
      <c r="H293" s="336">
        <v>304.49884678747941</v>
      </c>
      <c r="I293" s="337">
        <v>1406.8560131795721</v>
      </c>
      <c r="J293" s="340">
        <v>5.1357495881383857</v>
      </c>
      <c r="K293" s="341">
        <v>216.31185596404319</v>
      </c>
      <c r="L293" s="338">
        <v>1628.303618731753</v>
      </c>
      <c r="M293" s="363">
        <v>13</v>
      </c>
      <c r="N293" s="134">
        <v>-2920.5258514463299</v>
      </c>
      <c r="O293" s="135">
        <v>-0.64203898400526194</v>
      </c>
      <c r="P293" s="31"/>
      <c r="Q293" s="39">
        <v>-0.63311013901449498</v>
      </c>
      <c r="R293" s="39">
        <v>-0.69535433883519526</v>
      </c>
      <c r="S293" s="23"/>
      <c r="T293" s="33"/>
      <c r="U293" s="356">
        <v>931</v>
      </c>
      <c r="V293" s="345" t="s">
        <v>334</v>
      </c>
      <c r="W293" s="341">
        <v>6097</v>
      </c>
      <c r="X293" s="360">
        <v>3021.9626726652191</v>
      </c>
      <c r="Y293" s="336">
        <v>812.58323002232726</v>
      </c>
      <c r="Z293" s="357">
        <v>3834.545902687546</v>
      </c>
      <c r="AA293" s="362">
        <v>4.2394620305068056</v>
      </c>
      <c r="AB293" s="359">
        <v>710.04410546003032</v>
      </c>
      <c r="AC293" s="365">
        <v>4548.8294701780833</v>
      </c>
    </row>
    <row r="294" spans="1:29" ht="18.75" customHeight="1">
      <c r="A294" s="344">
        <v>934</v>
      </c>
      <c r="B294" s="345" t="s">
        <v>335</v>
      </c>
      <c r="C294" s="341">
        <v>2756</v>
      </c>
      <c r="D294" s="335">
        <v>267.25979680696662</v>
      </c>
      <c r="E294" s="348">
        <v>130.01306240928881</v>
      </c>
      <c r="F294" s="351">
        <v>122.02830188679241</v>
      </c>
      <c r="G294" s="350">
        <v>15.218432510885339</v>
      </c>
      <c r="H294" s="336">
        <v>453.58817126269957</v>
      </c>
      <c r="I294" s="337">
        <v>720.84796806966619</v>
      </c>
      <c r="J294" s="340">
        <v>-281.78955007256889</v>
      </c>
      <c r="K294" s="341">
        <v>205.211788898066</v>
      </c>
      <c r="L294" s="338">
        <v>644.27020689516326</v>
      </c>
      <c r="M294" s="363">
        <v>14</v>
      </c>
      <c r="N294" s="134">
        <v>-2630.7574172423938</v>
      </c>
      <c r="O294" s="135">
        <v>-0.80327793202513065</v>
      </c>
      <c r="P294" s="31"/>
      <c r="Q294" s="39">
        <v>-0.75095893745654707</v>
      </c>
      <c r="R294" s="39">
        <v>-0.68535877511631482</v>
      </c>
      <c r="S294" s="23"/>
      <c r="T294" s="33"/>
      <c r="U294" s="356">
        <v>934</v>
      </c>
      <c r="V294" s="345" t="s">
        <v>335</v>
      </c>
      <c r="W294" s="341">
        <v>2784</v>
      </c>
      <c r="X294" s="360">
        <v>2120.6142748470102</v>
      </c>
      <c r="Y294" s="336">
        <v>773.88015393375292</v>
      </c>
      <c r="Z294" s="357">
        <v>2894.494428780763</v>
      </c>
      <c r="AA294" s="361">
        <v>-271.67564655172413</v>
      </c>
      <c r="AB294" s="359">
        <v>652.20884190851837</v>
      </c>
      <c r="AC294" s="365">
        <v>3275.0276241375568</v>
      </c>
    </row>
    <row r="295" spans="1:29" ht="18.75" customHeight="1">
      <c r="A295" s="344">
        <v>935</v>
      </c>
      <c r="B295" s="345" t="s">
        <v>336</v>
      </c>
      <c r="C295" s="341">
        <v>3040</v>
      </c>
      <c r="D295" s="335">
        <v>230.1996710526316</v>
      </c>
      <c r="E295" s="348">
        <v>90.992434210526312</v>
      </c>
      <c r="F295" s="351">
        <v>55.463157894736852</v>
      </c>
      <c r="G295" s="350">
        <v>83.744078947368422</v>
      </c>
      <c r="H295" s="336">
        <v>294.96907894736842</v>
      </c>
      <c r="I295" s="337">
        <v>525.16875000000005</v>
      </c>
      <c r="J295" s="340">
        <v>20.47960526315789</v>
      </c>
      <c r="K295" s="341">
        <v>208.0933710085493</v>
      </c>
      <c r="L295" s="338">
        <v>753.74172627170719</v>
      </c>
      <c r="M295" s="363">
        <v>8</v>
      </c>
      <c r="N295" s="134">
        <v>-2598.466602272335</v>
      </c>
      <c r="O295" s="135">
        <v>-0.7751506910075967</v>
      </c>
      <c r="P295" s="31"/>
      <c r="Q295" s="39">
        <v>-0.80359688770993654</v>
      </c>
      <c r="R295" s="39">
        <v>-0.68967322109000695</v>
      </c>
      <c r="S295" s="23"/>
      <c r="T295" s="33"/>
      <c r="U295" s="356">
        <v>935</v>
      </c>
      <c r="V295" s="345" t="s">
        <v>336</v>
      </c>
      <c r="W295" s="341">
        <v>3087</v>
      </c>
      <c r="X295" s="360">
        <v>1953.2869842081529</v>
      </c>
      <c r="Y295" s="336">
        <v>720.64594830255885</v>
      </c>
      <c r="Z295" s="357">
        <v>2673.9329325107119</v>
      </c>
      <c r="AA295" s="362">
        <v>7.7133138969873656</v>
      </c>
      <c r="AB295" s="359">
        <v>670.56208213634238</v>
      </c>
      <c r="AC295" s="365">
        <v>3352.2083285440422</v>
      </c>
    </row>
    <row r="296" spans="1:29" ht="18.75" customHeight="1">
      <c r="A296" s="344">
        <v>936</v>
      </c>
      <c r="B296" s="345" t="s">
        <v>337</v>
      </c>
      <c r="C296" s="341">
        <v>6465</v>
      </c>
      <c r="D296" s="335">
        <v>612.83619489559169</v>
      </c>
      <c r="E296" s="348">
        <v>106.891569992266</v>
      </c>
      <c r="F296" s="351">
        <v>333.14911059551429</v>
      </c>
      <c r="G296" s="350">
        <v>172.79551430781129</v>
      </c>
      <c r="H296" s="336">
        <v>256.97432327919569</v>
      </c>
      <c r="I296" s="337">
        <v>869.81051817478726</v>
      </c>
      <c r="J296" s="340">
        <v>110.5699922660479</v>
      </c>
      <c r="K296" s="341">
        <v>220.2050461792158</v>
      </c>
      <c r="L296" s="338">
        <v>1200.585556620051</v>
      </c>
      <c r="M296" s="363">
        <v>6</v>
      </c>
      <c r="N296" s="134">
        <v>-3073.9296092099548</v>
      </c>
      <c r="O296" s="135">
        <v>-0.71912941935090158</v>
      </c>
      <c r="P296" s="31"/>
      <c r="Q296" s="39">
        <v>-0.7500443455361212</v>
      </c>
      <c r="R296" s="39">
        <v>-0.68708587360394691</v>
      </c>
      <c r="S296" s="23"/>
      <c r="T296" s="33"/>
      <c r="U296" s="356">
        <v>936</v>
      </c>
      <c r="V296" s="345" t="s">
        <v>337</v>
      </c>
      <c r="W296" s="341">
        <v>6510</v>
      </c>
      <c r="X296" s="360">
        <v>2800.7538719631261</v>
      </c>
      <c r="Y296" s="336">
        <v>679.10546564783488</v>
      </c>
      <c r="Z296" s="357">
        <v>3479.8593376109611</v>
      </c>
      <c r="AA296" s="361">
        <v>90.932258064516134</v>
      </c>
      <c r="AB296" s="359">
        <v>703.72357015452849</v>
      </c>
      <c r="AC296" s="365">
        <v>4274.5151658300056</v>
      </c>
    </row>
    <row r="297" spans="1:29" ht="18.75" customHeight="1">
      <c r="A297" s="344">
        <v>946</v>
      </c>
      <c r="B297" s="345" t="s">
        <v>338</v>
      </c>
      <c r="C297" s="341">
        <v>6376</v>
      </c>
      <c r="D297" s="335">
        <v>781.20153701380173</v>
      </c>
      <c r="E297" s="348">
        <v>768.73164993726471</v>
      </c>
      <c r="F297" s="351">
        <v>-20.250941028858222</v>
      </c>
      <c r="G297" s="350">
        <v>32.720828105395228</v>
      </c>
      <c r="H297" s="336">
        <v>317.60633626097871</v>
      </c>
      <c r="I297" s="337">
        <v>1098.808030112923</v>
      </c>
      <c r="J297" s="340">
        <v>92.697145545796744</v>
      </c>
      <c r="K297" s="341">
        <v>216.470921379104</v>
      </c>
      <c r="L297" s="338">
        <v>1407.976097037824</v>
      </c>
      <c r="M297" s="363">
        <v>15</v>
      </c>
      <c r="N297" s="134">
        <v>-2142.55965044496</v>
      </c>
      <c r="O297" s="135">
        <v>-0.60344686065024578</v>
      </c>
      <c r="P297" s="31"/>
      <c r="Q297" s="39">
        <v>-0.6000861682143499</v>
      </c>
      <c r="R297" s="39">
        <v>-0.687806345538855</v>
      </c>
      <c r="S297" s="23"/>
      <c r="T297" s="33"/>
      <c r="U297" s="356">
        <v>946</v>
      </c>
      <c r="V297" s="345" t="s">
        <v>338</v>
      </c>
      <c r="W297" s="341">
        <v>6388</v>
      </c>
      <c r="X297" s="360">
        <v>2086.913731111264</v>
      </c>
      <c r="Y297" s="336">
        <v>660.69823621342175</v>
      </c>
      <c r="Z297" s="357">
        <v>2747.6119673246858</v>
      </c>
      <c r="AA297" s="362">
        <v>109.5371008140263</v>
      </c>
      <c r="AB297" s="359">
        <v>693.38667934407226</v>
      </c>
      <c r="AC297" s="365">
        <v>3550.5357474827838</v>
      </c>
    </row>
    <row r="298" spans="1:29" ht="18.75" customHeight="1">
      <c r="A298" s="344">
        <v>976</v>
      </c>
      <c r="B298" s="345" t="s">
        <v>339</v>
      </c>
      <c r="C298" s="341">
        <v>3830</v>
      </c>
      <c r="D298" s="335">
        <v>741.52193211488247</v>
      </c>
      <c r="E298" s="348">
        <v>454.17362924281991</v>
      </c>
      <c r="F298" s="351">
        <v>186.6812010443864</v>
      </c>
      <c r="G298" s="350">
        <v>100.66710182767621</v>
      </c>
      <c r="H298" s="336">
        <v>519.16971279373365</v>
      </c>
      <c r="I298" s="337">
        <v>1260.6919060052221</v>
      </c>
      <c r="J298" s="340">
        <v>-181.68250652741509</v>
      </c>
      <c r="K298" s="341">
        <v>216.61125440035599</v>
      </c>
      <c r="L298" s="338">
        <v>1295.620653878163</v>
      </c>
      <c r="M298" s="363">
        <v>19</v>
      </c>
      <c r="N298" s="134">
        <v>-4021.036030111924</v>
      </c>
      <c r="O298" s="135">
        <v>-0.75630913732315419</v>
      </c>
      <c r="P298" s="31"/>
      <c r="Q298" s="39">
        <v>-0.73220869725119853</v>
      </c>
      <c r="R298" s="39">
        <v>-0.68577080010460179</v>
      </c>
      <c r="S298" s="23"/>
      <c r="T298" s="33"/>
      <c r="U298" s="356">
        <v>976</v>
      </c>
      <c r="V298" s="345" t="s">
        <v>339</v>
      </c>
      <c r="W298" s="341">
        <v>3890</v>
      </c>
      <c r="X298" s="360">
        <v>3839.8974756623702</v>
      </c>
      <c r="Y298" s="336">
        <v>867.84281711255812</v>
      </c>
      <c r="Z298" s="357">
        <v>4707.7402927749281</v>
      </c>
      <c r="AA298" s="361">
        <v>-80.425192802056557</v>
      </c>
      <c r="AB298" s="359">
        <v>689.34158401721527</v>
      </c>
      <c r="AC298" s="365">
        <v>5316.656683990087</v>
      </c>
    </row>
    <row r="299" spans="1:29" ht="18.75" customHeight="1">
      <c r="A299" s="344">
        <v>977</v>
      </c>
      <c r="B299" s="345" t="s">
        <v>340</v>
      </c>
      <c r="C299" s="341">
        <v>15357</v>
      </c>
      <c r="D299" s="335">
        <v>628.61978250960476</v>
      </c>
      <c r="E299" s="348">
        <v>650.40626424431855</v>
      </c>
      <c r="F299" s="351">
        <v>1.3039656182848209</v>
      </c>
      <c r="G299" s="350">
        <v>-23.09044735299863</v>
      </c>
      <c r="H299" s="336">
        <v>425.49807905189817</v>
      </c>
      <c r="I299" s="337">
        <v>1054.1178615615031</v>
      </c>
      <c r="J299" s="340">
        <v>11.905710750797679</v>
      </c>
      <c r="K299" s="341">
        <v>158.55231692829159</v>
      </c>
      <c r="L299" s="338">
        <v>1224.575889240592</v>
      </c>
      <c r="M299" s="363">
        <v>17</v>
      </c>
      <c r="N299" s="134">
        <v>-1916.501325020593</v>
      </c>
      <c r="O299" s="135">
        <v>-0.6101414241965315</v>
      </c>
      <c r="P299" s="31"/>
      <c r="Q299" s="39">
        <v>-0.59557743304594002</v>
      </c>
      <c r="R299" s="39">
        <v>-0.69641248604766814</v>
      </c>
      <c r="S299" s="23"/>
      <c r="T299" s="33"/>
      <c r="U299" s="356">
        <v>977</v>
      </c>
      <c r="V299" s="345" t="s">
        <v>340</v>
      </c>
      <c r="W299" s="341">
        <v>15304</v>
      </c>
      <c r="X299" s="360">
        <v>1915.470512413523</v>
      </c>
      <c r="Y299" s="336">
        <v>691.00585091277128</v>
      </c>
      <c r="Z299" s="357">
        <v>2606.4763633262942</v>
      </c>
      <c r="AA299" s="362">
        <v>12.33853894406691</v>
      </c>
      <c r="AB299" s="359">
        <v>522.26231199082463</v>
      </c>
      <c r="AC299" s="365">
        <v>3141.077214261185</v>
      </c>
    </row>
    <row r="300" spans="1:29" ht="18.75" customHeight="1">
      <c r="A300" s="344">
        <v>980</v>
      </c>
      <c r="B300" s="345" t="s">
        <v>341</v>
      </c>
      <c r="C300" s="341">
        <v>33533</v>
      </c>
      <c r="D300" s="335">
        <v>602.61002594459194</v>
      </c>
      <c r="E300" s="348">
        <v>651.22708973250235</v>
      </c>
      <c r="F300" s="351">
        <v>-12.963468821757671</v>
      </c>
      <c r="G300" s="350">
        <v>-35.653594966152752</v>
      </c>
      <c r="H300" s="336">
        <v>197.9971073271106</v>
      </c>
      <c r="I300" s="337">
        <v>800.60713327170254</v>
      </c>
      <c r="J300" s="340">
        <v>-114.38040139564011</v>
      </c>
      <c r="K300" s="341">
        <v>128.8561839753859</v>
      </c>
      <c r="L300" s="338">
        <v>815.08291585144832</v>
      </c>
      <c r="M300" s="363">
        <v>6</v>
      </c>
      <c r="N300" s="134">
        <v>-764.52612623564244</v>
      </c>
      <c r="O300" s="135">
        <v>-0.48399705614846111</v>
      </c>
      <c r="P300" s="31"/>
      <c r="Q300" s="39">
        <v>-0.36354108711142408</v>
      </c>
      <c r="R300" s="39">
        <v>-0.69966780887272828</v>
      </c>
      <c r="S300" s="23"/>
      <c r="T300" s="33"/>
      <c r="U300" s="356">
        <v>980</v>
      </c>
      <c r="V300" s="345" t="s">
        <v>341</v>
      </c>
      <c r="W300" s="341">
        <v>33352</v>
      </c>
      <c r="X300" s="360">
        <v>1037.885522499646</v>
      </c>
      <c r="Y300" s="336">
        <v>220.02306682018661</v>
      </c>
      <c r="Z300" s="357">
        <v>1257.9085893198319</v>
      </c>
      <c r="AA300" s="361">
        <v>-107.3450767570161</v>
      </c>
      <c r="AB300" s="359">
        <v>429.04552952427451</v>
      </c>
      <c r="AC300" s="365">
        <v>1579.609042087091</v>
      </c>
    </row>
    <row r="301" spans="1:29" ht="18.75" customHeight="1">
      <c r="A301" s="344">
        <v>981</v>
      </c>
      <c r="B301" s="345" t="s">
        <v>342</v>
      </c>
      <c r="C301" s="341">
        <v>2282</v>
      </c>
      <c r="D301" s="335">
        <v>297.85188431200697</v>
      </c>
      <c r="E301" s="348">
        <v>-3.4211218229623142</v>
      </c>
      <c r="F301" s="351">
        <v>199.66652059596839</v>
      </c>
      <c r="G301" s="350">
        <v>101.6064855390009</v>
      </c>
      <c r="H301" s="336">
        <v>512.75153374233128</v>
      </c>
      <c r="I301" s="337">
        <v>810.60341805433825</v>
      </c>
      <c r="J301" s="340">
        <v>-235.0832602979842</v>
      </c>
      <c r="K301" s="341">
        <v>224.50481007084011</v>
      </c>
      <c r="L301" s="338">
        <v>800.02496782719413</v>
      </c>
      <c r="M301" s="363">
        <v>5</v>
      </c>
      <c r="N301" s="134">
        <v>-1690.955029302173</v>
      </c>
      <c r="O301" s="135">
        <v>-0.67883123559837832</v>
      </c>
      <c r="P301" s="31"/>
      <c r="Q301" s="39">
        <v>-0.59672643124516944</v>
      </c>
      <c r="R301" s="39">
        <v>-0.683490041560742</v>
      </c>
      <c r="S301" s="23"/>
      <c r="T301" s="33"/>
      <c r="U301" s="356">
        <v>981</v>
      </c>
      <c r="V301" s="345" t="s">
        <v>342</v>
      </c>
      <c r="W301" s="341">
        <v>2314</v>
      </c>
      <c r="X301" s="360">
        <v>1201.725481919553</v>
      </c>
      <c r="Y301" s="336">
        <v>808.33290241047291</v>
      </c>
      <c r="Z301" s="357">
        <v>2010.058384330026</v>
      </c>
      <c r="AA301" s="362">
        <v>-228.39196197061369</v>
      </c>
      <c r="AB301" s="359">
        <v>709.31357476995538</v>
      </c>
      <c r="AC301" s="365">
        <v>2490.9799971293669</v>
      </c>
    </row>
    <row r="302" spans="1:29" ht="18.75" customHeight="1">
      <c r="A302" s="344">
        <v>989</v>
      </c>
      <c r="B302" s="345" t="s">
        <v>343</v>
      </c>
      <c r="C302" s="341">
        <v>5484</v>
      </c>
      <c r="D302" s="335">
        <v>-55.358679795769511</v>
      </c>
      <c r="E302" s="348">
        <v>194.47064186725021</v>
      </c>
      <c r="F302" s="351">
        <v>-156.1560904449307</v>
      </c>
      <c r="G302" s="350">
        <v>-93.673231218088986</v>
      </c>
      <c r="H302" s="336">
        <v>352.04996353026979</v>
      </c>
      <c r="I302" s="337">
        <v>296.69128373450042</v>
      </c>
      <c r="J302" s="340">
        <v>-80.618891320204227</v>
      </c>
      <c r="K302" s="341">
        <v>211.35872314780329</v>
      </c>
      <c r="L302" s="338">
        <v>427.43111556209942</v>
      </c>
      <c r="M302" s="363">
        <v>14</v>
      </c>
      <c r="N302" s="134">
        <v>-3194.7384036873659</v>
      </c>
      <c r="O302" s="135">
        <v>-0.88199582783451125</v>
      </c>
      <c r="P302" s="31"/>
      <c r="Q302" s="39">
        <v>-0.9020266161117293</v>
      </c>
      <c r="R302" s="39">
        <v>-0.68905586208453273</v>
      </c>
      <c r="S302" s="23"/>
      <c r="T302" s="33"/>
      <c r="U302" s="356">
        <v>989</v>
      </c>
      <c r="V302" s="345" t="s">
        <v>343</v>
      </c>
      <c r="W302" s="341">
        <v>5522</v>
      </c>
      <c r="X302" s="360">
        <v>2248.6970417255502</v>
      </c>
      <c r="Y302" s="336">
        <v>779.58749801075669</v>
      </c>
      <c r="Z302" s="357">
        <v>3028.2845397363062</v>
      </c>
      <c r="AA302" s="361">
        <v>-85.847156827236503</v>
      </c>
      <c r="AB302" s="359">
        <v>679.73213634039598</v>
      </c>
      <c r="AC302" s="365">
        <v>3622.1695192494649</v>
      </c>
    </row>
    <row r="303" spans="1:29" ht="18.75" customHeight="1">
      <c r="A303" s="344">
        <v>992</v>
      </c>
      <c r="B303" s="345" t="s">
        <v>344</v>
      </c>
      <c r="C303" s="341">
        <v>18318</v>
      </c>
      <c r="D303" s="335">
        <v>592.227754121629</v>
      </c>
      <c r="E303" s="348">
        <v>216.10274047385079</v>
      </c>
      <c r="F303" s="352">
        <v>189.11928158095861</v>
      </c>
      <c r="G303" s="350">
        <v>187.00573206681949</v>
      </c>
      <c r="H303" s="336">
        <v>144.02756851184631</v>
      </c>
      <c r="I303" s="337">
        <v>736.25537722458785</v>
      </c>
      <c r="J303" s="340">
        <v>-47.979091603886893</v>
      </c>
      <c r="K303" s="341">
        <v>162.7861789633096</v>
      </c>
      <c r="L303" s="338">
        <v>851.06246458401051</v>
      </c>
      <c r="M303" s="363">
        <v>13</v>
      </c>
      <c r="N303" s="134">
        <v>-1961.708325365759</v>
      </c>
      <c r="O303" s="135">
        <v>-0.69742914437787906</v>
      </c>
      <c r="P303" s="31"/>
      <c r="Q303" s="39">
        <v>-0.68318547756416192</v>
      </c>
      <c r="R303" s="39">
        <v>-0.69509989027092567</v>
      </c>
      <c r="S303" s="23"/>
      <c r="T303" s="33"/>
      <c r="U303" s="356">
        <v>992</v>
      </c>
      <c r="V303" s="345" t="s">
        <v>344</v>
      </c>
      <c r="W303" s="341">
        <v>18577</v>
      </c>
      <c r="X303" s="360">
        <v>1970.447440718659</v>
      </c>
      <c r="Y303" s="336">
        <v>353.48446607609839</v>
      </c>
      <c r="Z303" s="357">
        <v>2323.9319067947581</v>
      </c>
      <c r="AA303" s="362">
        <v>-45.061150885503579</v>
      </c>
      <c r="AB303" s="359">
        <v>533.90003404051515</v>
      </c>
      <c r="AC303" s="365">
        <v>2812.7707899497691</v>
      </c>
    </row>
    <row r="304" spans="1:29">
      <c r="A304" s="240"/>
      <c r="B304" s="24"/>
      <c r="C304" s="25"/>
      <c r="D304" s="26"/>
      <c r="H304" s="21"/>
      <c r="I304" s="19"/>
      <c r="J304" s="27"/>
      <c r="K304" s="22"/>
      <c r="L304" s="38"/>
      <c r="M304" s="24"/>
      <c r="U304" s="23"/>
      <c r="V304" s="24"/>
      <c r="W304" s="25"/>
      <c r="X304" s="17"/>
      <c r="Y304" s="21"/>
      <c r="Z304" s="19"/>
      <c r="AA304" s="27"/>
      <c r="AB304" s="136"/>
      <c r="AC304" s="38"/>
    </row>
    <row r="305" spans="1:29">
      <c r="A305" s="240"/>
      <c r="B305" s="24"/>
      <c r="C305" s="25"/>
      <c r="D305" s="26"/>
      <c r="H305" s="21"/>
      <c r="I305" s="19"/>
      <c r="J305" s="27"/>
      <c r="K305" s="22"/>
      <c r="L305" s="38"/>
      <c r="M305" s="24"/>
      <c r="U305" s="23"/>
      <c r="V305" s="24"/>
      <c r="W305" s="25"/>
      <c r="X305" s="17"/>
      <c r="Y305" s="21"/>
      <c r="Z305" s="19"/>
      <c r="AA305" s="27"/>
      <c r="AB305" s="136"/>
      <c r="AC305" s="38"/>
    </row>
    <row r="306" spans="1:29">
      <c r="A306" s="240"/>
      <c r="B306" s="24"/>
      <c r="C306" s="25"/>
      <c r="D306" s="26"/>
      <c r="H306" s="21"/>
      <c r="I306" s="19"/>
      <c r="J306" s="27"/>
      <c r="K306" s="22"/>
      <c r="L306" s="38"/>
      <c r="M306" s="24"/>
      <c r="U306" s="23"/>
      <c r="V306" s="24"/>
      <c r="W306" s="25"/>
      <c r="X306" s="17"/>
      <c r="Y306" s="21"/>
      <c r="Z306" s="19"/>
      <c r="AA306" s="27"/>
      <c r="AB306" s="136"/>
      <c r="AC306" s="38"/>
    </row>
    <row r="307" spans="1:29">
      <c r="A307" s="240"/>
      <c r="B307" s="24"/>
      <c r="C307" s="25"/>
      <c r="D307" s="26"/>
      <c r="H307" s="21"/>
      <c r="I307" s="19"/>
      <c r="J307" s="27"/>
      <c r="K307" s="22"/>
      <c r="L307" s="38"/>
      <c r="M307" s="24"/>
      <c r="U307" s="23"/>
      <c r="V307" s="24"/>
      <c r="W307" s="25"/>
      <c r="X307" s="17"/>
      <c r="Y307" s="21"/>
      <c r="Z307" s="19"/>
      <c r="AA307" s="27"/>
      <c r="AB307" s="22"/>
    </row>
    <row r="308" spans="1:29">
      <c r="A308" s="241"/>
      <c r="B308" s="18"/>
      <c r="C308" s="21"/>
      <c r="D308" s="26"/>
      <c r="H308" s="21"/>
      <c r="I308" s="19"/>
      <c r="J308" s="27"/>
      <c r="K308" s="22"/>
      <c r="L308" s="38"/>
      <c r="M308" s="24"/>
      <c r="U308" s="28"/>
      <c r="V308" s="18"/>
      <c r="W308" s="21"/>
      <c r="X308" s="17"/>
      <c r="Y308" s="21"/>
      <c r="Z308" s="19"/>
      <c r="AA308" s="27"/>
      <c r="AB308" s="22"/>
    </row>
    <row r="309" spans="1:29">
      <c r="A309" s="241"/>
      <c r="B309" s="18"/>
      <c r="C309" s="21"/>
      <c r="D309" s="26"/>
      <c r="H309" s="21"/>
      <c r="I309" s="18"/>
      <c r="J309" s="12"/>
      <c r="L309" s="38"/>
      <c r="M309" s="24"/>
      <c r="U309" s="28"/>
      <c r="V309" s="18"/>
      <c r="W309" s="21"/>
      <c r="X309" s="17"/>
      <c r="Y309" s="21"/>
      <c r="Z309" s="9"/>
      <c r="AA309" s="12"/>
    </row>
    <row r="310" spans="1:29">
      <c r="A310" s="241"/>
      <c r="B310" s="18"/>
      <c r="C310" s="21"/>
      <c r="D310" s="26"/>
      <c r="H310" s="21"/>
      <c r="I310" s="18"/>
      <c r="J310" s="12"/>
      <c r="L310" s="38"/>
      <c r="M310" s="24"/>
      <c r="U310" s="28"/>
      <c r="V310" s="18"/>
      <c r="W310" s="21"/>
      <c r="X310" s="17"/>
      <c r="Y310" s="21"/>
      <c r="Z310" s="9"/>
      <c r="AA310" s="12"/>
    </row>
    <row r="311" spans="1:29">
      <c r="A311" s="241"/>
      <c r="B311" s="18"/>
      <c r="C311" s="21"/>
      <c r="D311" s="26"/>
      <c r="H311" s="21"/>
      <c r="I311" s="18"/>
      <c r="J311" s="12"/>
      <c r="L311" s="38"/>
      <c r="M311" s="24"/>
      <c r="U311" s="28"/>
      <c r="V311" s="18"/>
      <c r="W311" s="21"/>
      <c r="X311" s="17"/>
      <c r="Y311" s="21"/>
      <c r="Z311" s="9"/>
      <c r="AA311" s="12"/>
    </row>
    <row r="312" spans="1:29">
      <c r="A312" s="241"/>
      <c r="B312" s="18"/>
      <c r="C312" s="21"/>
      <c r="D312" s="26"/>
      <c r="H312" s="21"/>
      <c r="I312" s="18"/>
      <c r="J312" s="12"/>
      <c r="L312" s="38"/>
      <c r="M312" s="24"/>
      <c r="U312" s="28"/>
      <c r="V312" s="18"/>
      <c r="W312" s="21"/>
      <c r="X312" s="17"/>
      <c r="Y312" s="21"/>
      <c r="Z312" s="9"/>
      <c r="AA312" s="12"/>
    </row>
    <row r="313" spans="1:29">
      <c r="A313" s="241"/>
      <c r="B313" s="18"/>
      <c r="C313" s="21"/>
      <c r="D313" s="26"/>
      <c r="H313" s="21"/>
      <c r="I313" s="18"/>
      <c r="J313" s="12"/>
      <c r="L313" s="38"/>
      <c r="M313" s="24"/>
      <c r="U313" s="28"/>
      <c r="V313" s="18"/>
      <c r="W313" s="21"/>
      <c r="X313" s="17"/>
      <c r="Y313" s="21"/>
      <c r="Z313" s="9"/>
      <c r="AA313" s="12"/>
    </row>
    <row r="314" spans="1:29">
      <c r="A314" s="241"/>
      <c r="B314" s="18"/>
      <c r="C314" s="21"/>
      <c r="D314" s="26"/>
      <c r="H314" s="21"/>
      <c r="I314" s="18"/>
      <c r="J314" s="12"/>
      <c r="L314" s="38"/>
      <c r="M314" s="24"/>
      <c r="U314" s="28"/>
      <c r="V314" s="18"/>
      <c r="W314" s="21"/>
      <c r="X314" s="17"/>
      <c r="Y314" s="21"/>
      <c r="Z314" s="9"/>
      <c r="AA314" s="12"/>
    </row>
    <row r="315" spans="1:29">
      <c r="A315" s="241"/>
      <c r="B315" s="18"/>
      <c r="C315" s="21"/>
      <c r="D315" s="26"/>
      <c r="H315" s="21"/>
      <c r="I315" s="18"/>
      <c r="J315" s="12"/>
      <c r="L315" s="38"/>
      <c r="M315" s="24"/>
      <c r="U315" s="28"/>
      <c r="V315" s="18"/>
      <c r="W315" s="21"/>
      <c r="X315" s="17"/>
      <c r="Y315" s="21"/>
      <c r="Z315" s="9"/>
      <c r="AA315" s="12"/>
    </row>
    <row r="316" spans="1:29">
      <c r="A316" s="241"/>
      <c r="B316" s="18"/>
      <c r="C316" s="21"/>
      <c r="D316" s="26"/>
      <c r="H316" s="21"/>
      <c r="I316" s="18"/>
      <c r="J316" s="12"/>
      <c r="L316" s="38"/>
      <c r="M316" s="24"/>
      <c r="U316" s="28"/>
      <c r="V316" s="18"/>
      <c r="W316" s="21"/>
      <c r="X316" s="17"/>
      <c r="Y316" s="21"/>
      <c r="Z316" s="9"/>
      <c r="AA316" s="12"/>
    </row>
    <row r="317" spans="1:29">
      <c r="A317" s="241"/>
      <c r="B317" s="18"/>
      <c r="C317" s="21"/>
      <c r="D317" s="26"/>
      <c r="H317" s="21"/>
      <c r="I317" s="18"/>
      <c r="J317" s="12"/>
      <c r="L317" s="38"/>
      <c r="M317" s="24"/>
      <c r="U317" s="28"/>
      <c r="V317" s="18"/>
      <c r="W317" s="21"/>
      <c r="X317" s="17"/>
      <c r="Y317" s="21"/>
      <c r="Z317" s="9"/>
      <c r="AA317" s="12"/>
    </row>
    <row r="318" spans="1:29">
      <c r="A318" s="239"/>
      <c r="B318" s="18"/>
      <c r="C318" s="21"/>
      <c r="D318" s="26"/>
      <c r="H318" s="21"/>
      <c r="I318" s="18"/>
      <c r="J318" s="12"/>
      <c r="L318" s="38"/>
      <c r="M318" s="24"/>
      <c r="U318" s="20"/>
      <c r="V318" s="18"/>
      <c r="W318" s="21"/>
      <c r="X318" s="17"/>
      <c r="Y318" s="21"/>
      <c r="Z318" s="9"/>
      <c r="AA318" s="12"/>
    </row>
    <row r="319" spans="1:29">
      <c r="A319" s="239"/>
      <c r="B319" s="18"/>
      <c r="C319" s="21"/>
      <c r="D319" s="26"/>
      <c r="H319" s="21"/>
      <c r="I319" s="18"/>
      <c r="J319" s="12"/>
      <c r="L319" s="38"/>
      <c r="M319" s="24"/>
      <c r="U319" s="20"/>
      <c r="V319" s="18"/>
      <c r="W319" s="21"/>
      <c r="X319" s="17"/>
      <c r="Y319" s="21"/>
      <c r="Z319" s="9"/>
      <c r="AA319" s="12"/>
    </row>
    <row r="320" spans="1:29">
      <c r="A320" s="239"/>
      <c r="B320" s="29"/>
      <c r="C320" s="21"/>
      <c r="D320" s="26"/>
      <c r="H320" s="21"/>
      <c r="I320" s="18"/>
      <c r="J320" s="12"/>
      <c r="L320" s="40"/>
      <c r="U320" s="20"/>
      <c r="V320" s="29"/>
      <c r="W320" s="21"/>
      <c r="Y320" s="21"/>
      <c r="Z320" s="9"/>
      <c r="AA320" s="12"/>
    </row>
    <row r="321" spans="1:27">
      <c r="A321" s="239"/>
      <c r="B321" s="18"/>
      <c r="C321" s="21"/>
      <c r="D321" s="26"/>
      <c r="H321" s="21"/>
      <c r="I321" s="18"/>
      <c r="J321" s="12"/>
      <c r="L321" s="40"/>
      <c r="U321" s="20"/>
      <c r="V321" s="18"/>
      <c r="W321" s="21"/>
      <c r="Y321" s="21"/>
      <c r="Z321" s="9"/>
      <c r="AA321" s="12"/>
    </row>
    <row r="322" spans="1:27">
      <c r="A322" s="239"/>
      <c r="B322" s="18"/>
      <c r="C322" s="21"/>
      <c r="D322" s="26"/>
      <c r="H322" s="21"/>
      <c r="I322" s="18"/>
      <c r="J322" s="12"/>
      <c r="L322" s="40"/>
      <c r="U322" s="20"/>
      <c r="V322" s="18"/>
      <c r="W322" s="21"/>
      <c r="Y322" s="21"/>
      <c r="Z322" s="9"/>
      <c r="AA322" s="12"/>
    </row>
    <row r="323" spans="1:27">
      <c r="A323" s="239"/>
      <c r="B323" s="18"/>
      <c r="C323" s="21"/>
      <c r="D323" s="26"/>
      <c r="H323" s="21"/>
      <c r="I323" s="18"/>
      <c r="J323" s="12"/>
      <c r="L323" s="40"/>
      <c r="U323" s="20"/>
      <c r="V323" s="18"/>
      <c r="W323" s="21"/>
      <c r="Y323" s="21"/>
      <c r="Z323" s="9"/>
      <c r="AA323" s="12"/>
    </row>
    <row r="324" spans="1:27">
      <c r="A324" s="239"/>
      <c r="B324" s="18"/>
      <c r="C324" s="21"/>
      <c r="D324" s="26"/>
      <c r="H324" s="21"/>
      <c r="I324" s="18"/>
      <c r="J324" s="12"/>
      <c r="L324" s="40"/>
      <c r="U324" s="20"/>
      <c r="V324" s="18"/>
      <c r="W324" s="21"/>
      <c r="Y324" s="21"/>
      <c r="Z324" s="9"/>
      <c r="AA324" s="12"/>
    </row>
    <row r="325" spans="1:27">
      <c r="A325" s="239"/>
      <c r="B325" s="15"/>
      <c r="C325" s="21"/>
      <c r="D325" s="26"/>
      <c r="H325" s="21"/>
      <c r="I325" s="18"/>
      <c r="J325" s="12"/>
      <c r="L325" s="40"/>
      <c r="U325" s="20"/>
      <c r="V325" s="15"/>
      <c r="W325" s="21"/>
      <c r="Y325" s="21"/>
      <c r="Z325" s="9"/>
      <c r="AA325" s="12"/>
    </row>
    <row r="326" spans="1:27">
      <c r="A326" s="242"/>
      <c r="B326" s="15"/>
      <c r="C326" s="21"/>
      <c r="D326" s="26"/>
      <c r="H326" s="21"/>
      <c r="I326" s="18"/>
      <c r="J326" s="12"/>
      <c r="L326" s="40"/>
      <c r="U326" s="30"/>
      <c r="V326" s="15"/>
      <c r="W326" s="21"/>
      <c r="Y326" s="21"/>
      <c r="Z326" s="9"/>
      <c r="AA326" s="12"/>
    </row>
    <row r="327" spans="1:27">
      <c r="A327" s="239"/>
      <c r="B327" s="18"/>
      <c r="C327" s="21"/>
      <c r="D327" s="26"/>
      <c r="H327" s="21"/>
      <c r="I327" s="18"/>
      <c r="J327" s="12"/>
      <c r="L327" s="40"/>
      <c r="U327" s="20"/>
      <c r="V327" s="18"/>
      <c r="W327" s="21"/>
      <c r="Y327" s="21"/>
      <c r="Z327" s="9"/>
      <c r="AA327" s="12"/>
    </row>
    <row r="328" spans="1:27">
      <c r="A328" s="239"/>
      <c r="B328" s="18"/>
      <c r="C328" s="21"/>
      <c r="D328" s="26"/>
      <c r="H328" s="21"/>
      <c r="I328" s="18"/>
      <c r="J328" s="12"/>
      <c r="L328" s="40"/>
      <c r="U328" s="20"/>
      <c r="V328" s="18"/>
      <c r="W328" s="21"/>
      <c r="Y328" s="21"/>
      <c r="Z328" s="9"/>
      <c r="AA328" s="12"/>
    </row>
    <row r="329" spans="1:27">
      <c r="A329" s="239"/>
      <c r="B329" s="18"/>
      <c r="C329" s="21"/>
      <c r="D329" s="26"/>
      <c r="H329" s="21"/>
      <c r="I329" s="18"/>
      <c r="J329" s="12"/>
      <c r="L329" s="40"/>
      <c r="U329" s="20"/>
      <c r="V329" s="18"/>
      <c r="W329" s="21"/>
      <c r="Y329" s="21"/>
      <c r="Z329" s="9"/>
      <c r="AA329" s="12"/>
    </row>
    <row r="330" spans="1:27">
      <c r="A330" s="242"/>
      <c r="B330" s="18"/>
      <c r="C330" s="21"/>
      <c r="D330" s="26"/>
      <c r="H330" s="21"/>
      <c r="I330" s="18"/>
      <c r="J330" s="12"/>
      <c r="L330" s="40"/>
      <c r="U330" s="30"/>
      <c r="V330" s="18"/>
      <c r="W330" s="21"/>
      <c r="Y330" s="21"/>
      <c r="Z330" s="9"/>
      <c r="AA330" s="12"/>
    </row>
    <row r="331" spans="1:27">
      <c r="A331" s="239"/>
      <c r="B331" s="18"/>
      <c r="C331" s="21"/>
      <c r="D331" s="26"/>
      <c r="H331" s="21"/>
      <c r="I331" s="18"/>
      <c r="J331" s="12"/>
      <c r="L331" s="40"/>
      <c r="U331" s="20"/>
      <c r="V331" s="18"/>
      <c r="W331" s="21"/>
      <c r="Y331" s="21"/>
      <c r="Z331" s="9"/>
      <c r="AA331" s="12"/>
    </row>
    <row r="332" spans="1:27">
      <c r="A332" s="239"/>
      <c r="B332" s="18"/>
      <c r="C332" s="21"/>
      <c r="D332" s="26"/>
      <c r="H332" s="21"/>
      <c r="I332" s="18"/>
      <c r="J332" s="12"/>
      <c r="L332" s="40"/>
      <c r="U332" s="20"/>
      <c r="V332" s="18"/>
      <c r="W332" s="21"/>
      <c r="Y332" s="21"/>
      <c r="Z332" s="9"/>
      <c r="AA332" s="12"/>
    </row>
    <row r="333" spans="1:27">
      <c r="A333" s="243"/>
      <c r="U333" s="10"/>
    </row>
    <row r="334" spans="1:27">
      <c r="A334" s="243"/>
      <c r="B334" s="11"/>
      <c r="U334" s="10"/>
      <c r="V334" s="11"/>
    </row>
  </sheetData>
  <autoFilter ref="A10:AC10" xr:uid="{00000000-0009-0000-0000-00000C000000}">
    <sortState xmlns:xlrd2="http://schemas.microsoft.com/office/spreadsheetml/2017/richdata2" ref="A11:AC303">
      <sortCondition ref="A10"/>
    </sortState>
  </autoFilter>
  <conditionalFormatting sqref="J11:K303">
    <cfRule type="cellIs" dxfId="3" priority="1" operator="lessThan">
      <formula>0</formula>
    </cfRule>
  </conditionalFormatting>
  <conditionalFormatting sqref="L10:L303">
    <cfRule type="cellIs" dxfId="2" priority="2" operator="lessThan">
      <formula>0</formula>
    </cfRule>
  </conditionalFormatting>
  <conditionalFormatting sqref="AA11:AA303">
    <cfRule type="cellIs" dxfId="1" priority="4" operator="lessThan">
      <formula>0</formula>
    </cfRule>
  </conditionalFormatting>
  <hyperlinks>
    <hyperlink ref="A4" r:id="rId1" display="VM:n valtionosuuslaskelma 19.9.2022" xr:uid="{00000000-0004-0000-0C00-000000000000}"/>
    <hyperlink ref="U4" r:id="rId2" display="Peruspalvelujen valtionosuuksien laskentatiedot vuodelle 2022, VM/KAO 30.12.2021" xr:uid="{00000000-0004-0000-0C00-000001000000}"/>
    <hyperlink ref="A5" r:id="rId3" xr:uid="{00000000-0004-0000-0C00-000002000000}"/>
    <hyperlink ref="U5" r:id="rId4" display="Opetus- ja kulttuuritoimen valtionosuudet vuodelle 2022, OPH 21.12.2021" xr:uid="{00000000-0004-0000-0C00-000003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332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4" sqref="A4"/>
    </sheetView>
  </sheetViews>
  <sheetFormatPr defaultColWidth="8.85546875" defaultRowHeight="14.25"/>
  <cols>
    <col min="1" max="1" width="6.140625" style="72" customWidth="1"/>
    <col min="2" max="2" width="17.42578125" style="63" customWidth="1"/>
    <col min="3" max="3" width="11.28515625" style="64" bestFit="1" customWidth="1"/>
    <col min="4" max="4" width="14.42578125" style="64" hidden="1" customWidth="1"/>
    <col min="5" max="5" width="15.7109375" style="64" hidden="1" customWidth="1"/>
    <col min="6" max="6" width="13" style="64" customWidth="1"/>
    <col min="7" max="7" width="11.5703125" style="91" hidden="1" customWidth="1"/>
    <col min="8" max="8" width="17.7109375" style="92" hidden="1" customWidth="1"/>
    <col min="9" max="9" width="14.42578125" style="92" bestFit="1" customWidth="1"/>
    <col min="10" max="10" width="10.7109375" style="68" customWidth="1"/>
    <col min="11" max="11" width="11.140625" style="70" bestFit="1" customWidth="1"/>
    <col min="12" max="12" width="8.5703125" style="70" bestFit="1" customWidth="1"/>
    <col min="13" max="13" width="11.7109375" style="70" bestFit="1" customWidth="1"/>
    <col min="14" max="14" width="11.28515625" style="70" bestFit="1" customWidth="1"/>
    <col min="15" max="15" width="11" style="70" bestFit="1" customWidth="1"/>
    <col min="16" max="16" width="11.28515625" style="70" customWidth="1"/>
    <col min="17" max="18" width="16" style="70" bestFit="1" customWidth="1"/>
    <col min="19" max="19" width="15.140625" style="71" bestFit="1" customWidth="1"/>
    <col min="20" max="20" width="13.7109375" style="64" bestFit="1" customWidth="1"/>
    <col min="21" max="21" width="13.28515625" style="72" bestFit="1" customWidth="1"/>
    <col min="22" max="22" width="13.5703125" style="72" customWidth="1"/>
    <col min="23" max="23" width="14" style="93" bestFit="1" customWidth="1"/>
    <col min="24" max="24" width="10.7109375" style="74" customWidth="1"/>
    <col min="25" max="25" width="8.85546875" style="70" customWidth="1"/>
    <col min="26" max="16384" width="8.85546875" style="70"/>
  </cols>
  <sheetData>
    <row r="1" spans="1:24" ht="30.75" customHeight="1">
      <c r="A1" s="130" t="s">
        <v>678</v>
      </c>
      <c r="F1" s="65"/>
      <c r="G1" s="65"/>
      <c r="H1" s="66"/>
      <c r="I1" s="67"/>
      <c r="K1" s="69"/>
      <c r="W1" s="73"/>
    </row>
    <row r="2" spans="1:24" s="148" customFormat="1" ht="18.75" customHeight="1">
      <c r="A2" s="148" t="s">
        <v>679</v>
      </c>
      <c r="B2" s="51"/>
      <c r="C2" s="52"/>
      <c r="D2" s="52"/>
      <c r="E2" s="52"/>
      <c r="F2" s="53" t="s">
        <v>680</v>
      </c>
      <c r="G2" s="149"/>
      <c r="H2" s="150"/>
      <c r="I2" s="150"/>
      <c r="J2" s="151"/>
      <c r="K2" s="132"/>
      <c r="L2" s="132"/>
      <c r="M2" s="132"/>
      <c r="N2" s="132"/>
      <c r="O2" s="132"/>
      <c r="P2" s="132"/>
      <c r="Q2" s="132"/>
      <c r="R2" s="132"/>
      <c r="S2" s="44"/>
      <c r="T2" s="52"/>
      <c r="U2" s="138"/>
      <c r="V2" s="138"/>
      <c r="W2" s="152"/>
    </row>
    <row r="3" spans="1:24" ht="15" customHeight="1">
      <c r="A3" s="42" t="s">
        <v>681</v>
      </c>
      <c r="B3" s="80"/>
      <c r="C3" s="75"/>
      <c r="D3" s="75"/>
      <c r="E3" s="75"/>
      <c r="F3" s="75"/>
      <c r="G3" s="75"/>
      <c r="H3" s="75"/>
      <c r="I3" s="81"/>
      <c r="J3" s="82"/>
      <c r="K3" s="83"/>
      <c r="L3" s="83"/>
      <c r="M3" s="83"/>
      <c r="N3" s="83"/>
      <c r="O3" s="83"/>
      <c r="P3" s="84"/>
      <c r="Q3" s="83"/>
      <c r="R3" s="83"/>
      <c r="S3" s="75"/>
      <c r="T3" s="75"/>
      <c r="U3" s="76"/>
      <c r="V3" s="76"/>
      <c r="W3" s="79"/>
      <c r="X3" s="153"/>
    </row>
    <row r="4" spans="1:24" ht="15" customHeight="1">
      <c r="A4" s="42" t="s">
        <v>682</v>
      </c>
      <c r="B4" s="86"/>
      <c r="C4" s="75"/>
      <c r="D4" s="75"/>
      <c r="E4" s="75"/>
      <c r="F4" s="75"/>
      <c r="G4" s="75"/>
      <c r="H4" s="76"/>
      <c r="I4" s="76"/>
      <c r="J4" s="77"/>
      <c r="K4" s="87"/>
      <c r="L4" s="87"/>
      <c r="M4" s="87"/>
      <c r="N4" s="87"/>
      <c r="O4" s="87"/>
      <c r="P4" s="87"/>
      <c r="Q4" s="87"/>
      <c r="R4" s="87"/>
      <c r="S4" s="78"/>
      <c r="T4" s="88"/>
      <c r="U4" s="89"/>
      <c r="V4" s="89"/>
      <c r="W4" s="90"/>
      <c r="X4" s="70"/>
    </row>
    <row r="5" spans="1:24" ht="15" customHeight="1">
      <c r="A5" s="42" t="s">
        <v>683</v>
      </c>
      <c r="B5" s="86"/>
      <c r="C5" s="75"/>
      <c r="D5" s="75"/>
      <c r="E5" s="75"/>
      <c r="F5" s="75"/>
      <c r="G5" s="75"/>
      <c r="H5" s="76"/>
      <c r="I5" s="76"/>
      <c r="J5" s="77"/>
      <c r="K5" s="87"/>
      <c r="L5" s="87"/>
      <c r="M5" s="87"/>
      <c r="N5" s="87"/>
      <c r="O5" s="87"/>
      <c r="P5" s="87"/>
      <c r="Q5" s="87"/>
      <c r="R5" s="87"/>
      <c r="S5" s="78"/>
      <c r="T5" s="88"/>
      <c r="U5" s="89"/>
      <c r="V5" s="89"/>
      <c r="W5" s="90"/>
      <c r="X5" s="70"/>
    </row>
    <row r="6" spans="1:24" ht="15" customHeight="1">
      <c r="A6" s="42" t="s">
        <v>684</v>
      </c>
      <c r="B6" s="86"/>
      <c r="C6" s="75"/>
      <c r="D6" s="75"/>
      <c r="E6" s="75"/>
      <c r="F6" s="75"/>
      <c r="G6" s="75"/>
      <c r="H6" s="76"/>
      <c r="I6" s="76"/>
      <c r="J6" s="77"/>
      <c r="K6" s="87"/>
      <c r="L6" s="87"/>
      <c r="M6" s="87"/>
      <c r="N6" s="87"/>
      <c r="O6" s="87"/>
      <c r="P6" s="87"/>
      <c r="Q6" s="87"/>
      <c r="R6" s="87"/>
      <c r="S6" s="78"/>
      <c r="T6" s="88"/>
      <c r="U6" s="89"/>
      <c r="V6" s="89"/>
      <c r="W6" s="90"/>
      <c r="X6" s="70"/>
    </row>
    <row r="7" spans="1:24" ht="15" customHeight="1">
      <c r="A7" s="62" t="s">
        <v>685</v>
      </c>
      <c r="B7" s="146"/>
      <c r="C7" s="75"/>
      <c r="D7" s="75"/>
      <c r="E7" s="75"/>
      <c r="F7" s="75"/>
      <c r="G7" s="154"/>
      <c r="H7" s="76"/>
      <c r="I7" s="76"/>
      <c r="J7" s="77"/>
      <c r="S7" s="78"/>
      <c r="T7" s="75"/>
      <c r="U7" s="131"/>
      <c r="V7" s="131"/>
      <c r="W7" s="147"/>
      <c r="X7" s="70"/>
    </row>
    <row r="8" spans="1:24" ht="15" customHeight="1">
      <c r="A8" s="70"/>
      <c r="B8" s="94"/>
      <c r="C8" s="75"/>
      <c r="D8" s="80"/>
      <c r="E8" s="80"/>
      <c r="F8" s="80"/>
      <c r="G8" s="80"/>
      <c r="H8" s="80"/>
      <c r="I8" s="80"/>
      <c r="J8" s="95"/>
      <c r="K8" s="96" t="s">
        <v>686</v>
      </c>
      <c r="L8" s="97"/>
      <c r="M8" s="97"/>
      <c r="N8" s="97"/>
      <c r="O8" s="97"/>
      <c r="P8" s="98" t="s">
        <v>687</v>
      </c>
      <c r="Q8" s="98"/>
      <c r="R8" s="98"/>
      <c r="S8" s="80"/>
      <c r="T8" s="80"/>
      <c r="U8" s="80"/>
      <c r="V8" s="80"/>
      <c r="W8" s="80"/>
    </row>
    <row r="9" spans="1:24" s="99" customFormat="1" ht="99" customHeight="1">
      <c r="A9" s="99" t="s">
        <v>23</v>
      </c>
      <c r="B9" s="100" t="s">
        <v>24</v>
      </c>
      <c r="C9" s="129" t="s">
        <v>688</v>
      </c>
      <c r="D9" s="101" t="s">
        <v>689</v>
      </c>
      <c r="E9" s="101" t="s">
        <v>690</v>
      </c>
      <c r="F9" s="101" t="s">
        <v>691</v>
      </c>
      <c r="G9" s="102" t="s">
        <v>692</v>
      </c>
      <c r="H9" s="102" t="s">
        <v>693</v>
      </c>
      <c r="I9" s="102" t="s">
        <v>694</v>
      </c>
      <c r="J9" s="103" t="s">
        <v>695</v>
      </c>
      <c r="K9" s="104" t="s">
        <v>571</v>
      </c>
      <c r="L9" s="104" t="s">
        <v>572</v>
      </c>
      <c r="M9" s="104" t="s">
        <v>696</v>
      </c>
      <c r="N9" s="104" t="s">
        <v>697</v>
      </c>
      <c r="O9" s="104" t="s">
        <v>575</v>
      </c>
      <c r="P9" s="105" t="s">
        <v>698</v>
      </c>
      <c r="Q9" s="106" t="s">
        <v>664</v>
      </c>
      <c r="R9" s="106" t="s">
        <v>433</v>
      </c>
      <c r="S9" s="101" t="s">
        <v>699</v>
      </c>
      <c r="T9" s="101" t="s">
        <v>700</v>
      </c>
      <c r="U9" s="101" t="s">
        <v>701</v>
      </c>
      <c r="V9" s="101" t="s">
        <v>702</v>
      </c>
      <c r="W9" s="100" t="s">
        <v>703</v>
      </c>
    </row>
    <row r="10" spans="1:24" s="113" customFormat="1" ht="17.25" customHeight="1" thickBot="1">
      <c r="A10" s="107"/>
      <c r="B10" s="107" t="s">
        <v>51</v>
      </c>
      <c r="C10" s="108">
        <v>5517897</v>
      </c>
      <c r="D10" s="108">
        <v>7997409535.7199974</v>
      </c>
      <c r="E10" s="108">
        <v>1616899361.0769379</v>
      </c>
      <c r="F10" s="108">
        <v>9614308896.7969322</v>
      </c>
      <c r="G10" s="145">
        <v>1357.49</v>
      </c>
      <c r="H10" s="108">
        <v>7490489998.5300007</v>
      </c>
      <c r="I10" s="108">
        <v>2123818898.266937</v>
      </c>
      <c r="J10" s="109">
        <v>0.22090187875849299</v>
      </c>
      <c r="K10" s="110">
        <v>64692444.09983734</v>
      </c>
      <c r="L10" s="110">
        <v>1151098.48</v>
      </c>
      <c r="M10" s="110">
        <v>70383578.26639767</v>
      </c>
      <c r="N10" s="110">
        <v>104067537.42</v>
      </c>
      <c r="O10" s="110">
        <v>29400068.404098451</v>
      </c>
      <c r="P10" s="144">
        <v>-498148949.14200032</v>
      </c>
      <c r="Q10" s="111">
        <v>-3590914.7967749638</v>
      </c>
      <c r="R10" s="111">
        <v>-3.6880373954772949E-7</v>
      </c>
      <c r="S10" s="108">
        <v>1891773760.9984951</v>
      </c>
      <c r="T10" s="108">
        <v>815416128.62295687</v>
      </c>
      <c r="U10" s="108">
        <v>2707189889.6214519</v>
      </c>
      <c r="V10" s="108">
        <v>819000000.00000083</v>
      </c>
      <c r="W10" s="108">
        <v>3526189889.6214538</v>
      </c>
      <c r="X10" s="112"/>
    </row>
    <row r="11" spans="1:24" s="120" customFormat="1" ht="16.5" customHeight="1">
      <c r="A11" s="20">
        <v>5</v>
      </c>
      <c r="B11" s="18" t="s">
        <v>52</v>
      </c>
      <c r="C11" s="21">
        <v>9311</v>
      </c>
      <c r="D11" s="21">
        <v>15081065.970000001</v>
      </c>
      <c r="E11" s="21">
        <v>1898399.8578378961</v>
      </c>
      <c r="F11" s="21">
        <v>16979465.827837899</v>
      </c>
      <c r="G11" s="114">
        <v>1357.49</v>
      </c>
      <c r="H11" s="32">
        <v>12639589.390000001</v>
      </c>
      <c r="I11" s="32">
        <v>4339876.437837895</v>
      </c>
      <c r="J11" s="115">
        <v>0.25559558126514509</v>
      </c>
      <c r="K11" s="116">
        <v>342097.95876266662</v>
      </c>
      <c r="L11" s="116">
        <v>0</v>
      </c>
      <c r="M11" s="116">
        <v>119142.7054010069</v>
      </c>
      <c r="N11" s="116">
        <v>154474.6495058478</v>
      </c>
      <c r="O11" s="116">
        <v>0</v>
      </c>
      <c r="P11" s="117">
        <v>-523276.79</v>
      </c>
      <c r="Q11" s="117">
        <v>1879209.056728842</v>
      </c>
      <c r="R11" s="118">
        <v>504932.33530029102</v>
      </c>
      <c r="S11" s="21">
        <v>6816456.353536549</v>
      </c>
      <c r="T11" s="36">
        <v>5462511.7105114404</v>
      </c>
      <c r="U11" s="19">
        <v>12278968.06404799</v>
      </c>
      <c r="V11" s="19">
        <v>1913167.104352186</v>
      </c>
      <c r="W11" s="38">
        <v>14192135.16840017</v>
      </c>
      <c r="X11" s="119"/>
    </row>
    <row r="12" spans="1:24" s="120" customFormat="1" ht="16.5" customHeight="1">
      <c r="A12" s="20">
        <v>9</v>
      </c>
      <c r="B12" s="18" t="s">
        <v>53</v>
      </c>
      <c r="C12" s="21">
        <v>2491</v>
      </c>
      <c r="D12" s="21">
        <v>4528488.9000000004</v>
      </c>
      <c r="E12" s="21">
        <v>401828.45266534918</v>
      </c>
      <c r="F12" s="21">
        <v>4930317.3526653498</v>
      </c>
      <c r="G12" s="114">
        <v>1357.49</v>
      </c>
      <c r="H12" s="32">
        <v>3381507.59</v>
      </c>
      <c r="I12" s="32">
        <v>1548809.76266535</v>
      </c>
      <c r="J12" s="115">
        <v>0.31413997353092432</v>
      </c>
      <c r="K12" s="116">
        <v>4293.4477440000001</v>
      </c>
      <c r="L12" s="116">
        <v>0</v>
      </c>
      <c r="M12" s="116">
        <v>22984.557931987802</v>
      </c>
      <c r="N12" s="116">
        <v>42384.93377544883</v>
      </c>
      <c r="O12" s="116">
        <v>0</v>
      </c>
      <c r="P12" s="117">
        <v>-111193.66499999999</v>
      </c>
      <c r="Q12" s="117">
        <v>443439.5488029861</v>
      </c>
      <c r="R12" s="118">
        <v>50352.41096800987</v>
      </c>
      <c r="S12" s="21">
        <v>2001070.9968877831</v>
      </c>
      <c r="T12" s="36">
        <v>1648227.263164199</v>
      </c>
      <c r="U12" s="19">
        <v>3649298.260051982</v>
      </c>
      <c r="V12" s="19">
        <v>507613.53713668039</v>
      </c>
      <c r="W12" s="38">
        <v>4156911.797188662</v>
      </c>
      <c r="X12" s="119"/>
    </row>
    <row r="13" spans="1:24" s="120" customFormat="1" ht="16.5" customHeight="1">
      <c r="A13" s="20">
        <v>10</v>
      </c>
      <c r="B13" s="18" t="s">
        <v>54</v>
      </c>
      <c r="C13" s="21">
        <v>11197</v>
      </c>
      <c r="D13" s="21">
        <v>17600054.07</v>
      </c>
      <c r="E13" s="21">
        <v>1885376.0642691681</v>
      </c>
      <c r="F13" s="21">
        <v>19485430.13426917</v>
      </c>
      <c r="G13" s="114">
        <v>1357.49</v>
      </c>
      <c r="H13" s="32">
        <v>15199815.529999999</v>
      </c>
      <c r="I13" s="32">
        <v>4285614.6042691674</v>
      </c>
      <c r="J13" s="115">
        <v>0.21993944063528911</v>
      </c>
      <c r="K13" s="116">
        <v>372885.30071466661</v>
      </c>
      <c r="L13" s="116">
        <v>0</v>
      </c>
      <c r="M13" s="116">
        <v>138124.2530456548</v>
      </c>
      <c r="N13" s="116">
        <v>202673.17058268579</v>
      </c>
      <c r="O13" s="116">
        <v>0</v>
      </c>
      <c r="P13" s="117">
        <v>-700718.85499999998</v>
      </c>
      <c r="Q13" s="117">
        <v>476650.52694299142</v>
      </c>
      <c r="R13" s="118">
        <v>-585219.92621367669</v>
      </c>
      <c r="S13" s="21">
        <v>4190009.074341489</v>
      </c>
      <c r="T13" s="36">
        <v>6449463.2508941619</v>
      </c>
      <c r="U13" s="19">
        <v>10639472.32523565</v>
      </c>
      <c r="V13" s="19">
        <v>2356530.7267407021</v>
      </c>
      <c r="W13" s="38">
        <v>12996003.051976349</v>
      </c>
      <c r="X13" s="119"/>
    </row>
    <row r="14" spans="1:24" s="120" customFormat="1" ht="16.5" customHeight="1">
      <c r="A14" s="20">
        <v>16</v>
      </c>
      <c r="B14" s="18" t="s">
        <v>55</v>
      </c>
      <c r="C14" s="21">
        <v>8033</v>
      </c>
      <c r="D14" s="21">
        <v>10431824.66</v>
      </c>
      <c r="E14" s="21">
        <v>1646647.9887744871</v>
      </c>
      <c r="F14" s="21">
        <v>12078472.64877449</v>
      </c>
      <c r="G14" s="114">
        <v>1357.49</v>
      </c>
      <c r="H14" s="32">
        <v>10904717.17</v>
      </c>
      <c r="I14" s="32">
        <v>1173755.4787744901</v>
      </c>
      <c r="J14" s="115">
        <v>9.7177475406510255E-2</v>
      </c>
      <c r="K14" s="116">
        <v>0</v>
      </c>
      <c r="L14" s="116">
        <v>0</v>
      </c>
      <c r="M14" s="116">
        <v>81648.565273976332</v>
      </c>
      <c r="N14" s="116">
        <v>159263.80323777901</v>
      </c>
      <c r="O14" s="116">
        <v>0</v>
      </c>
      <c r="P14" s="117">
        <v>-488809.10499999998</v>
      </c>
      <c r="Q14" s="117">
        <v>3540836.0920584118</v>
      </c>
      <c r="R14" s="118">
        <v>3051370.3678099569</v>
      </c>
      <c r="S14" s="21">
        <v>7518065.202154614</v>
      </c>
      <c r="T14" s="36">
        <v>2355477.872179803</v>
      </c>
      <c r="U14" s="19">
        <v>9873543.0743344165</v>
      </c>
      <c r="V14" s="19">
        <v>1369693.3907009659</v>
      </c>
      <c r="W14" s="38">
        <v>11243236.465035381</v>
      </c>
      <c r="X14" s="119"/>
    </row>
    <row r="15" spans="1:24" s="120" customFormat="1" ht="16.5" customHeight="1">
      <c r="A15" s="20">
        <v>18</v>
      </c>
      <c r="B15" s="18" t="s">
        <v>56</v>
      </c>
      <c r="C15" s="21">
        <v>4847</v>
      </c>
      <c r="D15" s="21">
        <v>8274689.7999999998</v>
      </c>
      <c r="E15" s="21">
        <v>823550.15463220561</v>
      </c>
      <c r="F15" s="21">
        <v>9098239.9546322059</v>
      </c>
      <c r="G15" s="114">
        <v>1357.49</v>
      </c>
      <c r="H15" s="32">
        <v>6579754.0300000003</v>
      </c>
      <c r="I15" s="32">
        <v>2518485.9246322061</v>
      </c>
      <c r="J15" s="115">
        <v>0.276810233318804</v>
      </c>
      <c r="K15" s="116">
        <v>0</v>
      </c>
      <c r="L15" s="116">
        <v>0</v>
      </c>
      <c r="M15" s="116">
        <v>38919.499797501681</v>
      </c>
      <c r="N15" s="116">
        <v>55565.854178709553</v>
      </c>
      <c r="O15" s="116">
        <v>0</v>
      </c>
      <c r="P15" s="117">
        <v>-246095.15</v>
      </c>
      <c r="Q15" s="117">
        <v>-654209.03827579878</v>
      </c>
      <c r="R15" s="118">
        <v>-460779.97007387748</v>
      </c>
      <c r="S15" s="21">
        <v>1251887.1202587399</v>
      </c>
      <c r="T15" s="36">
        <v>1275164.263200498</v>
      </c>
      <c r="U15" s="19">
        <v>2527051.3834592379</v>
      </c>
      <c r="V15" s="19">
        <v>821877.82779781998</v>
      </c>
      <c r="W15" s="38">
        <v>3348929.2112570582</v>
      </c>
      <c r="X15" s="119"/>
    </row>
    <row r="16" spans="1:24" s="120" customFormat="1" ht="16.5" customHeight="1">
      <c r="A16" s="20">
        <v>19</v>
      </c>
      <c r="B16" s="18" t="s">
        <v>57</v>
      </c>
      <c r="C16" s="21">
        <v>3955</v>
      </c>
      <c r="D16" s="21">
        <v>6945152.7999999998</v>
      </c>
      <c r="E16" s="21">
        <v>517456.19610505679</v>
      </c>
      <c r="F16" s="21">
        <v>7462608.9961050563</v>
      </c>
      <c r="G16" s="114">
        <v>1357.49</v>
      </c>
      <c r="H16" s="32">
        <v>5368872.9500000002</v>
      </c>
      <c r="I16" s="32">
        <v>2093736.0461050561</v>
      </c>
      <c r="J16" s="115">
        <v>0.28056354650201232</v>
      </c>
      <c r="K16" s="116">
        <v>0</v>
      </c>
      <c r="L16" s="116">
        <v>0</v>
      </c>
      <c r="M16" s="116">
        <v>33081.900250879553</v>
      </c>
      <c r="N16" s="116">
        <v>59169.163453949019</v>
      </c>
      <c r="O16" s="116">
        <v>0</v>
      </c>
      <c r="P16" s="117">
        <v>-203833.8</v>
      </c>
      <c r="Q16" s="117">
        <v>33268.479509035387</v>
      </c>
      <c r="R16" s="118">
        <v>-282630.19735595462</v>
      </c>
      <c r="S16" s="21">
        <v>1732791.5919629659</v>
      </c>
      <c r="T16" s="36">
        <v>1675728.841536517</v>
      </c>
      <c r="U16" s="19">
        <v>3408520.433499482</v>
      </c>
      <c r="V16" s="19">
        <v>646881.81082533812</v>
      </c>
      <c r="W16" s="38">
        <v>4055402.244324821</v>
      </c>
      <c r="X16" s="119"/>
    </row>
    <row r="17" spans="1:24" s="120" customFormat="1" ht="16.5" customHeight="1">
      <c r="A17" s="20">
        <v>20</v>
      </c>
      <c r="B17" s="18" t="s">
        <v>58</v>
      </c>
      <c r="C17" s="21">
        <v>16467</v>
      </c>
      <c r="D17" s="21">
        <v>25644301.800000001</v>
      </c>
      <c r="E17" s="21">
        <v>2299419.53838058</v>
      </c>
      <c r="F17" s="21">
        <v>27943721.338380579</v>
      </c>
      <c r="G17" s="114">
        <v>1357.49</v>
      </c>
      <c r="H17" s="32">
        <v>22353787.829999998</v>
      </c>
      <c r="I17" s="32">
        <v>5589933.5083805807</v>
      </c>
      <c r="J17" s="115">
        <v>0.20004255842269769</v>
      </c>
      <c r="K17" s="116">
        <v>0</v>
      </c>
      <c r="L17" s="116">
        <v>0</v>
      </c>
      <c r="M17" s="116">
        <v>142076.53480738029</v>
      </c>
      <c r="N17" s="116">
        <v>196280.78984098451</v>
      </c>
      <c r="O17" s="116">
        <v>0</v>
      </c>
      <c r="P17" s="117">
        <v>-1373007.18</v>
      </c>
      <c r="Q17" s="117">
        <v>-1714207.229593178</v>
      </c>
      <c r="R17" s="118">
        <v>-1810467.729082894</v>
      </c>
      <c r="S17" s="21">
        <v>1030608.694352873</v>
      </c>
      <c r="T17" s="36">
        <v>7622272.4467263762</v>
      </c>
      <c r="U17" s="19">
        <v>8652881.1410792489</v>
      </c>
      <c r="V17" s="19">
        <v>2710018.7798919412</v>
      </c>
      <c r="W17" s="38">
        <v>11362899.920971191</v>
      </c>
      <c r="X17" s="119"/>
    </row>
    <row r="18" spans="1:24" s="120" customFormat="1" ht="16.5" customHeight="1">
      <c r="A18" s="20">
        <v>46</v>
      </c>
      <c r="B18" s="18" t="s">
        <v>59</v>
      </c>
      <c r="C18" s="21">
        <v>1362</v>
      </c>
      <c r="D18" s="21">
        <v>1532006.64</v>
      </c>
      <c r="E18" s="21">
        <v>970159.56518027105</v>
      </c>
      <c r="F18" s="21">
        <v>2502166.2051802711</v>
      </c>
      <c r="G18" s="114">
        <v>1357.49</v>
      </c>
      <c r="H18" s="32">
        <v>1848901.38</v>
      </c>
      <c r="I18" s="32">
        <v>653264.82518027094</v>
      </c>
      <c r="J18" s="115">
        <v>0.26107970918470852</v>
      </c>
      <c r="K18" s="116">
        <v>161342.14953600001</v>
      </c>
      <c r="L18" s="116">
        <v>0</v>
      </c>
      <c r="M18" s="116">
        <v>14345.966122039221</v>
      </c>
      <c r="N18" s="116">
        <v>16219.78426523087</v>
      </c>
      <c r="O18" s="116">
        <v>0</v>
      </c>
      <c r="P18" s="117">
        <v>-91797.265000000014</v>
      </c>
      <c r="Q18" s="117">
        <v>287606.2565008594</v>
      </c>
      <c r="R18" s="118">
        <v>251018.86551231981</v>
      </c>
      <c r="S18" s="21">
        <v>1292000.58211672</v>
      </c>
      <c r="T18" s="36">
        <v>402632.13391482271</v>
      </c>
      <c r="U18" s="19">
        <v>1694632.716031543</v>
      </c>
      <c r="V18" s="19">
        <v>289786.47210917069</v>
      </c>
      <c r="W18" s="38">
        <v>1984419.1881407141</v>
      </c>
      <c r="X18" s="119"/>
    </row>
    <row r="19" spans="1:24" s="120" customFormat="1" ht="16.5" customHeight="1">
      <c r="A19" s="20">
        <v>47</v>
      </c>
      <c r="B19" s="18" t="s">
        <v>60</v>
      </c>
      <c r="C19" s="21">
        <v>1789</v>
      </c>
      <c r="D19" s="21">
        <v>2029198.45</v>
      </c>
      <c r="E19" s="21">
        <v>1762549.926134611</v>
      </c>
      <c r="F19" s="21">
        <v>3791748.3761346112</v>
      </c>
      <c r="G19" s="114">
        <v>1357.49</v>
      </c>
      <c r="H19" s="32">
        <v>2428549.61</v>
      </c>
      <c r="I19" s="32">
        <v>1363198.7661346111</v>
      </c>
      <c r="J19" s="115">
        <v>0.35951720180448388</v>
      </c>
      <c r="K19" s="116">
        <v>639480.11092799995</v>
      </c>
      <c r="L19" s="116">
        <v>160867.79999999999</v>
      </c>
      <c r="M19" s="116">
        <v>19093.358844985869</v>
      </c>
      <c r="N19" s="116">
        <v>21375.207118507329</v>
      </c>
      <c r="O19" s="116">
        <v>0</v>
      </c>
      <c r="P19" s="117">
        <v>-85571.280000000013</v>
      </c>
      <c r="Q19" s="117">
        <v>-51229.996352340473</v>
      </c>
      <c r="R19" s="118">
        <v>661688.988545798</v>
      </c>
      <c r="S19" s="21">
        <v>2728902.9552195608</v>
      </c>
      <c r="T19" s="36">
        <v>647276.37078083924</v>
      </c>
      <c r="U19" s="19">
        <v>3376179.3260003999</v>
      </c>
      <c r="V19" s="19">
        <v>380456.0111993092</v>
      </c>
      <c r="W19" s="38">
        <v>3756635.3371997089</v>
      </c>
      <c r="X19" s="119"/>
    </row>
    <row r="20" spans="1:24" s="120" customFormat="1" ht="16.5" customHeight="1">
      <c r="A20" s="20">
        <v>49</v>
      </c>
      <c r="B20" s="18" t="s">
        <v>61</v>
      </c>
      <c r="C20" s="21">
        <v>297132</v>
      </c>
      <c r="D20" s="21">
        <v>510079220.94999999</v>
      </c>
      <c r="E20" s="21">
        <v>140349725.81572759</v>
      </c>
      <c r="F20" s="21">
        <v>650428946.76572764</v>
      </c>
      <c r="G20" s="114">
        <v>1357.49</v>
      </c>
      <c r="H20" s="32">
        <v>403353718.68000001</v>
      </c>
      <c r="I20" s="32">
        <v>247075228.0857276</v>
      </c>
      <c r="J20" s="115">
        <v>0.37986505569027129</v>
      </c>
      <c r="K20" s="116">
        <v>0</v>
      </c>
      <c r="L20" s="116">
        <v>0</v>
      </c>
      <c r="M20" s="116">
        <v>3497171.5738547202</v>
      </c>
      <c r="N20" s="116">
        <v>6833548.3812383562</v>
      </c>
      <c r="O20" s="116">
        <v>4644266.1779163191</v>
      </c>
      <c r="P20" s="117">
        <v>-30977363.55565</v>
      </c>
      <c r="Q20" s="117">
        <v>86211520.689616755</v>
      </c>
      <c r="R20" s="118">
        <v>31016317.082619712</v>
      </c>
      <c r="S20" s="21">
        <v>348300688.43532348</v>
      </c>
      <c r="T20" s="36">
        <v>-23458622.568328042</v>
      </c>
      <c r="U20" s="19">
        <v>324842065.86699551</v>
      </c>
      <c r="V20" s="19">
        <v>29023421.187467471</v>
      </c>
      <c r="W20" s="38">
        <v>353865487.05446291</v>
      </c>
      <c r="X20" s="119"/>
    </row>
    <row r="21" spans="1:24" s="120" customFormat="1" ht="16.5" customHeight="1">
      <c r="A21" s="20">
        <v>50</v>
      </c>
      <c r="B21" s="18" t="s">
        <v>62</v>
      </c>
      <c r="C21" s="21">
        <v>11417</v>
      </c>
      <c r="D21" s="21">
        <v>16290261.529999999</v>
      </c>
      <c r="E21" s="21">
        <v>2027264.3226083559</v>
      </c>
      <c r="F21" s="21">
        <v>18317525.852608349</v>
      </c>
      <c r="G21" s="114">
        <v>1357.49</v>
      </c>
      <c r="H21" s="32">
        <v>15498463.33</v>
      </c>
      <c r="I21" s="32">
        <v>2819062.5226083528</v>
      </c>
      <c r="J21" s="115">
        <v>0.15389974308167431</v>
      </c>
      <c r="K21" s="116">
        <v>0</v>
      </c>
      <c r="L21" s="116">
        <v>0</v>
      </c>
      <c r="M21" s="116">
        <v>123281.58115483201</v>
      </c>
      <c r="N21" s="116">
        <v>112653.4272677392</v>
      </c>
      <c r="O21" s="116">
        <v>0</v>
      </c>
      <c r="P21" s="117">
        <v>-594151.82750000013</v>
      </c>
      <c r="Q21" s="117">
        <v>628306.45732506737</v>
      </c>
      <c r="R21" s="118">
        <v>418013.66582588799</v>
      </c>
      <c r="S21" s="21">
        <v>3507165.8266818789</v>
      </c>
      <c r="T21" s="36">
        <v>3578109.1830849731</v>
      </c>
      <c r="U21" s="19">
        <v>7085275.0097668516</v>
      </c>
      <c r="V21" s="19">
        <v>1976154.266471935</v>
      </c>
      <c r="W21" s="38">
        <v>9061429.2762387879</v>
      </c>
      <c r="X21" s="119"/>
    </row>
    <row r="22" spans="1:24" s="120" customFormat="1" ht="16.5" customHeight="1">
      <c r="A22" s="20">
        <v>51</v>
      </c>
      <c r="B22" s="18" t="s">
        <v>63</v>
      </c>
      <c r="C22" s="21">
        <v>9334</v>
      </c>
      <c r="D22" s="21">
        <v>14908952.98</v>
      </c>
      <c r="E22" s="21">
        <v>1562354.5018484821</v>
      </c>
      <c r="F22" s="21">
        <v>16471307.48184848</v>
      </c>
      <c r="G22" s="114">
        <v>1357.49</v>
      </c>
      <c r="H22" s="32">
        <v>12670811.66</v>
      </c>
      <c r="I22" s="32">
        <v>3800495.82184848</v>
      </c>
      <c r="J22" s="115">
        <v>0.230734313352881</v>
      </c>
      <c r="K22" s="116">
        <v>0</v>
      </c>
      <c r="L22" s="116">
        <v>0</v>
      </c>
      <c r="M22" s="116">
        <v>118097.60856434509</v>
      </c>
      <c r="N22" s="116">
        <v>169526.95374650561</v>
      </c>
      <c r="O22" s="116">
        <v>0</v>
      </c>
      <c r="P22" s="117">
        <v>-434031.80249999999</v>
      </c>
      <c r="Q22" s="117">
        <v>-4112808.4434275771</v>
      </c>
      <c r="R22" s="117">
        <v>-4570243.0447092988</v>
      </c>
      <c r="S22" s="21">
        <v>-5028962.9064775463</v>
      </c>
      <c r="T22" s="36">
        <v>-173267.4141463229</v>
      </c>
      <c r="U22" s="19">
        <v>-5202230.3206238691</v>
      </c>
      <c r="V22" s="19">
        <v>1695141.826443878</v>
      </c>
      <c r="W22" s="38">
        <v>-3507088.4941799911</v>
      </c>
      <c r="X22" s="119"/>
    </row>
    <row r="23" spans="1:24" s="120" customFormat="1" ht="16.5" customHeight="1">
      <c r="A23" s="20">
        <v>52</v>
      </c>
      <c r="B23" s="18" t="s">
        <v>64</v>
      </c>
      <c r="C23" s="21">
        <v>2404</v>
      </c>
      <c r="D23" s="21">
        <v>3722769.06</v>
      </c>
      <c r="E23" s="21">
        <v>561904.96884043526</v>
      </c>
      <c r="F23" s="21">
        <v>4284674.0288404357</v>
      </c>
      <c r="G23" s="114">
        <v>1357.49</v>
      </c>
      <c r="H23" s="32">
        <v>3263405.96</v>
      </c>
      <c r="I23" s="32">
        <v>1021268.0688404361</v>
      </c>
      <c r="J23" s="115">
        <v>0.23835373752267039</v>
      </c>
      <c r="K23" s="116">
        <v>113718.392896</v>
      </c>
      <c r="L23" s="116">
        <v>0</v>
      </c>
      <c r="M23" s="116">
        <v>26542.142313167311</v>
      </c>
      <c r="N23" s="116">
        <v>48045.018086238233</v>
      </c>
      <c r="O23" s="116">
        <v>0</v>
      </c>
      <c r="P23" s="117">
        <v>-101460.065</v>
      </c>
      <c r="Q23" s="117">
        <v>699286.65500140435</v>
      </c>
      <c r="R23" s="118">
        <v>368478.99197772512</v>
      </c>
      <c r="S23" s="21">
        <v>2175879.2041149712</v>
      </c>
      <c r="T23" s="36">
        <v>1131007.2415292419</v>
      </c>
      <c r="U23" s="19">
        <v>3306886.4456442129</v>
      </c>
      <c r="V23" s="19">
        <v>529902.72455534525</v>
      </c>
      <c r="W23" s="38">
        <v>3836789.1701995581</v>
      </c>
      <c r="X23" s="119"/>
    </row>
    <row r="24" spans="1:24" s="120" customFormat="1" ht="16.5" customHeight="1">
      <c r="A24" s="20">
        <v>61</v>
      </c>
      <c r="B24" s="18" t="s">
        <v>65</v>
      </c>
      <c r="C24" s="21">
        <v>16573</v>
      </c>
      <c r="D24" s="21">
        <v>19117037.899999999</v>
      </c>
      <c r="E24" s="21">
        <v>3670368.2839355869</v>
      </c>
      <c r="F24" s="21">
        <v>22787406.18393559</v>
      </c>
      <c r="G24" s="114">
        <v>1357.49</v>
      </c>
      <c r="H24" s="32">
        <v>22497681.77</v>
      </c>
      <c r="I24" s="32">
        <v>289724.41393558681</v>
      </c>
      <c r="J24" s="115">
        <v>1.271423397630194E-2</v>
      </c>
      <c r="K24" s="116">
        <v>0</v>
      </c>
      <c r="L24" s="116">
        <v>0</v>
      </c>
      <c r="M24" s="116">
        <v>268810.30305615981</v>
      </c>
      <c r="N24" s="116">
        <v>219121.1194364893</v>
      </c>
      <c r="O24" s="116">
        <v>0</v>
      </c>
      <c r="P24" s="117">
        <v>-1603245.6074999999</v>
      </c>
      <c r="Q24" s="117">
        <v>1546169.1417286361</v>
      </c>
      <c r="R24" s="118">
        <v>2133623.548448897</v>
      </c>
      <c r="S24" s="21">
        <v>2854202.9191057691</v>
      </c>
      <c r="T24" s="36">
        <v>6007314.984626445</v>
      </c>
      <c r="U24" s="19">
        <v>8861517.9037322141</v>
      </c>
      <c r="V24" s="19">
        <v>2876827.691656176</v>
      </c>
      <c r="W24" s="38">
        <v>11738345.59538839</v>
      </c>
      <c r="X24" s="119"/>
    </row>
    <row r="25" spans="1:24" s="120" customFormat="1" ht="16.5" customHeight="1">
      <c r="A25" s="20">
        <v>69</v>
      </c>
      <c r="B25" s="18" t="s">
        <v>66</v>
      </c>
      <c r="C25" s="21">
        <v>6802</v>
      </c>
      <c r="D25" s="21">
        <v>11526127.92</v>
      </c>
      <c r="E25" s="21">
        <v>1298638.8431726601</v>
      </c>
      <c r="F25" s="21">
        <v>12824766.76317266</v>
      </c>
      <c r="G25" s="114">
        <v>1357.49</v>
      </c>
      <c r="H25" s="32">
        <v>9233646.9800000004</v>
      </c>
      <c r="I25" s="32">
        <v>3591119.7831726582</v>
      </c>
      <c r="J25" s="115">
        <v>0.28001443219106681</v>
      </c>
      <c r="K25" s="116">
        <v>328079.83209600003</v>
      </c>
      <c r="L25" s="116">
        <v>0</v>
      </c>
      <c r="M25" s="116">
        <v>92320.697007476352</v>
      </c>
      <c r="N25" s="116">
        <v>108361.0563723362</v>
      </c>
      <c r="O25" s="116">
        <v>0</v>
      </c>
      <c r="P25" s="117">
        <v>-392669.60499999998</v>
      </c>
      <c r="Q25" s="117">
        <v>-1514006.079808255</v>
      </c>
      <c r="R25" s="118">
        <v>-1730207.963755717</v>
      </c>
      <c r="S25" s="21">
        <v>482997.7200844991</v>
      </c>
      <c r="T25" s="36">
        <v>3674618.792867301</v>
      </c>
      <c r="U25" s="19">
        <v>4157616.5129518001</v>
      </c>
      <c r="V25" s="19">
        <v>1293944.490774272</v>
      </c>
      <c r="W25" s="38">
        <v>5451561.0037260707</v>
      </c>
      <c r="X25" s="119"/>
    </row>
    <row r="26" spans="1:24" s="120" customFormat="1" ht="16.5" customHeight="1">
      <c r="A26" s="20">
        <v>71</v>
      </c>
      <c r="B26" s="18" t="s">
        <v>67</v>
      </c>
      <c r="C26" s="21">
        <v>6613</v>
      </c>
      <c r="D26" s="21">
        <v>12169860.5</v>
      </c>
      <c r="E26" s="21">
        <v>1585202.0087813919</v>
      </c>
      <c r="F26" s="21">
        <v>13755062.50878139</v>
      </c>
      <c r="G26" s="114">
        <v>1357.49</v>
      </c>
      <c r="H26" s="32">
        <v>8977081.3699999992</v>
      </c>
      <c r="I26" s="32">
        <v>4777981.1387813948</v>
      </c>
      <c r="J26" s="115">
        <v>0.34736164490209148</v>
      </c>
      <c r="K26" s="116">
        <v>272064.70997866668</v>
      </c>
      <c r="L26" s="116">
        <v>0</v>
      </c>
      <c r="M26" s="116">
        <v>89847.544349141128</v>
      </c>
      <c r="N26" s="116">
        <v>99151.311079424151</v>
      </c>
      <c r="O26" s="116">
        <v>0</v>
      </c>
      <c r="P26" s="117">
        <v>-380664.59</v>
      </c>
      <c r="Q26" s="117">
        <v>16197.52007702781</v>
      </c>
      <c r="R26" s="118">
        <v>-637115.25324471691</v>
      </c>
      <c r="S26" s="21">
        <v>4237462.381020938</v>
      </c>
      <c r="T26" s="36">
        <v>3926225.3395076329</v>
      </c>
      <c r="U26" s="19">
        <v>8163687.7205285709</v>
      </c>
      <c r="V26" s="19">
        <v>1274667.683212023</v>
      </c>
      <c r="W26" s="38">
        <v>9438355.4037405942</v>
      </c>
      <c r="X26" s="119"/>
    </row>
    <row r="27" spans="1:24" s="120" customFormat="1" ht="16.5" customHeight="1">
      <c r="A27" s="20">
        <v>72</v>
      </c>
      <c r="B27" s="18" t="s">
        <v>68</v>
      </c>
      <c r="C27" s="21">
        <v>950</v>
      </c>
      <c r="D27" s="21">
        <v>1134378.53</v>
      </c>
      <c r="E27" s="21">
        <v>1373053.730861305</v>
      </c>
      <c r="F27" s="21">
        <v>2507432.2608613051</v>
      </c>
      <c r="G27" s="114">
        <v>1357.49</v>
      </c>
      <c r="H27" s="32">
        <v>1289615.5</v>
      </c>
      <c r="I27" s="32">
        <v>1217816.7608613051</v>
      </c>
      <c r="J27" s="115">
        <v>0.48568281579139599</v>
      </c>
      <c r="K27" s="116">
        <v>57995.290933333337</v>
      </c>
      <c r="L27" s="116">
        <v>0</v>
      </c>
      <c r="M27" s="116">
        <v>8272.4384967664701</v>
      </c>
      <c r="N27" s="116">
        <v>13461.77602764266</v>
      </c>
      <c r="O27" s="116">
        <v>0</v>
      </c>
      <c r="P27" s="117">
        <v>-41853.82</v>
      </c>
      <c r="Q27" s="117">
        <v>-51925.98084717201</v>
      </c>
      <c r="R27" s="118">
        <v>-2094.332189182267</v>
      </c>
      <c r="S27" s="21">
        <v>1201672.1332826931</v>
      </c>
      <c r="T27" s="36">
        <v>283319.95562195109</v>
      </c>
      <c r="U27" s="19">
        <v>1484992.0889046439</v>
      </c>
      <c r="V27" s="19">
        <v>162511.1342490066</v>
      </c>
      <c r="W27" s="38">
        <v>1647503.2231536501</v>
      </c>
      <c r="X27" s="119"/>
    </row>
    <row r="28" spans="1:24" s="120" customFormat="1" ht="16.5" customHeight="1">
      <c r="A28" s="20">
        <v>74</v>
      </c>
      <c r="B28" s="18" t="s">
        <v>69</v>
      </c>
      <c r="C28" s="21">
        <v>1083</v>
      </c>
      <c r="D28" s="21">
        <v>1412934.01</v>
      </c>
      <c r="E28" s="21">
        <v>467023.71733351628</v>
      </c>
      <c r="F28" s="21">
        <v>1879957.7273335161</v>
      </c>
      <c r="G28" s="114">
        <v>1357.49</v>
      </c>
      <c r="H28" s="32">
        <v>1470161.67</v>
      </c>
      <c r="I28" s="32">
        <v>409796.05733351642</v>
      </c>
      <c r="J28" s="115">
        <v>0.21798152765634821</v>
      </c>
      <c r="K28" s="116">
        <v>146978.15803200001</v>
      </c>
      <c r="L28" s="116">
        <v>0</v>
      </c>
      <c r="M28" s="116">
        <v>12027.27986469648</v>
      </c>
      <c r="N28" s="116">
        <v>12532.201899253991</v>
      </c>
      <c r="O28" s="116">
        <v>0</v>
      </c>
      <c r="P28" s="117">
        <v>-50530.154999999999</v>
      </c>
      <c r="Q28" s="117">
        <v>234042.8821399739</v>
      </c>
      <c r="R28" s="118">
        <v>101037.0088913576</v>
      </c>
      <c r="S28" s="21">
        <v>865883.43316079839</v>
      </c>
      <c r="T28" s="36">
        <v>466165.09093199758</v>
      </c>
      <c r="U28" s="19">
        <v>1332048.524092796</v>
      </c>
      <c r="V28" s="19">
        <v>258140.1130748048</v>
      </c>
      <c r="W28" s="38">
        <v>1590188.6371676009</v>
      </c>
      <c r="X28" s="119"/>
    </row>
    <row r="29" spans="1:24" s="120" customFormat="1" ht="16.5" customHeight="1">
      <c r="A29" s="20">
        <v>75</v>
      </c>
      <c r="B29" s="18" t="s">
        <v>70</v>
      </c>
      <c r="C29" s="21">
        <v>19702</v>
      </c>
      <c r="D29" s="21">
        <v>24070361.620000001</v>
      </c>
      <c r="E29" s="21">
        <v>4581362.4644255247</v>
      </c>
      <c r="F29" s="21">
        <v>28651724.08442552</v>
      </c>
      <c r="G29" s="114">
        <v>1357.49</v>
      </c>
      <c r="H29" s="32">
        <v>26745267.98</v>
      </c>
      <c r="I29" s="32">
        <v>1906456.104425523</v>
      </c>
      <c r="J29" s="115">
        <v>6.6538966339614897E-2</v>
      </c>
      <c r="K29" s="116">
        <v>0</v>
      </c>
      <c r="L29" s="116">
        <v>0</v>
      </c>
      <c r="M29" s="116">
        <v>205975.21623400171</v>
      </c>
      <c r="N29" s="116">
        <v>336871.85495732568</v>
      </c>
      <c r="O29" s="116">
        <v>0</v>
      </c>
      <c r="P29" s="117">
        <v>-1309027.625</v>
      </c>
      <c r="Q29" s="117">
        <v>-478063.67031347757</v>
      </c>
      <c r="R29" s="118">
        <v>1344675.079545832</v>
      </c>
      <c r="S29" s="21">
        <v>2006886.959849206</v>
      </c>
      <c r="T29" s="36">
        <v>-168857.9469357855</v>
      </c>
      <c r="U29" s="19">
        <v>1838029.0129134201</v>
      </c>
      <c r="V29" s="19">
        <v>3151800.7382198679</v>
      </c>
      <c r="W29" s="38">
        <v>4989829.7511332883</v>
      </c>
      <c r="X29" s="119"/>
    </row>
    <row r="30" spans="1:24" s="120" customFormat="1" ht="16.5" customHeight="1">
      <c r="A30" s="20">
        <v>77</v>
      </c>
      <c r="B30" s="18" t="s">
        <v>71</v>
      </c>
      <c r="C30" s="21">
        <v>4683</v>
      </c>
      <c r="D30" s="21">
        <v>6322875.7199999997</v>
      </c>
      <c r="E30" s="21">
        <v>993926.15816373262</v>
      </c>
      <c r="F30" s="21">
        <v>7316801.8781637326</v>
      </c>
      <c r="G30" s="114">
        <v>1357.49</v>
      </c>
      <c r="H30" s="32">
        <v>6357125.6699999999</v>
      </c>
      <c r="I30" s="32">
        <v>959676.20816373266</v>
      </c>
      <c r="J30" s="115">
        <v>0.13116061144525329</v>
      </c>
      <c r="K30" s="116">
        <v>191250.747856</v>
      </c>
      <c r="L30" s="116">
        <v>0</v>
      </c>
      <c r="M30" s="116">
        <v>48269.888227938609</v>
      </c>
      <c r="N30" s="116">
        <v>85072.661902708394</v>
      </c>
      <c r="O30" s="116">
        <v>0</v>
      </c>
      <c r="P30" s="117">
        <v>-311176.07500000001</v>
      </c>
      <c r="Q30" s="117">
        <v>30098.38071286754</v>
      </c>
      <c r="R30" s="118">
        <v>22914.591225701341</v>
      </c>
      <c r="S30" s="21">
        <v>1026106.403088949</v>
      </c>
      <c r="T30" s="36">
        <v>2713441.148248259</v>
      </c>
      <c r="U30" s="19">
        <v>3739547.5513372081</v>
      </c>
      <c r="V30" s="19">
        <v>1019416.239055527</v>
      </c>
      <c r="W30" s="38">
        <v>4758963.790392735</v>
      </c>
      <c r="X30" s="119"/>
    </row>
    <row r="31" spans="1:24" s="120" customFormat="1" ht="16.5" customHeight="1">
      <c r="A31" s="20">
        <v>78</v>
      </c>
      <c r="B31" s="18" t="s">
        <v>72</v>
      </c>
      <c r="C31" s="21">
        <v>7979</v>
      </c>
      <c r="D31" s="21">
        <v>9091382.9799999986</v>
      </c>
      <c r="E31" s="21">
        <v>2697522.9371906458</v>
      </c>
      <c r="F31" s="21">
        <v>11788905.917190639</v>
      </c>
      <c r="G31" s="114">
        <v>1357.49</v>
      </c>
      <c r="H31" s="32">
        <v>10831412.710000001</v>
      </c>
      <c r="I31" s="32">
        <v>957493.207190644</v>
      </c>
      <c r="J31" s="115">
        <v>8.1219853132801945E-2</v>
      </c>
      <c r="K31" s="116">
        <v>484961.74759466661</v>
      </c>
      <c r="L31" s="116">
        <v>0</v>
      </c>
      <c r="M31" s="116">
        <v>113799.5469220667</v>
      </c>
      <c r="N31" s="116">
        <v>119251.2376269626</v>
      </c>
      <c r="O31" s="116">
        <v>0</v>
      </c>
      <c r="P31" s="117">
        <v>-556602.07499999995</v>
      </c>
      <c r="Q31" s="117">
        <v>-1860289.7639129411</v>
      </c>
      <c r="R31" s="118">
        <v>-558577.61072941707</v>
      </c>
      <c r="S31" s="21">
        <v>-1299963.7103080179</v>
      </c>
      <c r="T31" s="36">
        <v>-53304.43578317143</v>
      </c>
      <c r="U31" s="19">
        <v>-1353268.1460911899</v>
      </c>
      <c r="V31" s="19">
        <v>1206408.826936479</v>
      </c>
      <c r="W31" s="38">
        <v>-146859.31915471031</v>
      </c>
      <c r="X31" s="119"/>
    </row>
    <row r="32" spans="1:24" s="120" customFormat="1" ht="16.5" customHeight="1">
      <c r="A32" s="20">
        <v>79</v>
      </c>
      <c r="B32" s="18" t="s">
        <v>73</v>
      </c>
      <c r="C32" s="21">
        <v>6785</v>
      </c>
      <c r="D32" s="21">
        <v>8600093.9299999997</v>
      </c>
      <c r="E32" s="21">
        <v>1205936.653353106</v>
      </c>
      <c r="F32" s="21">
        <v>9806030.5833531059</v>
      </c>
      <c r="G32" s="114">
        <v>1357.49</v>
      </c>
      <c r="H32" s="32">
        <v>9210569.6500000004</v>
      </c>
      <c r="I32" s="32">
        <v>595460.93335310556</v>
      </c>
      <c r="J32" s="115">
        <v>6.0723952295638442E-2</v>
      </c>
      <c r="K32" s="116">
        <v>0</v>
      </c>
      <c r="L32" s="116">
        <v>0</v>
      </c>
      <c r="M32" s="116">
        <v>129781.3469942786</v>
      </c>
      <c r="N32" s="116">
        <v>116992.96468124419</v>
      </c>
      <c r="O32" s="116">
        <v>0</v>
      </c>
      <c r="P32" s="117">
        <v>-530432.28500000003</v>
      </c>
      <c r="Q32" s="117">
        <v>-955835.02731453779</v>
      </c>
      <c r="R32" s="118">
        <v>-890222.46590594621</v>
      </c>
      <c r="S32" s="21">
        <v>-1534254.533191856</v>
      </c>
      <c r="T32" s="36">
        <v>-480679.43430832069</v>
      </c>
      <c r="U32" s="19">
        <v>-2014933.967500177</v>
      </c>
      <c r="V32" s="19">
        <v>1053386.506735187</v>
      </c>
      <c r="W32" s="38">
        <v>-961547.46076498902</v>
      </c>
      <c r="X32" s="119"/>
    </row>
    <row r="33" spans="1:24" s="120" customFormat="1" ht="16.5" customHeight="1">
      <c r="A33" s="20">
        <v>81</v>
      </c>
      <c r="B33" s="18" t="s">
        <v>74</v>
      </c>
      <c r="C33" s="21">
        <v>2621</v>
      </c>
      <c r="D33" s="21">
        <v>2349511.09</v>
      </c>
      <c r="E33" s="21">
        <v>838360.1424472878</v>
      </c>
      <c r="F33" s="21">
        <v>3187871.232447288</v>
      </c>
      <c r="G33" s="114">
        <v>1357.49</v>
      </c>
      <c r="H33" s="32">
        <v>3557981.29</v>
      </c>
      <c r="I33" s="32">
        <v>-370110.05755271198</v>
      </c>
      <c r="J33" s="115">
        <v>-0.1160994377017491</v>
      </c>
      <c r="K33" s="116">
        <v>240413.42663999999</v>
      </c>
      <c r="L33" s="116">
        <v>0</v>
      </c>
      <c r="M33" s="116">
        <v>33410.552382790593</v>
      </c>
      <c r="N33" s="116">
        <v>55451.932336010548</v>
      </c>
      <c r="O33" s="116">
        <v>0</v>
      </c>
      <c r="P33" s="117">
        <v>-169012.715</v>
      </c>
      <c r="Q33" s="117">
        <v>294256.02789829951</v>
      </c>
      <c r="R33" s="118">
        <v>415602.10805156152</v>
      </c>
      <c r="S33" s="21">
        <v>500011.27475595009</v>
      </c>
      <c r="T33" s="36">
        <v>267076.68745968642</v>
      </c>
      <c r="U33" s="19">
        <v>767087.96221563662</v>
      </c>
      <c r="V33" s="19">
        <v>611164.51798026962</v>
      </c>
      <c r="W33" s="38">
        <v>1378252.480195906</v>
      </c>
      <c r="X33" s="119"/>
    </row>
    <row r="34" spans="1:24" s="120" customFormat="1" ht="16.5" customHeight="1">
      <c r="A34" s="20">
        <v>82</v>
      </c>
      <c r="B34" s="18" t="s">
        <v>75</v>
      </c>
      <c r="C34" s="21">
        <v>9405</v>
      </c>
      <c r="D34" s="21">
        <v>15241709.27</v>
      </c>
      <c r="E34" s="21">
        <v>1179369.4088076369</v>
      </c>
      <c r="F34" s="21">
        <v>16421078.67880764</v>
      </c>
      <c r="G34" s="114">
        <v>1357.49</v>
      </c>
      <c r="H34" s="32">
        <v>12767193.449999999</v>
      </c>
      <c r="I34" s="32">
        <v>3653885.2288076389</v>
      </c>
      <c r="J34" s="115">
        <v>0.22251188854744311</v>
      </c>
      <c r="K34" s="116">
        <v>0</v>
      </c>
      <c r="L34" s="116">
        <v>0</v>
      </c>
      <c r="M34" s="116">
        <v>82943.765583742512</v>
      </c>
      <c r="N34" s="116">
        <v>152438.39272038691</v>
      </c>
      <c r="O34" s="116">
        <v>0</v>
      </c>
      <c r="P34" s="117">
        <v>-488118.42</v>
      </c>
      <c r="Q34" s="117">
        <v>-343848.49388263217</v>
      </c>
      <c r="R34" s="118">
        <v>-363514.71816452121</v>
      </c>
      <c r="S34" s="21">
        <v>2693785.755064615</v>
      </c>
      <c r="T34" s="36">
        <v>2324489.3047122699</v>
      </c>
      <c r="U34" s="19">
        <v>5018275.0597768854</v>
      </c>
      <c r="V34" s="19">
        <v>1372776.4682119021</v>
      </c>
      <c r="W34" s="38">
        <v>6391051.5279887877</v>
      </c>
      <c r="X34" s="119"/>
    </row>
    <row r="35" spans="1:24" s="120" customFormat="1" ht="16.5" customHeight="1">
      <c r="A35" s="20">
        <v>86</v>
      </c>
      <c r="B35" s="18" t="s">
        <v>76</v>
      </c>
      <c r="C35" s="21">
        <v>8143</v>
      </c>
      <c r="D35" s="21">
        <v>12987154.119999999</v>
      </c>
      <c r="E35" s="21">
        <v>1357366.317434584</v>
      </c>
      <c r="F35" s="21">
        <v>14344520.437434589</v>
      </c>
      <c r="G35" s="114">
        <v>1357.49</v>
      </c>
      <c r="H35" s="32">
        <v>11054041.07</v>
      </c>
      <c r="I35" s="32">
        <v>3290479.367434585</v>
      </c>
      <c r="J35" s="115">
        <v>0.22938929062051411</v>
      </c>
      <c r="K35" s="116">
        <v>0</v>
      </c>
      <c r="L35" s="116">
        <v>0</v>
      </c>
      <c r="M35" s="116">
        <v>53711.72636990725</v>
      </c>
      <c r="N35" s="116">
        <v>122839.3579335253</v>
      </c>
      <c r="O35" s="116">
        <v>0</v>
      </c>
      <c r="P35" s="117">
        <v>-464519.375</v>
      </c>
      <c r="Q35" s="117">
        <v>424456.15068637562</v>
      </c>
      <c r="R35" s="118">
        <v>73612.803466450918</v>
      </c>
      <c r="S35" s="21">
        <v>3500580.0308908452</v>
      </c>
      <c r="T35" s="36">
        <v>2875457.1050676238</v>
      </c>
      <c r="U35" s="19">
        <v>6376037.1359584685</v>
      </c>
      <c r="V35" s="19">
        <v>1396043.6042994419</v>
      </c>
      <c r="W35" s="38">
        <v>7772080.7402579114</v>
      </c>
      <c r="X35" s="119"/>
    </row>
    <row r="36" spans="1:24" s="120" customFormat="1" ht="16.5" customHeight="1">
      <c r="A36" s="20">
        <v>90</v>
      </c>
      <c r="B36" s="18" t="s">
        <v>77</v>
      </c>
      <c r="C36" s="21">
        <v>3136</v>
      </c>
      <c r="D36" s="21">
        <v>3021008.69</v>
      </c>
      <c r="E36" s="21">
        <v>1310181.7015867301</v>
      </c>
      <c r="F36" s="21">
        <v>4331190.3915867303</v>
      </c>
      <c r="G36" s="114">
        <v>1357.49</v>
      </c>
      <c r="H36" s="32">
        <v>4257088.6399999997</v>
      </c>
      <c r="I36" s="32">
        <v>74101.751586730592</v>
      </c>
      <c r="J36" s="115">
        <v>1.7108864974089359E-2</v>
      </c>
      <c r="K36" s="116">
        <v>973839.13983999984</v>
      </c>
      <c r="L36" s="116">
        <v>0</v>
      </c>
      <c r="M36" s="116">
        <v>38977.501144294118</v>
      </c>
      <c r="N36" s="116">
        <v>56067.877535561893</v>
      </c>
      <c r="O36" s="116">
        <v>0</v>
      </c>
      <c r="P36" s="117">
        <v>-201185.57250000001</v>
      </c>
      <c r="Q36" s="117">
        <v>125733.8554724703</v>
      </c>
      <c r="R36" s="118">
        <v>-653862.3517834699</v>
      </c>
      <c r="S36" s="21">
        <v>413672.20129558683</v>
      </c>
      <c r="T36" s="36">
        <v>-12815.20085570777</v>
      </c>
      <c r="U36" s="19">
        <v>400857.00043987902</v>
      </c>
      <c r="V36" s="19">
        <v>697781.00901599589</v>
      </c>
      <c r="W36" s="38">
        <v>1098638.009455875</v>
      </c>
      <c r="X36" s="119"/>
    </row>
    <row r="37" spans="1:24" s="120" customFormat="1" ht="16.5" customHeight="1">
      <c r="A37" s="20">
        <v>91</v>
      </c>
      <c r="B37" s="18" t="s">
        <v>78</v>
      </c>
      <c r="C37" s="21">
        <v>658457</v>
      </c>
      <c r="D37" s="21">
        <v>874862245.68999994</v>
      </c>
      <c r="E37" s="21">
        <v>288182151.98634869</v>
      </c>
      <c r="F37" s="21">
        <v>1163044397.6763489</v>
      </c>
      <c r="G37" s="114">
        <v>1357.49</v>
      </c>
      <c r="H37" s="32">
        <v>893848792.92999995</v>
      </c>
      <c r="I37" s="32">
        <v>269195604.74634868</v>
      </c>
      <c r="J37" s="115">
        <v>0.2314577201731729</v>
      </c>
      <c r="K37" s="116">
        <v>0</v>
      </c>
      <c r="L37" s="116">
        <v>0</v>
      </c>
      <c r="M37" s="116">
        <v>11105153.271963339</v>
      </c>
      <c r="N37" s="116">
        <v>13138803.44734589</v>
      </c>
      <c r="O37" s="116">
        <v>3511168.773784088</v>
      </c>
      <c r="P37" s="117">
        <v>-80268371.109400004</v>
      </c>
      <c r="Q37" s="117">
        <v>-18377841.017744798</v>
      </c>
      <c r="R37" s="118">
        <v>-84284775.365142062</v>
      </c>
      <c r="S37" s="21">
        <v>114019742.7471552</v>
      </c>
      <c r="T37" s="36">
        <v>-60518513.857926749</v>
      </c>
      <c r="U37" s="19">
        <v>53501228.889228441</v>
      </c>
      <c r="V37" s="19">
        <v>84656618.488210052</v>
      </c>
      <c r="W37" s="38">
        <v>138157847.37743849</v>
      </c>
      <c r="X37" s="119"/>
    </row>
    <row r="38" spans="1:24" s="120" customFormat="1" ht="16.5" customHeight="1">
      <c r="A38" s="20">
        <v>92</v>
      </c>
      <c r="B38" s="18" t="s">
        <v>79</v>
      </c>
      <c r="C38" s="21">
        <v>239206</v>
      </c>
      <c r="D38" s="21">
        <v>377361933.98000002</v>
      </c>
      <c r="E38" s="21">
        <v>129336089.47574259</v>
      </c>
      <c r="F38" s="21">
        <v>506698023.45574248</v>
      </c>
      <c r="G38" s="114">
        <v>1357.49</v>
      </c>
      <c r="H38" s="32">
        <v>324719752.94</v>
      </c>
      <c r="I38" s="32">
        <v>181978270.51574251</v>
      </c>
      <c r="J38" s="115">
        <v>0.35914541224105923</v>
      </c>
      <c r="K38" s="116">
        <v>0</v>
      </c>
      <c r="L38" s="116">
        <v>0</v>
      </c>
      <c r="M38" s="116">
        <v>3137384.4908346091</v>
      </c>
      <c r="N38" s="116">
        <v>5329604.3443425428</v>
      </c>
      <c r="O38" s="116">
        <v>3802709.096421998</v>
      </c>
      <c r="P38" s="117">
        <v>-32956081.199949991</v>
      </c>
      <c r="Q38" s="117">
        <v>-22836374.691326931</v>
      </c>
      <c r="R38" s="118">
        <v>138698.5729179242</v>
      </c>
      <c r="S38" s="21">
        <v>138594211.12898269</v>
      </c>
      <c r="T38" s="36">
        <v>-3731281.78599534</v>
      </c>
      <c r="U38" s="19">
        <v>134862929.3429873</v>
      </c>
      <c r="V38" s="19">
        <v>28880220.22985908</v>
      </c>
      <c r="W38" s="38">
        <v>163743149.57284641</v>
      </c>
      <c r="X38" s="119"/>
    </row>
    <row r="39" spans="1:24" s="120" customFormat="1" ht="16.5" customHeight="1">
      <c r="A39" s="20">
        <v>97</v>
      </c>
      <c r="B39" s="18" t="s">
        <v>80</v>
      </c>
      <c r="C39" s="21">
        <v>2131</v>
      </c>
      <c r="D39" s="21">
        <v>2084845.58</v>
      </c>
      <c r="E39" s="21">
        <v>1135371.249239834</v>
      </c>
      <c r="F39" s="21">
        <v>3220216.8292398341</v>
      </c>
      <c r="G39" s="114">
        <v>1357.49</v>
      </c>
      <c r="H39" s="32">
        <v>2892811.19</v>
      </c>
      <c r="I39" s="32">
        <v>327405.63923983421</v>
      </c>
      <c r="J39" s="115">
        <v>0.1016719235384909</v>
      </c>
      <c r="K39" s="116">
        <v>101331.94816</v>
      </c>
      <c r="L39" s="116">
        <v>0</v>
      </c>
      <c r="M39" s="116">
        <v>21470.77478311336</v>
      </c>
      <c r="N39" s="116">
        <v>19582.994311939859</v>
      </c>
      <c r="O39" s="116">
        <v>0</v>
      </c>
      <c r="P39" s="117">
        <v>-138808.08499999999</v>
      </c>
      <c r="Q39" s="117">
        <v>179302.23141044891</v>
      </c>
      <c r="R39" s="118">
        <v>602458.74507713842</v>
      </c>
      <c r="S39" s="21">
        <v>1112744.247982475</v>
      </c>
      <c r="T39" s="36">
        <v>146100.5635577245</v>
      </c>
      <c r="U39" s="19">
        <v>1258844.811540199</v>
      </c>
      <c r="V39" s="19">
        <v>438251.56820183218</v>
      </c>
      <c r="W39" s="38">
        <v>1697096.379742031</v>
      </c>
      <c r="X39" s="119"/>
    </row>
    <row r="40" spans="1:24" s="120" customFormat="1" ht="16.5" customHeight="1">
      <c r="A40" s="20">
        <v>98</v>
      </c>
      <c r="B40" s="18" t="s">
        <v>81</v>
      </c>
      <c r="C40" s="21">
        <v>23090</v>
      </c>
      <c r="D40" s="21">
        <v>36814196.350000001</v>
      </c>
      <c r="E40" s="21">
        <v>3510192.2854759232</v>
      </c>
      <c r="F40" s="21">
        <v>40324388.635475934</v>
      </c>
      <c r="G40" s="114">
        <v>1357.49</v>
      </c>
      <c r="H40" s="32">
        <v>31344444.100000001</v>
      </c>
      <c r="I40" s="32">
        <v>8979944.5354759246</v>
      </c>
      <c r="J40" s="115">
        <v>0.2226926393516527</v>
      </c>
      <c r="K40" s="116">
        <v>0</v>
      </c>
      <c r="L40" s="116">
        <v>0</v>
      </c>
      <c r="M40" s="116">
        <v>187206.90213409939</v>
      </c>
      <c r="N40" s="116">
        <v>453203.09766058432</v>
      </c>
      <c r="O40" s="116">
        <v>0</v>
      </c>
      <c r="P40" s="117">
        <v>-1449201.138</v>
      </c>
      <c r="Q40" s="117">
        <v>3582516.325393742</v>
      </c>
      <c r="R40" s="117">
        <v>2528114.0829214342</v>
      </c>
      <c r="S40" s="21">
        <v>14281783.805585779</v>
      </c>
      <c r="T40" s="36">
        <v>6756087.4565847525</v>
      </c>
      <c r="U40" s="19">
        <v>21037871.262170538</v>
      </c>
      <c r="V40" s="19">
        <v>3413782.7451328421</v>
      </c>
      <c r="W40" s="38">
        <v>24451654.007303379</v>
      </c>
      <c r="X40" s="119"/>
    </row>
    <row r="41" spans="1:24" s="120" customFormat="1" ht="16.5" customHeight="1">
      <c r="A41" s="20">
        <v>102</v>
      </c>
      <c r="B41" s="18" t="s">
        <v>82</v>
      </c>
      <c r="C41" s="21">
        <v>9870</v>
      </c>
      <c r="D41" s="21">
        <v>13149056.960000001</v>
      </c>
      <c r="E41" s="21">
        <v>1802982.875588316</v>
      </c>
      <c r="F41" s="21">
        <v>14952039.835588319</v>
      </c>
      <c r="G41" s="114">
        <v>1357.49</v>
      </c>
      <c r="H41" s="32">
        <v>13398426.300000001</v>
      </c>
      <c r="I41" s="32">
        <v>1553613.5355883171</v>
      </c>
      <c r="J41" s="115">
        <v>0.1039064604342787</v>
      </c>
      <c r="K41" s="116">
        <v>0</v>
      </c>
      <c r="L41" s="116">
        <v>0</v>
      </c>
      <c r="M41" s="116">
        <v>129345.35924817499</v>
      </c>
      <c r="N41" s="116">
        <v>166904.5606486937</v>
      </c>
      <c r="O41" s="116">
        <v>0</v>
      </c>
      <c r="P41" s="117">
        <v>-596487.95000000007</v>
      </c>
      <c r="Q41" s="117">
        <v>984515.62336790236</v>
      </c>
      <c r="R41" s="118">
        <v>618463.79893695342</v>
      </c>
      <c r="S41" s="21">
        <v>2856354.9277900411</v>
      </c>
      <c r="T41" s="36">
        <v>4147810.2231568741</v>
      </c>
      <c r="U41" s="19">
        <v>7004165.1509469151</v>
      </c>
      <c r="V41" s="19">
        <v>1917185.8273248719</v>
      </c>
      <c r="W41" s="38">
        <v>8921350.9782717861</v>
      </c>
      <c r="X41" s="119"/>
    </row>
    <row r="42" spans="1:24" s="120" customFormat="1" ht="16.5" customHeight="1">
      <c r="A42" s="20">
        <v>103</v>
      </c>
      <c r="B42" s="18" t="s">
        <v>83</v>
      </c>
      <c r="C42" s="21">
        <v>2166</v>
      </c>
      <c r="D42" s="21">
        <v>3012389.37</v>
      </c>
      <c r="E42" s="21">
        <v>390229.33210452308</v>
      </c>
      <c r="F42" s="21">
        <v>3402618.7021045228</v>
      </c>
      <c r="G42" s="114">
        <v>1357.49</v>
      </c>
      <c r="H42" s="32">
        <v>2940323.34</v>
      </c>
      <c r="I42" s="32">
        <v>462295.36210452352</v>
      </c>
      <c r="J42" s="115">
        <v>0.13586458036529139</v>
      </c>
      <c r="K42" s="116">
        <v>0</v>
      </c>
      <c r="L42" s="116">
        <v>0</v>
      </c>
      <c r="M42" s="116">
        <v>17658.681494714179</v>
      </c>
      <c r="N42" s="116">
        <v>16355.14497764955</v>
      </c>
      <c r="O42" s="116">
        <v>0</v>
      </c>
      <c r="P42" s="117">
        <v>-134546.19500000001</v>
      </c>
      <c r="Q42" s="117">
        <v>247307.95941079801</v>
      </c>
      <c r="R42" s="118">
        <v>151797.31374396881</v>
      </c>
      <c r="S42" s="21">
        <v>760868.26673165406</v>
      </c>
      <c r="T42" s="36">
        <v>1103889.7374757449</v>
      </c>
      <c r="U42" s="19">
        <v>1864758.004207399</v>
      </c>
      <c r="V42" s="19">
        <v>466061.27691285912</v>
      </c>
      <c r="W42" s="38">
        <v>2330819.2811202579</v>
      </c>
      <c r="X42" s="119"/>
    </row>
    <row r="43" spans="1:24" s="120" customFormat="1" ht="16.5" customHeight="1">
      <c r="A43" s="20">
        <v>105</v>
      </c>
      <c r="B43" s="18" t="s">
        <v>84</v>
      </c>
      <c r="C43" s="21">
        <v>2139</v>
      </c>
      <c r="D43" s="21">
        <v>1899802.56</v>
      </c>
      <c r="E43" s="21">
        <v>1325499.810863975</v>
      </c>
      <c r="F43" s="21">
        <v>3225302.370863975</v>
      </c>
      <c r="G43" s="114">
        <v>1357.49</v>
      </c>
      <c r="H43" s="32">
        <v>2903671.11</v>
      </c>
      <c r="I43" s="32">
        <v>321631.26086397521</v>
      </c>
      <c r="J43" s="115">
        <v>9.972127381589295E-2</v>
      </c>
      <c r="K43" s="116">
        <v>681224.40777599986</v>
      </c>
      <c r="L43" s="116">
        <v>0</v>
      </c>
      <c r="M43" s="116">
        <v>20963.261399231891</v>
      </c>
      <c r="N43" s="116">
        <v>34300.781094482278</v>
      </c>
      <c r="O43" s="116">
        <v>0</v>
      </c>
      <c r="P43" s="117">
        <v>-114566.045</v>
      </c>
      <c r="Q43" s="117">
        <v>366536.63991499488</v>
      </c>
      <c r="R43" s="118">
        <v>372358.27057843527</v>
      </c>
      <c r="S43" s="21">
        <v>1682448.576627119</v>
      </c>
      <c r="T43" s="36">
        <v>727305.44098069519</v>
      </c>
      <c r="U43" s="19">
        <v>2409754.0176078151</v>
      </c>
      <c r="V43" s="19">
        <v>482796.5705798578</v>
      </c>
      <c r="W43" s="38">
        <v>2892550.5881876722</v>
      </c>
      <c r="X43" s="119"/>
    </row>
    <row r="44" spans="1:24" s="120" customFormat="1" ht="16.5" customHeight="1">
      <c r="A44" s="20">
        <v>106</v>
      </c>
      <c r="B44" s="18" t="s">
        <v>85</v>
      </c>
      <c r="C44" s="21">
        <v>46880</v>
      </c>
      <c r="D44" s="21">
        <v>67200798.939999998</v>
      </c>
      <c r="E44" s="21">
        <v>10250862.15639965</v>
      </c>
      <c r="F44" s="21">
        <v>77451661.09639965</v>
      </c>
      <c r="G44" s="114">
        <v>1357.49</v>
      </c>
      <c r="H44" s="32">
        <v>63639131.200000003</v>
      </c>
      <c r="I44" s="32">
        <v>13812529.896399651</v>
      </c>
      <c r="J44" s="115">
        <v>0.178337426220052</v>
      </c>
      <c r="K44" s="116">
        <v>0</v>
      </c>
      <c r="L44" s="116">
        <v>0</v>
      </c>
      <c r="M44" s="116">
        <v>577835.56679253443</v>
      </c>
      <c r="N44" s="116">
        <v>891343.27276910853</v>
      </c>
      <c r="O44" s="116">
        <v>126214.8412715216</v>
      </c>
      <c r="P44" s="117">
        <v>-4732354.3232500004</v>
      </c>
      <c r="Q44" s="117">
        <v>-466606.46200008149</v>
      </c>
      <c r="R44" s="118">
        <v>2202767.691561881</v>
      </c>
      <c r="S44" s="21">
        <v>12411730.48354461</v>
      </c>
      <c r="T44" s="36">
        <v>-193018.53072229141</v>
      </c>
      <c r="U44" s="19">
        <v>12218711.95282232</v>
      </c>
      <c r="V44" s="19">
        <v>6548960.4965896606</v>
      </c>
      <c r="W44" s="38">
        <v>18767672.449411981</v>
      </c>
      <c r="X44" s="119"/>
    </row>
    <row r="45" spans="1:24" s="120" customFormat="1" ht="16.5" customHeight="1">
      <c r="A45" s="20">
        <v>108</v>
      </c>
      <c r="B45" s="18" t="s">
        <v>86</v>
      </c>
      <c r="C45" s="21">
        <v>10337</v>
      </c>
      <c r="D45" s="21">
        <v>16245274.289999999</v>
      </c>
      <c r="E45" s="21">
        <v>1464461.2939252891</v>
      </c>
      <c r="F45" s="21">
        <v>17709735.583925288</v>
      </c>
      <c r="G45" s="114">
        <v>1357.49</v>
      </c>
      <c r="H45" s="32">
        <v>14032374.130000001</v>
      </c>
      <c r="I45" s="32">
        <v>3677361.4539252869</v>
      </c>
      <c r="J45" s="115">
        <v>0.2076463217928077</v>
      </c>
      <c r="K45" s="116">
        <v>0</v>
      </c>
      <c r="L45" s="116">
        <v>0</v>
      </c>
      <c r="M45" s="116">
        <v>89991.154059379798</v>
      </c>
      <c r="N45" s="116">
        <v>176604.80334860439</v>
      </c>
      <c r="O45" s="116">
        <v>0</v>
      </c>
      <c r="P45" s="117">
        <v>-637196.41249999998</v>
      </c>
      <c r="Q45" s="117">
        <v>794831.40611597209</v>
      </c>
      <c r="R45" s="118">
        <v>199402.4686512746</v>
      </c>
      <c r="S45" s="21">
        <v>4300994.8736005183</v>
      </c>
      <c r="T45" s="36">
        <v>4479167.3199746851</v>
      </c>
      <c r="U45" s="19">
        <v>8780162.1935752034</v>
      </c>
      <c r="V45" s="19">
        <v>1731385.3863370621</v>
      </c>
      <c r="W45" s="38">
        <v>10511547.579912269</v>
      </c>
      <c r="X45" s="119"/>
    </row>
    <row r="46" spans="1:24" s="120" customFormat="1" ht="16.5" customHeight="1">
      <c r="A46" s="20">
        <v>109</v>
      </c>
      <c r="B46" s="18" t="s">
        <v>87</v>
      </c>
      <c r="C46" s="21">
        <v>67971</v>
      </c>
      <c r="D46" s="21">
        <v>92175313.710000008</v>
      </c>
      <c r="E46" s="21">
        <v>14112447.71568371</v>
      </c>
      <c r="F46" s="21">
        <v>106287761.42568371</v>
      </c>
      <c r="G46" s="114">
        <v>1357.49</v>
      </c>
      <c r="H46" s="32">
        <v>92269952.790000007</v>
      </c>
      <c r="I46" s="32">
        <v>14017808.635683719</v>
      </c>
      <c r="J46" s="115">
        <v>0.1318854442661769</v>
      </c>
      <c r="K46" s="116">
        <v>0</v>
      </c>
      <c r="L46" s="116">
        <v>0</v>
      </c>
      <c r="M46" s="116">
        <v>887773.7603111465</v>
      </c>
      <c r="N46" s="116">
        <v>1267399.1174996709</v>
      </c>
      <c r="O46" s="116">
        <v>146984.67400698509</v>
      </c>
      <c r="P46" s="117">
        <v>-6703202.03455</v>
      </c>
      <c r="Q46" s="117">
        <v>324704.96673267352</v>
      </c>
      <c r="R46" s="118">
        <v>3172210.2878402569</v>
      </c>
      <c r="S46" s="21">
        <v>13113679.40752445</v>
      </c>
      <c r="T46" s="36">
        <v>7063824.4965344556</v>
      </c>
      <c r="U46" s="19">
        <v>20177503.9040589</v>
      </c>
      <c r="V46" s="19">
        <v>10152097.41256367</v>
      </c>
      <c r="W46" s="38">
        <v>30329601.31662257</v>
      </c>
      <c r="X46" s="119"/>
    </row>
    <row r="47" spans="1:24" s="120" customFormat="1" ht="16.5" customHeight="1">
      <c r="A47" s="20">
        <v>111</v>
      </c>
      <c r="B47" s="18" t="s">
        <v>88</v>
      </c>
      <c r="C47" s="21">
        <v>18344</v>
      </c>
      <c r="D47" s="21">
        <v>18982083.359999999</v>
      </c>
      <c r="E47" s="21">
        <v>4090901.6211973708</v>
      </c>
      <c r="F47" s="21">
        <v>23072984.981197368</v>
      </c>
      <c r="G47" s="114">
        <v>1357.49</v>
      </c>
      <c r="H47" s="32">
        <v>24901796.559999999</v>
      </c>
      <c r="I47" s="32">
        <v>-1828811.578802627</v>
      </c>
      <c r="J47" s="115">
        <v>-7.9262027877752314E-2</v>
      </c>
      <c r="K47" s="116">
        <v>0</v>
      </c>
      <c r="L47" s="116">
        <v>0</v>
      </c>
      <c r="M47" s="116">
        <v>221116.98425874271</v>
      </c>
      <c r="N47" s="116">
        <v>381157.96053684183</v>
      </c>
      <c r="O47" s="116">
        <v>0</v>
      </c>
      <c r="P47" s="117">
        <v>-1579655.5502500001</v>
      </c>
      <c r="Q47" s="117">
        <v>4771516.2116033938</v>
      </c>
      <c r="R47" s="118">
        <v>4883801.164530063</v>
      </c>
      <c r="S47" s="21">
        <v>6849125.1918764142</v>
      </c>
      <c r="T47" s="36">
        <v>5605111.1645146525</v>
      </c>
      <c r="U47" s="19">
        <v>12454236.35639107</v>
      </c>
      <c r="V47" s="19">
        <v>3080256.0173459691</v>
      </c>
      <c r="W47" s="38">
        <v>15534492.373737041</v>
      </c>
      <c r="X47" s="119"/>
    </row>
    <row r="48" spans="1:24" s="120" customFormat="1" ht="16.5" customHeight="1">
      <c r="A48" s="20">
        <v>139</v>
      </c>
      <c r="B48" s="18" t="s">
        <v>89</v>
      </c>
      <c r="C48" s="21">
        <v>9912</v>
      </c>
      <c r="D48" s="21">
        <v>20258377.329999998</v>
      </c>
      <c r="E48" s="21">
        <v>2254464.5683431029</v>
      </c>
      <c r="F48" s="21">
        <v>22512841.898343101</v>
      </c>
      <c r="G48" s="114">
        <v>1357.49</v>
      </c>
      <c r="H48" s="32">
        <v>13455440.880000001</v>
      </c>
      <c r="I48" s="32">
        <v>9057401.0183431003</v>
      </c>
      <c r="J48" s="115">
        <v>0.40232153093962369</v>
      </c>
      <c r="K48" s="116">
        <v>0</v>
      </c>
      <c r="L48" s="116">
        <v>0</v>
      </c>
      <c r="M48" s="116">
        <v>84494.240308703243</v>
      </c>
      <c r="N48" s="116">
        <v>173858.95702665969</v>
      </c>
      <c r="O48" s="116">
        <v>16784.097893159051</v>
      </c>
      <c r="P48" s="117">
        <v>-536915.38500000001</v>
      </c>
      <c r="Q48" s="117">
        <v>-429732.43547558069</v>
      </c>
      <c r="R48" s="118">
        <v>-885813.02231922478</v>
      </c>
      <c r="S48" s="21">
        <v>7480077.4707768168</v>
      </c>
      <c r="T48" s="36">
        <v>5283165.6915568877</v>
      </c>
      <c r="U48" s="19">
        <v>12763243.162333701</v>
      </c>
      <c r="V48" s="19">
        <v>1478972.444572977</v>
      </c>
      <c r="W48" s="38">
        <v>14242215.60690668</v>
      </c>
      <c r="X48" s="119"/>
    </row>
    <row r="49" spans="1:24" s="120" customFormat="1" ht="16.5" customHeight="1">
      <c r="A49" s="20">
        <v>140</v>
      </c>
      <c r="B49" s="18" t="s">
        <v>90</v>
      </c>
      <c r="C49" s="21">
        <v>20958</v>
      </c>
      <c r="D49" s="21">
        <v>28884235.489999998</v>
      </c>
      <c r="E49" s="21">
        <v>3659971.0022543892</v>
      </c>
      <c r="F49" s="21">
        <v>32544206.492254391</v>
      </c>
      <c r="G49" s="114">
        <v>1357.49</v>
      </c>
      <c r="H49" s="32">
        <v>28450275.420000002</v>
      </c>
      <c r="I49" s="32">
        <v>4093931.07225439</v>
      </c>
      <c r="J49" s="115">
        <v>0.12579600222327611</v>
      </c>
      <c r="K49" s="116">
        <v>328094.75148799992</v>
      </c>
      <c r="L49" s="116">
        <v>0</v>
      </c>
      <c r="M49" s="116">
        <v>292622.37644966767</v>
      </c>
      <c r="N49" s="116">
        <v>422382.26278532413</v>
      </c>
      <c r="O49" s="116">
        <v>0</v>
      </c>
      <c r="P49" s="117">
        <v>-1725410.9458999999</v>
      </c>
      <c r="Q49" s="117">
        <v>5523398.6296020951</v>
      </c>
      <c r="R49" s="118">
        <v>3251006.5970276291</v>
      </c>
      <c r="S49" s="21">
        <v>12186024.743707109</v>
      </c>
      <c r="T49" s="36">
        <v>7532261.211798111</v>
      </c>
      <c r="U49" s="19">
        <v>19718285.955505211</v>
      </c>
      <c r="V49" s="19">
        <v>3547566.4385813442</v>
      </c>
      <c r="W49" s="38">
        <v>23265852.394086558</v>
      </c>
      <c r="X49" s="119"/>
    </row>
    <row r="50" spans="1:24" s="120" customFormat="1" ht="16.5" customHeight="1">
      <c r="A50" s="20">
        <v>142</v>
      </c>
      <c r="B50" s="18" t="s">
        <v>91</v>
      </c>
      <c r="C50" s="21">
        <v>6559</v>
      </c>
      <c r="D50" s="21">
        <v>8759303.0899999999</v>
      </c>
      <c r="E50" s="21">
        <v>1248422.1102574971</v>
      </c>
      <c r="F50" s="21">
        <v>10007725.200257501</v>
      </c>
      <c r="G50" s="114">
        <v>1357.49</v>
      </c>
      <c r="H50" s="32">
        <v>8903776.9100000001</v>
      </c>
      <c r="I50" s="32">
        <v>1103948.290257497</v>
      </c>
      <c r="J50" s="115">
        <v>0.11030961264095181</v>
      </c>
      <c r="K50" s="116">
        <v>0</v>
      </c>
      <c r="L50" s="116">
        <v>0</v>
      </c>
      <c r="M50" s="116">
        <v>65889.498264678492</v>
      </c>
      <c r="N50" s="116">
        <v>93377.968251863233</v>
      </c>
      <c r="O50" s="116">
        <v>0</v>
      </c>
      <c r="P50" s="117">
        <v>-394488.005</v>
      </c>
      <c r="Q50" s="117">
        <v>-470179.65418347431</v>
      </c>
      <c r="R50" s="118">
        <v>-124468.9242330733</v>
      </c>
      <c r="S50" s="21">
        <v>274079.17335749092</v>
      </c>
      <c r="T50" s="36">
        <v>2434403.4918106389</v>
      </c>
      <c r="U50" s="19">
        <v>2708482.6651681298</v>
      </c>
      <c r="V50" s="19">
        <v>1146310.961099721</v>
      </c>
      <c r="W50" s="38">
        <v>3854793.6262678509</v>
      </c>
      <c r="X50" s="119"/>
    </row>
    <row r="51" spans="1:24" s="120" customFormat="1" ht="16.5" customHeight="1">
      <c r="A51" s="20">
        <v>143</v>
      </c>
      <c r="B51" s="18" t="s">
        <v>92</v>
      </c>
      <c r="C51" s="21">
        <v>6877</v>
      </c>
      <c r="D51" s="21">
        <v>8838430.8300000001</v>
      </c>
      <c r="E51" s="21">
        <v>1472761.69904308</v>
      </c>
      <c r="F51" s="21">
        <v>10311192.52904308</v>
      </c>
      <c r="G51" s="114">
        <v>1357.49</v>
      </c>
      <c r="H51" s="32">
        <v>9335458.7300000004</v>
      </c>
      <c r="I51" s="32">
        <v>975733.79904307984</v>
      </c>
      <c r="J51" s="115">
        <v>9.4628608310316539E-2</v>
      </c>
      <c r="K51" s="116">
        <v>34690.595541333329</v>
      </c>
      <c r="L51" s="116">
        <v>0</v>
      </c>
      <c r="M51" s="116">
        <v>73928.524450048368</v>
      </c>
      <c r="N51" s="116">
        <v>121474.2693177381</v>
      </c>
      <c r="O51" s="116">
        <v>0</v>
      </c>
      <c r="P51" s="117">
        <v>-498272.59499999997</v>
      </c>
      <c r="Q51" s="117">
        <v>212147.98602903739</v>
      </c>
      <c r="R51" s="118">
        <v>511004.9922880067</v>
      </c>
      <c r="S51" s="21">
        <v>1430707.571669244</v>
      </c>
      <c r="T51" s="36">
        <v>2519104.897683884</v>
      </c>
      <c r="U51" s="19">
        <v>3949812.4693531282</v>
      </c>
      <c r="V51" s="19">
        <v>1312895.155415281</v>
      </c>
      <c r="W51" s="38">
        <v>5262707.6247684099</v>
      </c>
      <c r="X51" s="119"/>
    </row>
    <row r="52" spans="1:24" s="120" customFormat="1" ht="16.5" customHeight="1">
      <c r="A52" s="20">
        <v>145</v>
      </c>
      <c r="B52" s="18" t="s">
        <v>93</v>
      </c>
      <c r="C52" s="21">
        <v>12366</v>
      </c>
      <c r="D52" s="21">
        <v>22277976.07</v>
      </c>
      <c r="E52" s="21">
        <v>1417404.4435066909</v>
      </c>
      <c r="F52" s="21">
        <v>23695380.513506688</v>
      </c>
      <c r="G52" s="114">
        <v>1357.49</v>
      </c>
      <c r="H52" s="32">
        <v>16786721.34</v>
      </c>
      <c r="I52" s="32">
        <v>6908659.1735066921</v>
      </c>
      <c r="J52" s="115">
        <v>0.29156143618662977</v>
      </c>
      <c r="K52" s="116">
        <v>0</v>
      </c>
      <c r="L52" s="116">
        <v>0</v>
      </c>
      <c r="M52" s="116">
        <v>101686.86274915221</v>
      </c>
      <c r="N52" s="116">
        <v>182248.46253351931</v>
      </c>
      <c r="O52" s="116">
        <v>60274.573285487088</v>
      </c>
      <c r="P52" s="117">
        <v>-673292.89500000002</v>
      </c>
      <c r="Q52" s="117">
        <v>1584963.43125742</v>
      </c>
      <c r="R52" s="118">
        <v>22192.390149493021</v>
      </c>
      <c r="S52" s="21">
        <v>8186731.9984817645</v>
      </c>
      <c r="T52" s="36">
        <v>5767590.0018273341</v>
      </c>
      <c r="U52" s="19">
        <v>13954322.0003091</v>
      </c>
      <c r="V52" s="19">
        <v>2016388.4337186071</v>
      </c>
      <c r="W52" s="38">
        <v>15970710.434027711</v>
      </c>
      <c r="X52" s="119"/>
    </row>
    <row r="53" spans="1:24" s="120" customFormat="1" ht="16.5" customHeight="1">
      <c r="A53" s="20">
        <v>146</v>
      </c>
      <c r="B53" s="18" t="s">
        <v>94</v>
      </c>
      <c r="C53" s="21">
        <v>4643</v>
      </c>
      <c r="D53" s="21">
        <v>3997677.77</v>
      </c>
      <c r="E53" s="21">
        <v>2946261.289014616</v>
      </c>
      <c r="F53" s="21">
        <v>6943939.0590146156</v>
      </c>
      <c r="G53" s="114">
        <v>1357.49</v>
      </c>
      <c r="H53" s="32">
        <v>6302826.0700000003</v>
      </c>
      <c r="I53" s="32">
        <v>641112.9890146153</v>
      </c>
      <c r="J53" s="115">
        <v>9.2326989561108394E-2</v>
      </c>
      <c r="K53" s="116">
        <v>1328431.684992</v>
      </c>
      <c r="L53" s="116">
        <v>0</v>
      </c>
      <c r="M53" s="116">
        <v>57898.968879223241</v>
      </c>
      <c r="N53" s="116">
        <v>75514.977892262701</v>
      </c>
      <c r="O53" s="116">
        <v>0</v>
      </c>
      <c r="P53" s="117">
        <v>-263247.33</v>
      </c>
      <c r="Q53" s="117">
        <v>1608837.3784470621</v>
      </c>
      <c r="R53" s="118">
        <v>817470.9367858331</v>
      </c>
      <c r="S53" s="21">
        <v>4266019.6060109958</v>
      </c>
      <c r="T53" s="36">
        <v>470652.98284680292</v>
      </c>
      <c r="U53" s="19">
        <v>4736672.5888577988</v>
      </c>
      <c r="V53" s="19">
        <v>1005696.8442927341</v>
      </c>
      <c r="W53" s="38">
        <v>5742369.4331505327</v>
      </c>
      <c r="X53" s="119"/>
    </row>
    <row r="54" spans="1:24" s="120" customFormat="1" ht="16.5" customHeight="1">
      <c r="A54" s="20">
        <v>148</v>
      </c>
      <c r="B54" s="18" t="s">
        <v>95</v>
      </c>
      <c r="C54" s="21">
        <v>7008</v>
      </c>
      <c r="D54" s="21">
        <v>8003718.5900000008</v>
      </c>
      <c r="E54" s="21">
        <v>6939538.7899143649</v>
      </c>
      <c r="F54" s="21">
        <v>14943257.379914369</v>
      </c>
      <c r="G54" s="114">
        <v>1357.49</v>
      </c>
      <c r="H54" s="32">
        <v>9513289.9199999999</v>
      </c>
      <c r="I54" s="32">
        <v>5429967.4599143658</v>
      </c>
      <c r="J54" s="115">
        <v>0.3633724108381437</v>
      </c>
      <c r="K54" s="116">
        <v>2067244.0596479999</v>
      </c>
      <c r="L54" s="116">
        <v>424512.25</v>
      </c>
      <c r="M54" s="116">
        <v>87322.280486130956</v>
      </c>
      <c r="N54" s="116">
        <v>131643.3030164777</v>
      </c>
      <c r="O54" s="116">
        <v>26729.826810800419</v>
      </c>
      <c r="P54" s="117">
        <v>-345230.02500000002</v>
      </c>
      <c r="Q54" s="117">
        <v>-329589.26964456681</v>
      </c>
      <c r="R54" s="118">
        <v>1783305.7214017529</v>
      </c>
      <c r="S54" s="21">
        <v>9275905.606632961</v>
      </c>
      <c r="T54" s="36">
        <v>-35989.029961915992</v>
      </c>
      <c r="U54" s="19">
        <v>9239916.5766710453</v>
      </c>
      <c r="V54" s="19">
        <v>1141986.626210137</v>
      </c>
      <c r="W54" s="38">
        <v>10381903.20288118</v>
      </c>
      <c r="X54" s="119"/>
    </row>
    <row r="55" spans="1:24" s="120" customFormat="1" ht="16.5" customHeight="1">
      <c r="A55" s="20">
        <v>149</v>
      </c>
      <c r="B55" s="18" t="s">
        <v>96</v>
      </c>
      <c r="C55" s="21">
        <v>5353</v>
      </c>
      <c r="D55" s="21">
        <v>7639298.5700000003</v>
      </c>
      <c r="E55" s="21">
        <v>2002167.7749154901</v>
      </c>
      <c r="F55" s="21">
        <v>9641466.3449154906</v>
      </c>
      <c r="G55" s="114">
        <v>1357.49</v>
      </c>
      <c r="H55" s="32">
        <v>7266643.9699999997</v>
      </c>
      <c r="I55" s="32">
        <v>2374822.3749154909</v>
      </c>
      <c r="J55" s="115">
        <v>0.24631340192022491</v>
      </c>
      <c r="K55" s="116">
        <v>0</v>
      </c>
      <c r="L55" s="116">
        <v>0</v>
      </c>
      <c r="M55" s="116">
        <v>39408.988038271367</v>
      </c>
      <c r="N55" s="116">
        <v>65075.385287582358</v>
      </c>
      <c r="O55" s="116">
        <v>0</v>
      </c>
      <c r="P55" s="117">
        <v>-268778.82500000001</v>
      </c>
      <c r="Q55" s="117">
        <v>245242.1245304452</v>
      </c>
      <c r="R55" s="118">
        <v>238960.76536673619</v>
      </c>
      <c r="S55" s="21">
        <v>2694730.8131385259</v>
      </c>
      <c r="T55" s="36">
        <v>-65905.699598092557</v>
      </c>
      <c r="U55" s="19">
        <v>2628825.1135404329</v>
      </c>
      <c r="V55" s="19">
        <v>857990.56899643107</v>
      </c>
      <c r="W55" s="38">
        <v>3486815.6825368651</v>
      </c>
      <c r="X55" s="119"/>
    </row>
    <row r="56" spans="1:24" s="120" customFormat="1" ht="16.5" customHeight="1">
      <c r="A56" s="20">
        <v>151</v>
      </c>
      <c r="B56" s="18" t="s">
        <v>97</v>
      </c>
      <c r="C56" s="21">
        <v>1891</v>
      </c>
      <c r="D56" s="21">
        <v>2029084.3</v>
      </c>
      <c r="E56" s="21">
        <v>739984.15439001075</v>
      </c>
      <c r="F56" s="21">
        <v>2769068.4543900108</v>
      </c>
      <c r="G56" s="114">
        <v>1357.49</v>
      </c>
      <c r="H56" s="32">
        <v>2567013.59</v>
      </c>
      <c r="I56" s="32">
        <v>202054.86439001089</v>
      </c>
      <c r="J56" s="115">
        <v>7.2968533540468561E-2</v>
      </c>
      <c r="K56" s="116">
        <v>193408.09132800001</v>
      </c>
      <c r="L56" s="116">
        <v>0</v>
      </c>
      <c r="M56" s="116">
        <v>20926.787820690359</v>
      </c>
      <c r="N56" s="116">
        <v>29780.844978143301</v>
      </c>
      <c r="O56" s="116">
        <v>0</v>
      </c>
      <c r="P56" s="117">
        <v>-86443.255000000005</v>
      </c>
      <c r="Q56" s="117">
        <v>111084.8248520296</v>
      </c>
      <c r="R56" s="118">
        <v>-72973.60970174204</v>
      </c>
      <c r="S56" s="21">
        <v>397838.54866713221</v>
      </c>
      <c r="T56" s="36">
        <v>646253.34752329963</v>
      </c>
      <c r="U56" s="19">
        <v>1044091.896190432</v>
      </c>
      <c r="V56" s="19">
        <v>476479.8248655186</v>
      </c>
      <c r="W56" s="38">
        <v>1520571.721055951</v>
      </c>
      <c r="X56" s="119"/>
    </row>
    <row r="57" spans="1:24" s="120" customFormat="1" ht="16.5" customHeight="1">
      <c r="A57" s="20">
        <v>152</v>
      </c>
      <c r="B57" s="18" t="s">
        <v>98</v>
      </c>
      <c r="C57" s="21">
        <v>4480</v>
      </c>
      <c r="D57" s="21">
        <v>6970904.0100000007</v>
      </c>
      <c r="E57" s="21">
        <v>622436.7611307737</v>
      </c>
      <c r="F57" s="21">
        <v>7593340.7711307742</v>
      </c>
      <c r="G57" s="114">
        <v>1357.49</v>
      </c>
      <c r="H57" s="32">
        <v>6081555.2000000002</v>
      </c>
      <c r="I57" s="32">
        <v>1511785.571130774</v>
      </c>
      <c r="J57" s="115">
        <v>0.1990936027628909</v>
      </c>
      <c r="K57" s="116">
        <v>0</v>
      </c>
      <c r="L57" s="116">
        <v>0</v>
      </c>
      <c r="M57" s="116">
        <v>45020.822140073513</v>
      </c>
      <c r="N57" s="116">
        <v>54757.21695933611</v>
      </c>
      <c r="O57" s="116">
        <v>0</v>
      </c>
      <c r="P57" s="117">
        <v>-258639.04</v>
      </c>
      <c r="Q57" s="117">
        <v>112101.5186154829</v>
      </c>
      <c r="R57" s="118">
        <v>-298379.37544949498</v>
      </c>
      <c r="S57" s="21">
        <v>1166646.713396172</v>
      </c>
      <c r="T57" s="36">
        <v>2310168.6661312301</v>
      </c>
      <c r="U57" s="19">
        <v>3476815.3795274012</v>
      </c>
      <c r="V57" s="19">
        <v>900584.18956868444</v>
      </c>
      <c r="W57" s="38">
        <v>4377399.5690960856</v>
      </c>
      <c r="X57" s="119"/>
    </row>
    <row r="58" spans="1:24" s="120" customFormat="1" ht="16.5" customHeight="1">
      <c r="A58" s="20">
        <v>153</v>
      </c>
      <c r="B58" s="18" t="s">
        <v>99</v>
      </c>
      <c r="C58" s="21">
        <v>25655</v>
      </c>
      <c r="D58" s="21">
        <v>29623307.34</v>
      </c>
      <c r="E58" s="21">
        <v>6061689.1831999123</v>
      </c>
      <c r="F58" s="21">
        <v>35684996.523199923</v>
      </c>
      <c r="G58" s="114">
        <v>1357.49</v>
      </c>
      <c r="H58" s="32">
        <v>34826405.950000003</v>
      </c>
      <c r="I58" s="32">
        <v>858590.57319991291</v>
      </c>
      <c r="J58" s="115">
        <v>2.406026781147973E-2</v>
      </c>
      <c r="K58" s="116">
        <v>0</v>
      </c>
      <c r="L58" s="116">
        <v>0</v>
      </c>
      <c r="M58" s="116">
        <v>329375.85314675409</v>
      </c>
      <c r="N58" s="116">
        <v>471053.13813847449</v>
      </c>
      <c r="O58" s="116">
        <v>0</v>
      </c>
      <c r="P58" s="117">
        <v>-2405355.8125</v>
      </c>
      <c r="Q58" s="117">
        <v>7462319.6899723699</v>
      </c>
      <c r="R58" s="118">
        <v>5945910.1393650733</v>
      </c>
      <c r="S58" s="21">
        <v>12661893.58132259</v>
      </c>
      <c r="T58" s="36">
        <v>8029663.7885033907</v>
      </c>
      <c r="U58" s="19">
        <v>20691557.369825982</v>
      </c>
      <c r="V58" s="19">
        <v>3752594.8290626789</v>
      </c>
      <c r="W58" s="38">
        <v>24444152.198888659</v>
      </c>
      <c r="X58" s="119"/>
    </row>
    <row r="59" spans="1:24" s="120" customFormat="1" ht="16.5" customHeight="1">
      <c r="A59" s="20">
        <v>165</v>
      </c>
      <c r="B59" s="18" t="s">
        <v>100</v>
      </c>
      <c r="C59" s="21">
        <v>16340</v>
      </c>
      <c r="D59" s="21">
        <v>25157943.579999998</v>
      </c>
      <c r="E59" s="21">
        <v>2657368.3192879232</v>
      </c>
      <c r="F59" s="21">
        <v>27815311.89928792</v>
      </c>
      <c r="G59" s="114">
        <v>1357.49</v>
      </c>
      <c r="H59" s="32">
        <v>22181386.600000001</v>
      </c>
      <c r="I59" s="32">
        <v>5633925.2992879227</v>
      </c>
      <c r="J59" s="115">
        <v>0.20254762267944049</v>
      </c>
      <c r="K59" s="116">
        <v>0</v>
      </c>
      <c r="L59" s="116">
        <v>0</v>
      </c>
      <c r="M59" s="116">
        <v>148601.69847901419</v>
      </c>
      <c r="N59" s="116">
        <v>228172.98688482109</v>
      </c>
      <c r="O59" s="116">
        <v>0</v>
      </c>
      <c r="P59" s="117">
        <v>-1292332.9775</v>
      </c>
      <c r="Q59" s="117">
        <v>997757.58331705444</v>
      </c>
      <c r="R59" s="118">
        <v>235673.72782650599</v>
      </c>
      <c r="S59" s="21">
        <v>5951798.3182953186</v>
      </c>
      <c r="T59" s="36">
        <v>4972339.3960864134</v>
      </c>
      <c r="U59" s="19">
        <v>10924137.71438173</v>
      </c>
      <c r="V59" s="19">
        <v>2438656.0822566152</v>
      </c>
      <c r="W59" s="38">
        <v>13362793.796638349</v>
      </c>
      <c r="X59" s="119"/>
    </row>
    <row r="60" spans="1:24" s="120" customFormat="1" ht="16.5" customHeight="1">
      <c r="A60" s="20">
        <v>167</v>
      </c>
      <c r="B60" s="18" t="s">
        <v>101</v>
      </c>
      <c r="C60" s="21">
        <v>77261</v>
      </c>
      <c r="D60" s="21">
        <v>96768735.859999999</v>
      </c>
      <c r="E60" s="21">
        <v>17346285.326277401</v>
      </c>
      <c r="F60" s="21">
        <v>114115021.1862774</v>
      </c>
      <c r="G60" s="114">
        <v>1357.49</v>
      </c>
      <c r="H60" s="32">
        <v>104881034.89</v>
      </c>
      <c r="I60" s="32">
        <v>9233986.2962774038</v>
      </c>
      <c r="J60" s="115">
        <v>8.091823670789286E-2</v>
      </c>
      <c r="K60" s="116">
        <v>0</v>
      </c>
      <c r="L60" s="116">
        <v>0</v>
      </c>
      <c r="M60" s="116">
        <v>1129413.774590496</v>
      </c>
      <c r="N60" s="116">
        <v>1507364.214974375</v>
      </c>
      <c r="O60" s="116">
        <v>238203.04821168</v>
      </c>
      <c r="P60" s="117">
        <v>-7319766.9368000012</v>
      </c>
      <c r="Q60" s="117">
        <v>8126809.5509918388</v>
      </c>
      <c r="R60" s="118">
        <v>7711151.5837480389</v>
      </c>
      <c r="S60" s="21">
        <v>20627161.53199384</v>
      </c>
      <c r="T60" s="36">
        <v>24828964.821396861</v>
      </c>
      <c r="U60" s="19">
        <v>45456126.353390694</v>
      </c>
      <c r="V60" s="19">
        <v>12199652.05330129</v>
      </c>
      <c r="W60" s="38">
        <v>57655778.406691983</v>
      </c>
      <c r="X60" s="119"/>
    </row>
    <row r="61" spans="1:24" s="120" customFormat="1" ht="16.5" customHeight="1">
      <c r="A61" s="20">
        <v>169</v>
      </c>
      <c r="B61" s="18" t="s">
        <v>102</v>
      </c>
      <c r="C61" s="21">
        <v>5046</v>
      </c>
      <c r="D61" s="21">
        <v>7101007.5199999996</v>
      </c>
      <c r="E61" s="21">
        <v>723955.51710822852</v>
      </c>
      <c r="F61" s="21">
        <v>7824963.0371082285</v>
      </c>
      <c r="G61" s="114">
        <v>1357.49</v>
      </c>
      <c r="H61" s="32">
        <v>6849894.54</v>
      </c>
      <c r="I61" s="32">
        <v>975068.49710822944</v>
      </c>
      <c r="J61" s="115">
        <v>0.1246099812208919</v>
      </c>
      <c r="K61" s="116">
        <v>0</v>
      </c>
      <c r="L61" s="116">
        <v>0</v>
      </c>
      <c r="M61" s="116">
        <v>52768.099636699553</v>
      </c>
      <c r="N61" s="116">
        <v>56742.357621506169</v>
      </c>
      <c r="O61" s="116">
        <v>0</v>
      </c>
      <c r="P61" s="117">
        <v>-274911.86</v>
      </c>
      <c r="Q61" s="117">
        <v>187663.49633967629</v>
      </c>
      <c r="R61" s="118">
        <v>171890.24274198001</v>
      </c>
      <c r="S61" s="21">
        <v>1169220.833448092</v>
      </c>
      <c r="T61" s="36">
        <v>1376857.7813320879</v>
      </c>
      <c r="U61" s="19">
        <v>2546078.6147801802</v>
      </c>
      <c r="V61" s="19">
        <v>867010.07077748189</v>
      </c>
      <c r="W61" s="38">
        <v>3413088.685557662</v>
      </c>
      <c r="X61" s="119"/>
    </row>
    <row r="62" spans="1:24" s="120" customFormat="1" ht="16.5" customHeight="1">
      <c r="A62" s="20">
        <v>171</v>
      </c>
      <c r="B62" s="18" t="s">
        <v>103</v>
      </c>
      <c r="C62" s="21">
        <v>4624</v>
      </c>
      <c r="D62" s="21">
        <v>5854509.4199999999</v>
      </c>
      <c r="E62" s="21">
        <v>1072392.4908241599</v>
      </c>
      <c r="F62" s="21">
        <v>6926901.9108241592</v>
      </c>
      <c r="G62" s="114">
        <v>1357.49</v>
      </c>
      <c r="H62" s="32">
        <v>6277033.7599999998</v>
      </c>
      <c r="I62" s="32">
        <v>649868.15082415938</v>
      </c>
      <c r="J62" s="115">
        <v>9.3818009723605059E-2</v>
      </c>
      <c r="K62" s="116">
        <v>26806.400768</v>
      </c>
      <c r="L62" s="116">
        <v>0</v>
      </c>
      <c r="M62" s="116">
        <v>45048.070721683347</v>
      </c>
      <c r="N62" s="116">
        <v>86675.207613187638</v>
      </c>
      <c r="O62" s="116">
        <v>0</v>
      </c>
      <c r="P62" s="117">
        <v>-275232.32500000001</v>
      </c>
      <c r="Q62" s="117">
        <v>4692.4158618473566</v>
      </c>
      <c r="R62" s="118">
        <v>-175789.02529530801</v>
      </c>
      <c r="S62" s="21">
        <v>362068.89549356973</v>
      </c>
      <c r="T62" s="36">
        <v>1266318.9621396679</v>
      </c>
      <c r="U62" s="19">
        <v>1628387.857633237</v>
      </c>
      <c r="V62" s="19">
        <v>901856.00179482601</v>
      </c>
      <c r="W62" s="38">
        <v>2530243.859428063</v>
      </c>
      <c r="X62" s="119"/>
    </row>
    <row r="63" spans="1:24" s="120" customFormat="1" ht="16.5" customHeight="1">
      <c r="A63" s="20">
        <v>172</v>
      </c>
      <c r="B63" s="18" t="s">
        <v>104</v>
      </c>
      <c r="C63" s="21">
        <v>4263</v>
      </c>
      <c r="D63" s="21">
        <v>4472572.96</v>
      </c>
      <c r="E63" s="21">
        <v>1315567.0384433849</v>
      </c>
      <c r="F63" s="21">
        <v>5788139.9984433847</v>
      </c>
      <c r="G63" s="114">
        <v>1357.49</v>
      </c>
      <c r="H63" s="32">
        <v>5786979.8700000001</v>
      </c>
      <c r="I63" s="32">
        <v>1160.1284433845431</v>
      </c>
      <c r="J63" s="115">
        <v>2.0043199433609739E-4</v>
      </c>
      <c r="K63" s="116">
        <v>551548.40647200006</v>
      </c>
      <c r="L63" s="116">
        <v>0</v>
      </c>
      <c r="M63" s="116">
        <v>51028.957890690581</v>
      </c>
      <c r="N63" s="116">
        <v>62650.582220264303</v>
      </c>
      <c r="O63" s="116">
        <v>0</v>
      </c>
      <c r="P63" s="117">
        <v>-267973.09000000003</v>
      </c>
      <c r="Q63" s="117">
        <v>-579647.53119679133</v>
      </c>
      <c r="R63" s="118">
        <v>-551859.60109635885</v>
      </c>
      <c r="S63" s="21">
        <v>-733092.14726681076</v>
      </c>
      <c r="T63" s="36">
        <v>1452132.4278684261</v>
      </c>
      <c r="U63" s="19">
        <v>719040.28060161532</v>
      </c>
      <c r="V63" s="19">
        <v>904534.8226418345</v>
      </c>
      <c r="W63" s="38">
        <v>1623575.1032434499</v>
      </c>
      <c r="X63" s="119"/>
    </row>
    <row r="64" spans="1:24" s="120" customFormat="1" ht="16.5" customHeight="1">
      <c r="A64" s="20">
        <v>176</v>
      </c>
      <c r="B64" s="18" t="s">
        <v>105</v>
      </c>
      <c r="C64" s="21">
        <v>4444</v>
      </c>
      <c r="D64" s="21">
        <v>4334760.01</v>
      </c>
      <c r="E64" s="21">
        <v>1916743.8196929239</v>
      </c>
      <c r="F64" s="21">
        <v>6251503.8296929244</v>
      </c>
      <c r="G64" s="114">
        <v>1357.49</v>
      </c>
      <c r="H64" s="32">
        <v>6032685.5599999996</v>
      </c>
      <c r="I64" s="32">
        <v>218818.2696929248</v>
      </c>
      <c r="J64" s="115">
        <v>3.5002501102790372E-2</v>
      </c>
      <c r="K64" s="116">
        <v>1238479.7307519999</v>
      </c>
      <c r="L64" s="116">
        <v>0</v>
      </c>
      <c r="M64" s="116">
        <v>54340.410088288147</v>
      </c>
      <c r="N64" s="116">
        <v>74903.777157382938</v>
      </c>
      <c r="O64" s="116">
        <v>0</v>
      </c>
      <c r="P64" s="117">
        <v>-302136.875</v>
      </c>
      <c r="Q64" s="117">
        <v>-94097.049595851277</v>
      </c>
      <c r="R64" s="118">
        <v>-167838.62152531801</v>
      </c>
      <c r="S64" s="21">
        <v>1022469.641569427</v>
      </c>
      <c r="T64" s="36">
        <v>1832132.2578159489</v>
      </c>
      <c r="U64" s="19">
        <v>2854601.899385375</v>
      </c>
      <c r="V64" s="19">
        <v>960697.45607522817</v>
      </c>
      <c r="W64" s="38">
        <v>3815299.3554606042</v>
      </c>
      <c r="X64" s="119"/>
    </row>
    <row r="65" spans="1:24" s="120" customFormat="1" ht="16.5" customHeight="1">
      <c r="A65" s="20">
        <v>177</v>
      </c>
      <c r="B65" s="18" t="s">
        <v>106</v>
      </c>
      <c r="C65" s="21">
        <v>1786</v>
      </c>
      <c r="D65" s="21">
        <v>2273323.310000001</v>
      </c>
      <c r="E65" s="21">
        <v>357185.63049967022</v>
      </c>
      <c r="F65" s="21">
        <v>2630508.9404996708</v>
      </c>
      <c r="G65" s="114">
        <v>1357.49</v>
      </c>
      <c r="H65" s="32">
        <v>2424477.14</v>
      </c>
      <c r="I65" s="32">
        <v>206031.8004996707</v>
      </c>
      <c r="J65" s="115">
        <v>7.8323930904615924E-2</v>
      </c>
      <c r="K65" s="116">
        <v>68348.915029333337</v>
      </c>
      <c r="L65" s="116">
        <v>0</v>
      </c>
      <c r="M65" s="116">
        <v>21305.600621040139</v>
      </c>
      <c r="N65" s="116">
        <v>32209.45936525441</v>
      </c>
      <c r="O65" s="116">
        <v>0</v>
      </c>
      <c r="P65" s="117">
        <v>-105666.42750000001</v>
      </c>
      <c r="Q65" s="117">
        <v>360363.22203512909</v>
      </c>
      <c r="R65" s="118">
        <v>365214.85850069619</v>
      </c>
      <c r="S65" s="21">
        <v>947807.42855112394</v>
      </c>
      <c r="T65" s="36">
        <v>-6140.9245481914013</v>
      </c>
      <c r="U65" s="19">
        <v>941666.50400293258</v>
      </c>
      <c r="V65" s="19">
        <v>358449.70504525001</v>
      </c>
      <c r="W65" s="38">
        <v>1300116.209048182</v>
      </c>
      <c r="X65" s="119"/>
    </row>
    <row r="66" spans="1:24" s="120" customFormat="1" ht="16.5" customHeight="1">
      <c r="A66" s="20">
        <v>178</v>
      </c>
      <c r="B66" s="18" t="s">
        <v>107</v>
      </c>
      <c r="C66" s="21">
        <v>5887</v>
      </c>
      <c r="D66" s="21">
        <v>6641620.7300000004</v>
      </c>
      <c r="E66" s="21">
        <v>1564976.196023629</v>
      </c>
      <c r="F66" s="21">
        <v>8206596.9260236286</v>
      </c>
      <c r="G66" s="114">
        <v>1357.49</v>
      </c>
      <c r="H66" s="32">
        <v>7991543.6299999999</v>
      </c>
      <c r="I66" s="32">
        <v>215053.29602362961</v>
      </c>
      <c r="J66" s="115">
        <v>2.6204929761041659E-2</v>
      </c>
      <c r="K66" s="116">
        <v>296090.47977600002</v>
      </c>
      <c r="L66" s="116">
        <v>0</v>
      </c>
      <c r="M66" s="116">
        <v>64180.241807048173</v>
      </c>
      <c r="N66" s="116">
        <v>122334.3809570002</v>
      </c>
      <c r="O66" s="116">
        <v>0</v>
      </c>
      <c r="P66" s="117">
        <v>-309502.11999999988</v>
      </c>
      <c r="Q66" s="117">
        <v>595143.12394122256</v>
      </c>
      <c r="R66" s="118">
        <v>205925.7367004157</v>
      </c>
      <c r="S66" s="21">
        <v>1189225.1392053161</v>
      </c>
      <c r="T66" s="36">
        <v>1619402.5690336991</v>
      </c>
      <c r="U66" s="19">
        <v>2808627.7082390152</v>
      </c>
      <c r="V66" s="19">
        <v>1301379.772328184</v>
      </c>
      <c r="W66" s="38">
        <v>4110007.4805672001</v>
      </c>
      <c r="X66" s="119"/>
    </row>
    <row r="67" spans="1:24" s="120" customFormat="1" ht="16.5" customHeight="1">
      <c r="A67" s="20">
        <v>179</v>
      </c>
      <c r="B67" s="18" t="s">
        <v>108</v>
      </c>
      <c r="C67" s="21">
        <v>144473</v>
      </c>
      <c r="D67" s="21">
        <v>203101580.06</v>
      </c>
      <c r="E67" s="21">
        <v>29292316.45546389</v>
      </c>
      <c r="F67" s="21">
        <v>232393896.51546389</v>
      </c>
      <c r="G67" s="114">
        <v>1357.49</v>
      </c>
      <c r="H67" s="32">
        <v>196120652.77000001</v>
      </c>
      <c r="I67" s="32">
        <v>36273243.745463878</v>
      </c>
      <c r="J67" s="115">
        <v>0.15608518248262249</v>
      </c>
      <c r="K67" s="116">
        <v>0</v>
      </c>
      <c r="L67" s="116">
        <v>0</v>
      </c>
      <c r="M67" s="116">
        <v>1984024.451126951</v>
      </c>
      <c r="N67" s="116">
        <v>2868099.7270016158</v>
      </c>
      <c r="O67" s="116">
        <v>1071709.7959302331</v>
      </c>
      <c r="P67" s="117">
        <v>-17385666.42145</v>
      </c>
      <c r="Q67" s="117">
        <v>-1451620.3096328969</v>
      </c>
      <c r="R67" s="118">
        <v>4887352.9933173824</v>
      </c>
      <c r="S67" s="21">
        <v>28247143.98175716</v>
      </c>
      <c r="T67" s="36">
        <v>40168856.004719913</v>
      </c>
      <c r="U67" s="19">
        <v>68415999.986477077</v>
      </c>
      <c r="V67" s="19">
        <v>20355226.032866292</v>
      </c>
      <c r="W67" s="38">
        <v>88771226.019343361</v>
      </c>
      <c r="X67" s="119"/>
    </row>
    <row r="68" spans="1:24" s="120" customFormat="1" ht="16.5" customHeight="1">
      <c r="A68" s="20">
        <v>181</v>
      </c>
      <c r="B68" s="18" t="s">
        <v>109</v>
      </c>
      <c r="C68" s="21">
        <v>1685</v>
      </c>
      <c r="D68" s="21">
        <v>2290928.15</v>
      </c>
      <c r="E68" s="21">
        <v>349792.86073979217</v>
      </c>
      <c r="F68" s="21">
        <v>2640721.0107397921</v>
      </c>
      <c r="G68" s="114">
        <v>1357.49</v>
      </c>
      <c r="H68" s="32">
        <v>2287370.65</v>
      </c>
      <c r="I68" s="32">
        <v>353350.36073979217</v>
      </c>
      <c r="J68" s="115">
        <v>0.13380828921446791</v>
      </c>
      <c r="K68" s="116">
        <v>39571.115146666663</v>
      </c>
      <c r="L68" s="116">
        <v>0</v>
      </c>
      <c r="M68" s="116">
        <v>14107.828899312821</v>
      </c>
      <c r="N68" s="116">
        <v>23639.042007260141</v>
      </c>
      <c r="O68" s="116">
        <v>0</v>
      </c>
      <c r="P68" s="117">
        <v>-80592.150000000009</v>
      </c>
      <c r="Q68" s="117">
        <v>262367.68185422692</v>
      </c>
      <c r="R68" s="118">
        <v>189723.9532803933</v>
      </c>
      <c r="S68" s="21">
        <v>802167.83192765201</v>
      </c>
      <c r="T68" s="36">
        <v>913668.13009595545</v>
      </c>
      <c r="U68" s="19">
        <v>1715835.962023607</v>
      </c>
      <c r="V68" s="19">
        <v>401516.19993409759</v>
      </c>
      <c r="W68" s="38">
        <v>2117352.1619577049</v>
      </c>
      <c r="X68" s="119"/>
    </row>
    <row r="69" spans="1:24" s="120" customFormat="1" ht="16.5" customHeight="1">
      <c r="A69" s="20">
        <v>182</v>
      </c>
      <c r="B69" s="18" t="s">
        <v>110</v>
      </c>
      <c r="C69" s="21">
        <v>19767</v>
      </c>
      <c r="D69" s="21">
        <v>23685305.739999998</v>
      </c>
      <c r="E69" s="21">
        <v>4007494.9578795368</v>
      </c>
      <c r="F69" s="21">
        <v>27692800.69787953</v>
      </c>
      <c r="G69" s="114">
        <v>1357.49</v>
      </c>
      <c r="H69" s="32">
        <v>26833504.829999998</v>
      </c>
      <c r="I69" s="32">
        <v>859295.86787953228</v>
      </c>
      <c r="J69" s="115">
        <v>3.1029576143424501E-2</v>
      </c>
      <c r="K69" s="116">
        <v>290179.66542400001</v>
      </c>
      <c r="L69" s="116">
        <v>0</v>
      </c>
      <c r="M69" s="116">
        <v>252330.46420951799</v>
      </c>
      <c r="N69" s="116">
        <v>403196.86015089432</v>
      </c>
      <c r="O69" s="116">
        <v>0</v>
      </c>
      <c r="P69" s="117">
        <v>-1546985.98</v>
      </c>
      <c r="Q69" s="117">
        <v>1814311.064848549</v>
      </c>
      <c r="R69" s="118">
        <v>2125241.317648232</v>
      </c>
      <c r="S69" s="21">
        <v>4197569.2601607256</v>
      </c>
      <c r="T69" s="36">
        <v>-67559.321347897581</v>
      </c>
      <c r="U69" s="19">
        <v>4130009.9388128282</v>
      </c>
      <c r="V69" s="19">
        <v>3229426.1775445389</v>
      </c>
      <c r="W69" s="38">
        <v>7359436.1163573666</v>
      </c>
      <c r="X69" s="119"/>
    </row>
    <row r="70" spans="1:24" s="120" customFormat="1" ht="16.5" customHeight="1">
      <c r="A70" s="20">
        <v>186</v>
      </c>
      <c r="B70" s="18" t="s">
        <v>111</v>
      </c>
      <c r="C70" s="21">
        <v>45226</v>
      </c>
      <c r="D70" s="21">
        <v>70272764.330000013</v>
      </c>
      <c r="E70" s="21">
        <v>9255634.0618958138</v>
      </c>
      <c r="F70" s="21">
        <v>79528398.391895831</v>
      </c>
      <c r="G70" s="114">
        <v>1357.49</v>
      </c>
      <c r="H70" s="32">
        <v>61393842.740000002</v>
      </c>
      <c r="I70" s="32">
        <v>18134555.651895829</v>
      </c>
      <c r="J70" s="115">
        <v>0.2280261644718824</v>
      </c>
      <c r="K70" s="116">
        <v>0</v>
      </c>
      <c r="L70" s="116">
        <v>0</v>
      </c>
      <c r="M70" s="116">
        <v>375667.1268208329</v>
      </c>
      <c r="N70" s="116">
        <v>846682.15834288043</v>
      </c>
      <c r="O70" s="116">
        <v>622583.44271531701</v>
      </c>
      <c r="P70" s="117">
        <v>-5564767.8785499996</v>
      </c>
      <c r="Q70" s="117">
        <v>-4199738.7063479153</v>
      </c>
      <c r="R70" s="118">
        <v>-1440158.609425111</v>
      </c>
      <c r="S70" s="21">
        <v>8774823.1854518298</v>
      </c>
      <c r="T70" s="36">
        <v>3455554.2781235091</v>
      </c>
      <c r="U70" s="19">
        <v>12230377.463575341</v>
      </c>
      <c r="V70" s="19">
        <v>5349850.1179225799</v>
      </c>
      <c r="W70" s="38">
        <v>17580227.581497919</v>
      </c>
      <c r="X70" s="119"/>
    </row>
    <row r="71" spans="1:24" s="120" customFormat="1" ht="16.5" customHeight="1">
      <c r="A71" s="20">
        <v>202</v>
      </c>
      <c r="B71" s="18" t="s">
        <v>112</v>
      </c>
      <c r="C71" s="21">
        <v>35497</v>
      </c>
      <c r="D71" s="21">
        <v>61159112.710000008</v>
      </c>
      <c r="E71" s="21">
        <v>5643865.823931165</v>
      </c>
      <c r="F71" s="21">
        <v>66802978.533931173</v>
      </c>
      <c r="G71" s="114">
        <v>1357.49</v>
      </c>
      <c r="H71" s="32">
        <v>48186822.530000001</v>
      </c>
      <c r="I71" s="32">
        <v>18616156.003931168</v>
      </c>
      <c r="J71" s="115">
        <v>0.27867254443565692</v>
      </c>
      <c r="K71" s="116">
        <v>0</v>
      </c>
      <c r="L71" s="116">
        <v>0</v>
      </c>
      <c r="M71" s="116">
        <v>292549.03510641312</v>
      </c>
      <c r="N71" s="116">
        <v>630605.69074966514</v>
      </c>
      <c r="O71" s="116">
        <v>707206.49150150688</v>
      </c>
      <c r="P71" s="117">
        <v>-2229563.395</v>
      </c>
      <c r="Q71" s="117">
        <v>2612465.7097066832</v>
      </c>
      <c r="R71" s="118">
        <v>1167330.993718446</v>
      </c>
      <c r="S71" s="21">
        <v>21796750.52971388</v>
      </c>
      <c r="T71" s="36">
        <v>1552199.1448677341</v>
      </c>
      <c r="U71" s="19">
        <v>23348949.674581621</v>
      </c>
      <c r="V71" s="19">
        <v>3643336.718048898</v>
      </c>
      <c r="W71" s="38">
        <v>26992286.39263051</v>
      </c>
      <c r="X71" s="119"/>
    </row>
    <row r="72" spans="1:24" s="120" customFormat="1" ht="16.5" customHeight="1">
      <c r="A72" s="20">
        <v>204</v>
      </c>
      <c r="B72" s="18" t="s">
        <v>113</v>
      </c>
      <c r="C72" s="21">
        <v>2778</v>
      </c>
      <c r="D72" s="21">
        <v>2945254.75</v>
      </c>
      <c r="E72" s="21">
        <v>867116.09648291219</v>
      </c>
      <c r="F72" s="21">
        <v>3812370.8464829121</v>
      </c>
      <c r="G72" s="114">
        <v>1357.49</v>
      </c>
      <c r="H72" s="32">
        <v>3771107.22</v>
      </c>
      <c r="I72" s="32">
        <v>41263.626482911874</v>
      </c>
      <c r="J72" s="115">
        <v>1.082361295490953E-2</v>
      </c>
      <c r="K72" s="116">
        <v>304677.86116799997</v>
      </c>
      <c r="L72" s="116">
        <v>0</v>
      </c>
      <c r="M72" s="116">
        <v>31296.145918489008</v>
      </c>
      <c r="N72" s="116">
        <v>33663.590434726662</v>
      </c>
      <c r="O72" s="116">
        <v>0</v>
      </c>
      <c r="P72" s="117">
        <v>-205040.09</v>
      </c>
      <c r="Q72" s="117">
        <v>-504282.67431420792</v>
      </c>
      <c r="R72" s="118">
        <v>-746803.71523126774</v>
      </c>
      <c r="S72" s="21">
        <v>-1045225.255541348</v>
      </c>
      <c r="T72" s="36">
        <v>1010384.318813875</v>
      </c>
      <c r="U72" s="19">
        <v>-34840.936727473512</v>
      </c>
      <c r="V72" s="19">
        <v>615735.06727982382</v>
      </c>
      <c r="W72" s="38">
        <v>580894.13055235031</v>
      </c>
      <c r="X72" s="119"/>
    </row>
    <row r="73" spans="1:24" s="120" customFormat="1" ht="16.5" customHeight="1">
      <c r="A73" s="20">
        <v>205</v>
      </c>
      <c r="B73" s="18" t="s">
        <v>114</v>
      </c>
      <c r="C73" s="21">
        <v>36493</v>
      </c>
      <c r="D73" s="21">
        <v>53438246.909999996</v>
      </c>
      <c r="E73" s="21">
        <v>6890006.1966356728</v>
      </c>
      <c r="F73" s="21">
        <v>60328253.106635667</v>
      </c>
      <c r="G73" s="114">
        <v>1357.49</v>
      </c>
      <c r="H73" s="32">
        <v>49538882.57</v>
      </c>
      <c r="I73" s="32">
        <v>10789370.536635671</v>
      </c>
      <c r="J73" s="115">
        <v>0.17884440508437191</v>
      </c>
      <c r="K73" s="116">
        <v>406202.51253866672</v>
      </c>
      <c r="L73" s="116">
        <v>0</v>
      </c>
      <c r="M73" s="116">
        <v>488583.20193907322</v>
      </c>
      <c r="N73" s="116">
        <v>697613.91637985432</v>
      </c>
      <c r="O73" s="116">
        <v>0</v>
      </c>
      <c r="P73" s="117">
        <v>-2902157.5982499998</v>
      </c>
      <c r="Q73" s="117">
        <v>-8674216.2959946822</v>
      </c>
      <c r="R73" s="118">
        <v>-5512329.556767527</v>
      </c>
      <c r="S73" s="21">
        <v>-4706933.2835189477</v>
      </c>
      <c r="T73" s="36">
        <v>13002571.042373249</v>
      </c>
      <c r="U73" s="19">
        <v>8295637.7588542998</v>
      </c>
      <c r="V73" s="19">
        <v>5585993.7376114782</v>
      </c>
      <c r="W73" s="38">
        <v>13881631.49646578</v>
      </c>
      <c r="X73" s="119"/>
    </row>
    <row r="74" spans="1:24" s="120" customFormat="1" ht="16.5" customHeight="1">
      <c r="A74" s="20">
        <v>208</v>
      </c>
      <c r="B74" s="18" t="s">
        <v>115</v>
      </c>
      <c r="C74" s="21">
        <v>12412</v>
      </c>
      <c r="D74" s="21">
        <v>20958365.719999999</v>
      </c>
      <c r="E74" s="21">
        <v>2157833.0446245372</v>
      </c>
      <c r="F74" s="21">
        <v>23116198.76462454</v>
      </c>
      <c r="G74" s="114">
        <v>1357.49</v>
      </c>
      <c r="H74" s="32">
        <v>16849165.879999999</v>
      </c>
      <c r="I74" s="32">
        <v>6267032.8846245371</v>
      </c>
      <c r="J74" s="115">
        <v>0.2711100102762215</v>
      </c>
      <c r="K74" s="116">
        <v>343048.61516799999</v>
      </c>
      <c r="L74" s="116">
        <v>0</v>
      </c>
      <c r="M74" s="116">
        <v>143890.6137284924</v>
      </c>
      <c r="N74" s="116">
        <v>235595.80823532559</v>
      </c>
      <c r="O74" s="116">
        <v>8356.1540458429627</v>
      </c>
      <c r="P74" s="117">
        <v>-608685.68500000006</v>
      </c>
      <c r="Q74" s="117">
        <v>1751944.0667926739</v>
      </c>
      <c r="R74" s="118">
        <v>822057.43355568813</v>
      </c>
      <c r="S74" s="21">
        <v>8963239.8911505602</v>
      </c>
      <c r="T74" s="36">
        <v>6023626.9437551321</v>
      </c>
      <c r="U74" s="19">
        <v>14986866.83490569</v>
      </c>
      <c r="V74" s="19">
        <v>2238688.9344827849</v>
      </c>
      <c r="W74" s="38">
        <v>17225555.769388478</v>
      </c>
      <c r="X74" s="119"/>
    </row>
    <row r="75" spans="1:24" s="120" customFormat="1" ht="16.5" customHeight="1">
      <c r="A75" s="20">
        <v>211</v>
      </c>
      <c r="B75" s="18" t="s">
        <v>116</v>
      </c>
      <c r="C75" s="21">
        <v>32622</v>
      </c>
      <c r="D75" s="21">
        <v>56918646.380000003</v>
      </c>
      <c r="E75" s="21">
        <v>4202979.9099061619</v>
      </c>
      <c r="F75" s="21">
        <v>61121626.289906166</v>
      </c>
      <c r="G75" s="114">
        <v>1357.49</v>
      </c>
      <c r="H75" s="32">
        <v>44284038.780000001</v>
      </c>
      <c r="I75" s="32">
        <v>16837587.509906169</v>
      </c>
      <c r="J75" s="115">
        <v>0.2754767589141649</v>
      </c>
      <c r="K75" s="116">
        <v>0</v>
      </c>
      <c r="L75" s="116">
        <v>0</v>
      </c>
      <c r="M75" s="116">
        <v>258940.6041149112</v>
      </c>
      <c r="N75" s="116">
        <v>607836.20488884859</v>
      </c>
      <c r="O75" s="116">
        <v>321695.96464399173</v>
      </c>
      <c r="P75" s="117">
        <v>-2068164.145</v>
      </c>
      <c r="Q75" s="117">
        <v>4371318.0475047147</v>
      </c>
      <c r="R75" s="118">
        <v>2736570.1299669421</v>
      </c>
      <c r="S75" s="21">
        <v>23065784.31602557</v>
      </c>
      <c r="T75" s="36">
        <v>6482201.6828476815</v>
      </c>
      <c r="U75" s="19">
        <v>29547985.99887326</v>
      </c>
      <c r="V75" s="19">
        <v>4112905.6421127049</v>
      </c>
      <c r="W75" s="38">
        <v>33660891.640985958</v>
      </c>
      <c r="X75" s="119"/>
    </row>
    <row r="76" spans="1:24" s="120" customFormat="1" ht="16.5" customHeight="1">
      <c r="A76" s="20">
        <v>213</v>
      </c>
      <c r="B76" s="18" t="s">
        <v>117</v>
      </c>
      <c r="C76" s="21">
        <v>5230</v>
      </c>
      <c r="D76" s="21">
        <v>5781022.9299999997</v>
      </c>
      <c r="E76" s="21">
        <v>1397546.239291145</v>
      </c>
      <c r="F76" s="21">
        <v>7178569.1692911442</v>
      </c>
      <c r="G76" s="114">
        <v>1357.49</v>
      </c>
      <c r="H76" s="32">
        <v>7099672.7000000002</v>
      </c>
      <c r="I76" s="32">
        <v>78896.469291144051</v>
      </c>
      <c r="J76" s="115">
        <v>1.099055639508935E-2</v>
      </c>
      <c r="K76" s="116">
        <v>491050.01367999997</v>
      </c>
      <c r="L76" s="116">
        <v>0</v>
      </c>
      <c r="M76" s="116">
        <v>56945.974262851261</v>
      </c>
      <c r="N76" s="116">
        <v>80561.956712940853</v>
      </c>
      <c r="O76" s="116">
        <v>0</v>
      </c>
      <c r="P76" s="117">
        <v>-365041.29499999998</v>
      </c>
      <c r="Q76" s="117">
        <v>-161005.98566674531</v>
      </c>
      <c r="R76" s="118">
        <v>50452.539394573781</v>
      </c>
      <c r="S76" s="21">
        <v>231859.6726747645</v>
      </c>
      <c r="T76" s="36">
        <v>731863.84048402414</v>
      </c>
      <c r="U76" s="19">
        <v>963723.51315878867</v>
      </c>
      <c r="V76" s="19">
        <v>1072407.1625629449</v>
      </c>
      <c r="W76" s="38">
        <v>2036130.6757217341</v>
      </c>
      <c r="X76" s="119"/>
    </row>
    <row r="77" spans="1:24" s="120" customFormat="1" ht="16.5" customHeight="1">
      <c r="A77" s="20">
        <v>214</v>
      </c>
      <c r="B77" s="18" t="s">
        <v>118</v>
      </c>
      <c r="C77" s="21">
        <v>12662</v>
      </c>
      <c r="D77" s="21">
        <v>16888125.149999999</v>
      </c>
      <c r="E77" s="21">
        <v>2808261.6960735489</v>
      </c>
      <c r="F77" s="21">
        <v>19696386.846073549</v>
      </c>
      <c r="G77" s="114">
        <v>1357.49</v>
      </c>
      <c r="H77" s="32">
        <v>17188538.379999999</v>
      </c>
      <c r="I77" s="32">
        <v>2507848.4660735498</v>
      </c>
      <c r="J77" s="115">
        <v>0.12732530517765939</v>
      </c>
      <c r="K77" s="116">
        <v>232802.4515093333</v>
      </c>
      <c r="L77" s="116">
        <v>0</v>
      </c>
      <c r="M77" s="116">
        <v>178193.75488976049</v>
      </c>
      <c r="N77" s="116">
        <v>231081.01495188789</v>
      </c>
      <c r="O77" s="116">
        <v>0</v>
      </c>
      <c r="P77" s="117">
        <v>-697734.60250000004</v>
      </c>
      <c r="Q77" s="117">
        <v>126260.9937767573</v>
      </c>
      <c r="R77" s="118">
        <v>762813.71757161361</v>
      </c>
      <c r="S77" s="21">
        <v>3341265.7962729032</v>
      </c>
      <c r="T77" s="36">
        <v>5115903.3661311679</v>
      </c>
      <c r="U77" s="19">
        <v>8457169.1624040715</v>
      </c>
      <c r="V77" s="19">
        <v>2529402.5122205429</v>
      </c>
      <c r="W77" s="38">
        <v>10986571.674624611</v>
      </c>
      <c r="X77" s="119"/>
    </row>
    <row r="78" spans="1:24" s="120" customFormat="1" ht="16.5" customHeight="1">
      <c r="A78" s="20">
        <v>216</v>
      </c>
      <c r="B78" s="18" t="s">
        <v>119</v>
      </c>
      <c r="C78" s="21">
        <v>1311</v>
      </c>
      <c r="D78" s="21">
        <v>1516185.87</v>
      </c>
      <c r="E78" s="21">
        <v>531945.59463855682</v>
      </c>
      <c r="F78" s="21">
        <v>2048131.4646385571</v>
      </c>
      <c r="G78" s="114">
        <v>1357.49</v>
      </c>
      <c r="H78" s="32">
        <v>1779669.39</v>
      </c>
      <c r="I78" s="32">
        <v>268462.07463855692</v>
      </c>
      <c r="J78" s="115">
        <v>0.13107658335102709</v>
      </c>
      <c r="K78" s="116">
        <v>366611.10249600001</v>
      </c>
      <c r="L78" s="116">
        <v>0</v>
      </c>
      <c r="M78" s="116">
        <v>14744.950552466589</v>
      </c>
      <c r="N78" s="116">
        <v>16323.76332025923</v>
      </c>
      <c r="O78" s="116">
        <v>0</v>
      </c>
      <c r="P78" s="117">
        <v>-60623.75</v>
      </c>
      <c r="Q78" s="117">
        <v>125303.22712297511</v>
      </c>
      <c r="R78" s="118">
        <v>2844.596665548605</v>
      </c>
      <c r="S78" s="21">
        <v>733665.96479580645</v>
      </c>
      <c r="T78" s="36">
        <v>377324.21843343659</v>
      </c>
      <c r="U78" s="19">
        <v>1110990.1832292429</v>
      </c>
      <c r="V78" s="19">
        <v>293811.48631185619</v>
      </c>
      <c r="W78" s="38">
        <v>1404801.6695410991</v>
      </c>
      <c r="X78" s="119"/>
    </row>
    <row r="79" spans="1:24" s="120" customFormat="1" ht="16.5" customHeight="1">
      <c r="A79" s="20">
        <v>217</v>
      </c>
      <c r="B79" s="18" t="s">
        <v>120</v>
      </c>
      <c r="C79" s="21">
        <v>5390</v>
      </c>
      <c r="D79" s="21">
        <v>8894869.9299999997</v>
      </c>
      <c r="E79" s="21">
        <v>938775.61419202038</v>
      </c>
      <c r="F79" s="21">
        <v>9833645.5441920199</v>
      </c>
      <c r="G79" s="114">
        <v>1357.49</v>
      </c>
      <c r="H79" s="32">
        <v>7316871.0999999996</v>
      </c>
      <c r="I79" s="32">
        <v>2516774.4441920202</v>
      </c>
      <c r="J79" s="115">
        <v>0.25593503781295901</v>
      </c>
      <c r="K79" s="116">
        <v>63207.940693333323</v>
      </c>
      <c r="L79" s="116">
        <v>0</v>
      </c>
      <c r="M79" s="116">
        <v>62854.115720945687</v>
      </c>
      <c r="N79" s="116">
        <v>69724.161121238576</v>
      </c>
      <c r="O79" s="116">
        <v>0</v>
      </c>
      <c r="P79" s="117">
        <v>-285948.53000000003</v>
      </c>
      <c r="Q79" s="117">
        <v>-571863.76021341304</v>
      </c>
      <c r="R79" s="118">
        <v>-779422.33457635751</v>
      </c>
      <c r="S79" s="21">
        <v>1075326.0369377669</v>
      </c>
      <c r="T79" s="36">
        <v>2662759.4525632942</v>
      </c>
      <c r="U79" s="19">
        <v>3738085.4895010609</v>
      </c>
      <c r="V79" s="19">
        <v>1003028.121688228</v>
      </c>
      <c r="W79" s="38">
        <v>4741113.611189289</v>
      </c>
      <c r="X79" s="119"/>
    </row>
    <row r="80" spans="1:24" s="120" customFormat="1" ht="16.5" customHeight="1">
      <c r="A80" s="20">
        <v>218</v>
      </c>
      <c r="B80" s="18" t="s">
        <v>121</v>
      </c>
      <c r="C80" s="21">
        <v>1192</v>
      </c>
      <c r="D80" s="21">
        <v>1210353.1200000001</v>
      </c>
      <c r="E80" s="21">
        <v>248646.60185053319</v>
      </c>
      <c r="F80" s="21">
        <v>1458999.721850533</v>
      </c>
      <c r="G80" s="114">
        <v>1357.49</v>
      </c>
      <c r="H80" s="32">
        <v>1618128.08</v>
      </c>
      <c r="I80" s="32">
        <v>-159128.3581494668</v>
      </c>
      <c r="J80" s="115">
        <v>-0.1090667501619775</v>
      </c>
      <c r="K80" s="116">
        <v>44176.867754666673</v>
      </c>
      <c r="L80" s="116">
        <v>0</v>
      </c>
      <c r="M80" s="116">
        <v>11798.74421923065</v>
      </c>
      <c r="N80" s="116">
        <v>17185.501631479441</v>
      </c>
      <c r="O80" s="116">
        <v>0</v>
      </c>
      <c r="P80" s="117">
        <v>-52868.364999999998</v>
      </c>
      <c r="Q80" s="117">
        <v>434228.63700267102</v>
      </c>
      <c r="R80" s="118">
        <v>249029.33100337879</v>
      </c>
      <c r="S80" s="21">
        <v>544422.35846195987</v>
      </c>
      <c r="T80" s="36">
        <v>618068.81438821275</v>
      </c>
      <c r="U80" s="19">
        <v>1162491.172850173</v>
      </c>
      <c r="V80" s="19">
        <v>312491.15763026482</v>
      </c>
      <c r="W80" s="38">
        <v>1474982.330480437</v>
      </c>
      <c r="X80" s="119"/>
    </row>
    <row r="81" spans="1:24" s="120" customFormat="1" ht="16.5" customHeight="1">
      <c r="A81" s="20">
        <v>224</v>
      </c>
      <c r="B81" s="18" t="s">
        <v>122</v>
      </c>
      <c r="C81" s="21">
        <v>8717</v>
      </c>
      <c r="D81" s="21">
        <v>12291947.98</v>
      </c>
      <c r="E81" s="21">
        <v>2175219.7651524781</v>
      </c>
      <c r="F81" s="21">
        <v>14467167.745152481</v>
      </c>
      <c r="G81" s="114">
        <v>1357.49</v>
      </c>
      <c r="H81" s="32">
        <v>11833240.33</v>
      </c>
      <c r="I81" s="32">
        <v>2633927.4151524771</v>
      </c>
      <c r="J81" s="115">
        <v>0.1820624092808372</v>
      </c>
      <c r="K81" s="116">
        <v>0</v>
      </c>
      <c r="L81" s="116">
        <v>0</v>
      </c>
      <c r="M81" s="116">
        <v>85528.506745102204</v>
      </c>
      <c r="N81" s="116">
        <v>120648.4902048849</v>
      </c>
      <c r="O81" s="116">
        <v>0</v>
      </c>
      <c r="P81" s="117">
        <v>-747724.53220000002</v>
      </c>
      <c r="Q81" s="117">
        <v>-1674304.7387449939</v>
      </c>
      <c r="R81" s="118">
        <v>-1250089.4821567261</v>
      </c>
      <c r="S81" s="21">
        <v>-832014.34099925635</v>
      </c>
      <c r="T81" s="36">
        <v>3713512.3146772701</v>
      </c>
      <c r="U81" s="19">
        <v>2881497.9736780138</v>
      </c>
      <c r="V81" s="19">
        <v>1472580.7313353671</v>
      </c>
      <c r="W81" s="38">
        <v>4354078.7050133804</v>
      </c>
      <c r="X81" s="119"/>
    </row>
    <row r="82" spans="1:24" s="120" customFormat="1" ht="16.5" customHeight="1">
      <c r="A82" s="20">
        <v>226</v>
      </c>
      <c r="B82" s="18" t="s">
        <v>123</v>
      </c>
      <c r="C82" s="21">
        <v>3774</v>
      </c>
      <c r="D82" s="21">
        <v>4503410.5</v>
      </c>
      <c r="E82" s="21">
        <v>1108409.2544142611</v>
      </c>
      <c r="F82" s="21">
        <v>5611819.7544142613</v>
      </c>
      <c r="G82" s="114">
        <v>1357.49</v>
      </c>
      <c r="H82" s="32">
        <v>5123167.26</v>
      </c>
      <c r="I82" s="32">
        <v>488652.49441426148</v>
      </c>
      <c r="J82" s="115">
        <v>8.7075586137613764E-2</v>
      </c>
      <c r="K82" s="116">
        <v>460935.85963199998</v>
      </c>
      <c r="L82" s="116">
        <v>0</v>
      </c>
      <c r="M82" s="116">
        <v>48805.578228917788</v>
      </c>
      <c r="N82" s="116">
        <v>59099.520184206107</v>
      </c>
      <c r="O82" s="116">
        <v>0</v>
      </c>
      <c r="P82" s="117">
        <v>-199497.465</v>
      </c>
      <c r="Q82" s="117">
        <v>666337.46231528232</v>
      </c>
      <c r="R82" s="118">
        <v>456923.58366554562</v>
      </c>
      <c r="S82" s="21">
        <v>1981257.033440213</v>
      </c>
      <c r="T82" s="36">
        <v>1485981.394089048</v>
      </c>
      <c r="U82" s="19">
        <v>3467238.427529261</v>
      </c>
      <c r="V82" s="19">
        <v>786965.57572940295</v>
      </c>
      <c r="W82" s="38">
        <v>4254204.0032586642</v>
      </c>
      <c r="X82" s="119"/>
    </row>
    <row r="83" spans="1:24" s="120" customFormat="1" ht="16.5" customHeight="1">
      <c r="A83" s="20">
        <v>230</v>
      </c>
      <c r="B83" s="18" t="s">
        <v>124</v>
      </c>
      <c r="C83" s="21">
        <v>2290</v>
      </c>
      <c r="D83" s="21">
        <v>2668834.4</v>
      </c>
      <c r="E83" s="21">
        <v>750094.02587987122</v>
      </c>
      <c r="F83" s="21">
        <v>3418928.425879871</v>
      </c>
      <c r="G83" s="114">
        <v>1357.49</v>
      </c>
      <c r="H83" s="32">
        <v>3108652.1</v>
      </c>
      <c r="I83" s="32">
        <v>310276.32587987091</v>
      </c>
      <c r="J83" s="115">
        <v>9.07525069934801E-2</v>
      </c>
      <c r="K83" s="116">
        <v>227670.24280000001</v>
      </c>
      <c r="L83" s="116">
        <v>0</v>
      </c>
      <c r="M83" s="116">
        <v>23945.6620434748</v>
      </c>
      <c r="N83" s="116">
        <v>41261.567466239503</v>
      </c>
      <c r="O83" s="116">
        <v>0</v>
      </c>
      <c r="P83" s="117">
        <v>-93781.500000000015</v>
      </c>
      <c r="Q83" s="117">
        <v>-401491.69798963697</v>
      </c>
      <c r="R83" s="118">
        <v>-309518.0160542081</v>
      </c>
      <c r="S83" s="21">
        <v>-201637.41585426001</v>
      </c>
      <c r="T83" s="36">
        <v>1271594.533082894</v>
      </c>
      <c r="U83" s="19">
        <v>1069957.117228634</v>
      </c>
      <c r="V83" s="19">
        <v>554738.85138191597</v>
      </c>
      <c r="W83" s="38">
        <v>1624695.96861055</v>
      </c>
      <c r="X83" s="119"/>
    </row>
    <row r="84" spans="1:24" s="120" customFormat="1" ht="16.5" customHeight="1">
      <c r="A84" s="20">
        <v>231</v>
      </c>
      <c r="B84" s="18" t="s">
        <v>125</v>
      </c>
      <c r="C84" s="21">
        <v>1289</v>
      </c>
      <c r="D84" s="21">
        <v>1453266.72</v>
      </c>
      <c r="E84" s="21">
        <v>522081.25535872928</v>
      </c>
      <c r="F84" s="21">
        <v>1975347.975358729</v>
      </c>
      <c r="G84" s="114">
        <v>1357.49</v>
      </c>
      <c r="H84" s="32">
        <v>1749804.61</v>
      </c>
      <c r="I84" s="32">
        <v>225543.36535872909</v>
      </c>
      <c r="J84" s="115">
        <v>0.1141790551195264</v>
      </c>
      <c r="K84" s="116">
        <v>64873.108234666674</v>
      </c>
      <c r="L84" s="116">
        <v>0</v>
      </c>
      <c r="M84" s="116">
        <v>17997.962754291209</v>
      </c>
      <c r="N84" s="116">
        <v>14501.126452540189</v>
      </c>
      <c r="O84" s="116">
        <v>9285.5664223229069</v>
      </c>
      <c r="P84" s="117">
        <v>-56082.74</v>
      </c>
      <c r="Q84" s="117">
        <v>-768192.36176672636</v>
      </c>
      <c r="R84" s="118">
        <v>-471071.54462176509</v>
      </c>
      <c r="S84" s="21">
        <v>-963145.51716594119</v>
      </c>
      <c r="T84" s="36">
        <v>-38084.865968359751</v>
      </c>
      <c r="U84" s="19">
        <v>-1001230.3831343011</v>
      </c>
      <c r="V84" s="19">
        <v>219781.96030786089</v>
      </c>
      <c r="W84" s="38">
        <v>-781448.42282644007</v>
      </c>
      <c r="X84" s="119"/>
    </row>
    <row r="85" spans="1:24" s="120" customFormat="1" ht="16.5" customHeight="1">
      <c r="A85" s="20">
        <v>232</v>
      </c>
      <c r="B85" s="18" t="s">
        <v>126</v>
      </c>
      <c r="C85" s="21">
        <v>12890</v>
      </c>
      <c r="D85" s="21">
        <v>18127843.420000002</v>
      </c>
      <c r="E85" s="21">
        <v>2628339.4447193341</v>
      </c>
      <c r="F85" s="21">
        <v>20756182.864719331</v>
      </c>
      <c r="G85" s="114">
        <v>1357.49</v>
      </c>
      <c r="H85" s="32">
        <v>17498046.100000001</v>
      </c>
      <c r="I85" s="32">
        <v>3258136.764719333</v>
      </c>
      <c r="J85" s="115">
        <v>0.15697186645321981</v>
      </c>
      <c r="K85" s="116">
        <v>7523.8414399999992</v>
      </c>
      <c r="L85" s="116">
        <v>0</v>
      </c>
      <c r="M85" s="116">
        <v>172281.94377999491</v>
      </c>
      <c r="N85" s="116">
        <v>227211.05381067371</v>
      </c>
      <c r="O85" s="116">
        <v>0</v>
      </c>
      <c r="P85" s="117">
        <v>-903096.7649999999</v>
      </c>
      <c r="Q85" s="117">
        <v>357686.00280510838</v>
      </c>
      <c r="R85" s="118">
        <v>-52954.66327059859</v>
      </c>
      <c r="S85" s="21">
        <v>3066788.1782845119</v>
      </c>
      <c r="T85" s="36">
        <v>5231603.0868854951</v>
      </c>
      <c r="U85" s="19">
        <v>8298391.265170007</v>
      </c>
      <c r="V85" s="19">
        <v>2696191.9795894432</v>
      </c>
      <c r="W85" s="38">
        <v>10994583.24475945</v>
      </c>
      <c r="X85" s="119"/>
    </row>
    <row r="86" spans="1:24" s="120" customFormat="1" ht="16.5" customHeight="1">
      <c r="A86" s="20">
        <v>233</v>
      </c>
      <c r="B86" s="18" t="s">
        <v>127</v>
      </c>
      <c r="C86" s="21">
        <v>15312</v>
      </c>
      <c r="D86" s="21">
        <v>22029932.809999999</v>
      </c>
      <c r="E86" s="21">
        <v>2835499.8877925738</v>
      </c>
      <c r="F86" s="21">
        <v>24865432.697792571</v>
      </c>
      <c r="G86" s="114">
        <v>1357.49</v>
      </c>
      <c r="H86" s="32">
        <v>20785886.879999999</v>
      </c>
      <c r="I86" s="32">
        <v>4079545.8177925758</v>
      </c>
      <c r="J86" s="115">
        <v>0.16406494378659001</v>
      </c>
      <c r="K86" s="116">
        <v>0</v>
      </c>
      <c r="L86" s="116">
        <v>0</v>
      </c>
      <c r="M86" s="116">
        <v>197210.45151041061</v>
      </c>
      <c r="N86" s="116">
        <v>193128.25819772371</v>
      </c>
      <c r="O86" s="116">
        <v>0</v>
      </c>
      <c r="P86" s="117">
        <v>-882013.9</v>
      </c>
      <c r="Q86" s="117">
        <v>2261003.4328935551</v>
      </c>
      <c r="R86" s="118">
        <v>631798.2322818815</v>
      </c>
      <c r="S86" s="21">
        <v>6480672.2926761471</v>
      </c>
      <c r="T86" s="36">
        <v>7293376.4252851941</v>
      </c>
      <c r="U86" s="19">
        <v>13774048.717961339</v>
      </c>
      <c r="V86" s="19">
        <v>3196348.8109353702</v>
      </c>
      <c r="W86" s="38">
        <v>16970397.528896712</v>
      </c>
      <c r="X86" s="119"/>
    </row>
    <row r="87" spans="1:24" s="120" customFormat="1" ht="16.5" customHeight="1">
      <c r="A87" s="20">
        <v>235</v>
      </c>
      <c r="B87" s="18" t="s">
        <v>128</v>
      </c>
      <c r="C87" s="21">
        <v>10396</v>
      </c>
      <c r="D87" s="21">
        <v>18003394.940000001</v>
      </c>
      <c r="E87" s="21">
        <v>3434119.945817078</v>
      </c>
      <c r="F87" s="21">
        <v>21437514.885817081</v>
      </c>
      <c r="G87" s="114">
        <v>1357.49</v>
      </c>
      <c r="H87" s="32">
        <v>14112466.039999999</v>
      </c>
      <c r="I87" s="32">
        <v>7325048.8458170798</v>
      </c>
      <c r="J87" s="115">
        <v>0.3416930033556867</v>
      </c>
      <c r="K87" s="116">
        <v>0</v>
      </c>
      <c r="L87" s="116">
        <v>0</v>
      </c>
      <c r="M87" s="116">
        <v>72478.750978340831</v>
      </c>
      <c r="N87" s="116">
        <v>203160.2701757341</v>
      </c>
      <c r="O87" s="116">
        <v>274582.47671625222</v>
      </c>
      <c r="P87" s="117">
        <v>-705107.96000000008</v>
      </c>
      <c r="Q87" s="117">
        <v>8038902.0818206035</v>
      </c>
      <c r="R87" s="118">
        <v>1937661.5093347561</v>
      </c>
      <c r="S87" s="21">
        <v>17146725.974842768</v>
      </c>
      <c r="T87" s="36">
        <v>-1606602.9446579281</v>
      </c>
      <c r="U87" s="19">
        <v>15540123.030184841</v>
      </c>
      <c r="V87" s="19">
        <v>588276.64523378655</v>
      </c>
      <c r="W87" s="38">
        <v>16128399.675418621</v>
      </c>
      <c r="X87" s="119"/>
    </row>
    <row r="88" spans="1:24" s="120" customFormat="1" ht="16.5" customHeight="1">
      <c r="A88" s="20">
        <v>236</v>
      </c>
      <c r="B88" s="18" t="s">
        <v>129</v>
      </c>
      <c r="C88" s="21">
        <v>4196</v>
      </c>
      <c r="D88" s="21">
        <v>7058103.4800000004</v>
      </c>
      <c r="E88" s="21">
        <v>687782.87310558406</v>
      </c>
      <c r="F88" s="21">
        <v>7745886.3531055842</v>
      </c>
      <c r="G88" s="114">
        <v>1357.49</v>
      </c>
      <c r="H88" s="32">
        <v>5696028.04</v>
      </c>
      <c r="I88" s="32">
        <v>2049858.3131055839</v>
      </c>
      <c r="J88" s="115">
        <v>0.26463831505657548</v>
      </c>
      <c r="K88" s="116">
        <v>95334.552234666669</v>
      </c>
      <c r="L88" s="116">
        <v>0</v>
      </c>
      <c r="M88" s="116">
        <v>46202.337075662821</v>
      </c>
      <c r="N88" s="116">
        <v>79207.264935941959</v>
      </c>
      <c r="O88" s="116">
        <v>0</v>
      </c>
      <c r="P88" s="117">
        <v>-188236.815</v>
      </c>
      <c r="Q88" s="117">
        <v>-174884.60934423769</v>
      </c>
      <c r="R88" s="118">
        <v>-470301.46489532269</v>
      </c>
      <c r="S88" s="21">
        <v>1437179.5781122949</v>
      </c>
      <c r="T88" s="36">
        <v>2278327.034751907</v>
      </c>
      <c r="U88" s="19">
        <v>3715506.6128642028</v>
      </c>
      <c r="V88" s="19">
        <v>820116.49427114998</v>
      </c>
      <c r="W88" s="38">
        <v>4535623.1071353527</v>
      </c>
      <c r="X88" s="119"/>
    </row>
    <row r="89" spans="1:24" s="120" customFormat="1" ht="16.5" customHeight="1">
      <c r="A89" s="20">
        <v>239</v>
      </c>
      <c r="B89" s="18" t="s">
        <v>130</v>
      </c>
      <c r="C89" s="21">
        <v>2095</v>
      </c>
      <c r="D89" s="21">
        <v>2087788</v>
      </c>
      <c r="E89" s="21">
        <v>587120.61776224372</v>
      </c>
      <c r="F89" s="21">
        <v>2674908.6177622438</v>
      </c>
      <c r="G89" s="114">
        <v>1357.49</v>
      </c>
      <c r="H89" s="32">
        <v>2843941.55</v>
      </c>
      <c r="I89" s="32">
        <v>-169032.932237756</v>
      </c>
      <c r="J89" s="115">
        <v>-6.31920399505701E-2</v>
      </c>
      <c r="K89" s="116">
        <v>596529.76367999997</v>
      </c>
      <c r="L89" s="116">
        <v>0</v>
      </c>
      <c r="M89" s="116">
        <v>35696.099998461672</v>
      </c>
      <c r="N89" s="116">
        <v>41234.950526483648</v>
      </c>
      <c r="O89" s="116">
        <v>0</v>
      </c>
      <c r="P89" s="117">
        <v>-123877.995</v>
      </c>
      <c r="Q89" s="117">
        <v>66499.639230492525</v>
      </c>
      <c r="R89" s="118">
        <v>-373186.06952866749</v>
      </c>
      <c r="S89" s="21">
        <v>73863.456669014238</v>
      </c>
      <c r="T89" s="36">
        <v>394933.15602197201</v>
      </c>
      <c r="U89" s="19">
        <v>468796.61269098619</v>
      </c>
      <c r="V89" s="19">
        <v>443295.45461656433</v>
      </c>
      <c r="W89" s="38">
        <v>912092.06730755046</v>
      </c>
      <c r="X89" s="119"/>
    </row>
    <row r="90" spans="1:24" s="120" customFormat="1" ht="16.5" customHeight="1">
      <c r="A90" s="20">
        <v>240</v>
      </c>
      <c r="B90" s="18" t="s">
        <v>131</v>
      </c>
      <c r="C90" s="21">
        <v>19982</v>
      </c>
      <c r="D90" s="21">
        <v>26654980.84</v>
      </c>
      <c r="E90" s="21">
        <v>3978951.7787776049</v>
      </c>
      <c r="F90" s="21">
        <v>30633932.618777599</v>
      </c>
      <c r="G90" s="114">
        <v>1357.49</v>
      </c>
      <c r="H90" s="32">
        <v>27125365.18</v>
      </c>
      <c r="I90" s="32">
        <v>3508567.4387776032</v>
      </c>
      <c r="J90" s="115">
        <v>0.11453206098086691</v>
      </c>
      <c r="K90" s="116">
        <v>144215.1561066666</v>
      </c>
      <c r="L90" s="116">
        <v>0</v>
      </c>
      <c r="M90" s="116">
        <v>314434.24613558251</v>
      </c>
      <c r="N90" s="116">
        <v>382394.94453559892</v>
      </c>
      <c r="O90" s="116">
        <v>0</v>
      </c>
      <c r="P90" s="117">
        <v>-1985136.0349999999</v>
      </c>
      <c r="Q90" s="117">
        <v>-7270141.3799906326</v>
      </c>
      <c r="R90" s="118">
        <v>-4508571.2695623096</v>
      </c>
      <c r="S90" s="21">
        <v>-9414236.8989974894</v>
      </c>
      <c r="T90" s="36">
        <v>4052554.5785498349</v>
      </c>
      <c r="U90" s="19">
        <v>-5361682.3204476545</v>
      </c>
      <c r="V90" s="19">
        <v>3134323.3183999839</v>
      </c>
      <c r="W90" s="38">
        <v>-2227359.0020476701</v>
      </c>
      <c r="X90" s="119"/>
    </row>
    <row r="91" spans="1:24" s="120" customFormat="1" ht="16.5" customHeight="1">
      <c r="A91" s="20">
        <v>241</v>
      </c>
      <c r="B91" s="18" t="s">
        <v>132</v>
      </c>
      <c r="C91" s="21">
        <v>7904</v>
      </c>
      <c r="D91" s="21">
        <v>12340672.17</v>
      </c>
      <c r="E91" s="21">
        <v>1158410.094736323</v>
      </c>
      <c r="F91" s="21">
        <v>13499082.264736321</v>
      </c>
      <c r="G91" s="114">
        <v>1357.49</v>
      </c>
      <c r="H91" s="32">
        <v>10729600.960000001</v>
      </c>
      <c r="I91" s="32">
        <v>2769481.3047363218</v>
      </c>
      <c r="J91" s="115">
        <v>0.20516071021887489</v>
      </c>
      <c r="K91" s="116">
        <v>44323.73504</v>
      </c>
      <c r="L91" s="116">
        <v>0</v>
      </c>
      <c r="M91" s="116">
        <v>86933.285985366616</v>
      </c>
      <c r="N91" s="116">
        <v>141124.16074397741</v>
      </c>
      <c r="O91" s="116">
        <v>0</v>
      </c>
      <c r="P91" s="117">
        <v>-405382.81999999989</v>
      </c>
      <c r="Q91" s="117">
        <v>-1000612.186335969</v>
      </c>
      <c r="R91" s="118">
        <v>-710737.15939233941</v>
      </c>
      <c r="S91" s="21">
        <v>925130.32077735709</v>
      </c>
      <c r="T91" s="36">
        <v>1325216.053814458</v>
      </c>
      <c r="U91" s="19">
        <v>2250346.3745918148</v>
      </c>
      <c r="V91" s="19">
        <v>1134011.1714597419</v>
      </c>
      <c r="W91" s="38">
        <v>3384357.5460515581</v>
      </c>
      <c r="X91" s="119"/>
    </row>
    <row r="92" spans="1:24" s="120" customFormat="1" ht="16.5" customHeight="1">
      <c r="A92" s="20">
        <v>244</v>
      </c>
      <c r="B92" s="18" t="s">
        <v>133</v>
      </c>
      <c r="C92" s="21">
        <v>19116</v>
      </c>
      <c r="D92" s="21">
        <v>41557364.380000003</v>
      </c>
      <c r="E92" s="21">
        <v>1660006.0025805379</v>
      </c>
      <c r="F92" s="21">
        <v>43217370.382580541</v>
      </c>
      <c r="G92" s="114">
        <v>1357.49</v>
      </c>
      <c r="H92" s="32">
        <v>25949778.84</v>
      </c>
      <c r="I92" s="32">
        <v>17267591.542580541</v>
      </c>
      <c r="J92" s="115">
        <v>0.39955211040652588</v>
      </c>
      <c r="K92" s="116">
        <v>0</v>
      </c>
      <c r="L92" s="116">
        <v>0</v>
      </c>
      <c r="M92" s="116">
        <v>197539.4278530647</v>
      </c>
      <c r="N92" s="116">
        <v>340749.01458063861</v>
      </c>
      <c r="O92" s="116">
        <v>415162.29200978909</v>
      </c>
      <c r="P92" s="117">
        <v>-958399.37</v>
      </c>
      <c r="Q92" s="117">
        <v>-451085.92769278958</v>
      </c>
      <c r="R92" s="118">
        <v>-1312281.9088570969</v>
      </c>
      <c r="S92" s="21">
        <v>15499275.07047415</v>
      </c>
      <c r="T92" s="36">
        <v>4252506.8867617212</v>
      </c>
      <c r="U92" s="19">
        <v>19751781.957235869</v>
      </c>
      <c r="V92" s="19">
        <v>2046205.78015753</v>
      </c>
      <c r="W92" s="38">
        <v>21797987.737393402</v>
      </c>
      <c r="X92" s="119"/>
    </row>
    <row r="93" spans="1:24" s="120" customFormat="1" ht="16.5" customHeight="1">
      <c r="A93" s="20">
        <v>245</v>
      </c>
      <c r="B93" s="18" t="s">
        <v>134</v>
      </c>
      <c r="C93" s="21">
        <v>37232</v>
      </c>
      <c r="D93" s="21">
        <v>57149650.110000007</v>
      </c>
      <c r="E93" s="21">
        <v>12677867.322797859</v>
      </c>
      <c r="F93" s="21">
        <v>69827517.432797864</v>
      </c>
      <c r="G93" s="114">
        <v>1357.49</v>
      </c>
      <c r="H93" s="32">
        <v>50542067.68</v>
      </c>
      <c r="I93" s="32">
        <v>19285449.752797861</v>
      </c>
      <c r="J93" s="115">
        <v>0.2761869598379782</v>
      </c>
      <c r="K93" s="116">
        <v>0</v>
      </c>
      <c r="L93" s="116">
        <v>0</v>
      </c>
      <c r="M93" s="116">
        <v>334234.33756844612</v>
      </c>
      <c r="N93" s="116">
        <v>732888.94456479826</v>
      </c>
      <c r="O93" s="116">
        <v>332165.48263137182</v>
      </c>
      <c r="P93" s="117">
        <v>-5211410.0036999993</v>
      </c>
      <c r="Q93" s="117">
        <v>-1720497.251842746</v>
      </c>
      <c r="R93" s="118">
        <v>25258.537976205949</v>
      </c>
      <c r="S93" s="21">
        <v>13778089.79999594</v>
      </c>
      <c r="T93" s="36">
        <v>1956784.9399937501</v>
      </c>
      <c r="U93" s="19">
        <v>15734874.73998969</v>
      </c>
      <c r="V93" s="19">
        <v>4675190.8782400796</v>
      </c>
      <c r="W93" s="38">
        <v>20410065.618229769</v>
      </c>
      <c r="X93" s="119"/>
    </row>
    <row r="94" spans="1:24" s="120" customFormat="1" ht="16.5" customHeight="1">
      <c r="A94" s="20">
        <v>249</v>
      </c>
      <c r="B94" s="18" t="s">
        <v>135</v>
      </c>
      <c r="C94" s="21">
        <v>9443</v>
      </c>
      <c r="D94" s="21">
        <v>11650501.380000001</v>
      </c>
      <c r="E94" s="21">
        <v>2125266.1764022438</v>
      </c>
      <c r="F94" s="21">
        <v>13775767.556402249</v>
      </c>
      <c r="G94" s="114">
        <v>1357.49</v>
      </c>
      <c r="H94" s="32">
        <v>12818778.07</v>
      </c>
      <c r="I94" s="32">
        <v>956989.48640224524</v>
      </c>
      <c r="J94" s="115">
        <v>6.9469050089879553E-2</v>
      </c>
      <c r="K94" s="116">
        <v>444669.96347199997</v>
      </c>
      <c r="L94" s="116">
        <v>0</v>
      </c>
      <c r="M94" s="116">
        <v>118130.3040355852</v>
      </c>
      <c r="N94" s="116">
        <v>177534.19790206361</v>
      </c>
      <c r="O94" s="116">
        <v>0</v>
      </c>
      <c r="P94" s="117">
        <v>-715542.63500000001</v>
      </c>
      <c r="Q94" s="117">
        <v>526304.52412093838</v>
      </c>
      <c r="R94" s="118">
        <v>987547.10459601216</v>
      </c>
      <c r="S94" s="21">
        <v>2495632.9455288439</v>
      </c>
      <c r="T94" s="36">
        <v>2859791.0480351099</v>
      </c>
      <c r="U94" s="19">
        <v>5355423.9935639547</v>
      </c>
      <c r="V94" s="19">
        <v>1633162.6152271179</v>
      </c>
      <c r="W94" s="38">
        <v>6988586.6087910719</v>
      </c>
      <c r="X94" s="119"/>
    </row>
    <row r="95" spans="1:24" s="120" customFormat="1" ht="16.5" customHeight="1">
      <c r="A95" s="20">
        <v>250</v>
      </c>
      <c r="B95" s="18" t="s">
        <v>136</v>
      </c>
      <c r="C95" s="21">
        <v>1808</v>
      </c>
      <c r="D95" s="21">
        <v>2011656.78</v>
      </c>
      <c r="E95" s="21">
        <v>483241.3226295255</v>
      </c>
      <c r="F95" s="21">
        <v>2494898.1026295261</v>
      </c>
      <c r="G95" s="114">
        <v>1357.49</v>
      </c>
      <c r="H95" s="32">
        <v>2454341.92</v>
      </c>
      <c r="I95" s="32">
        <v>40556.182629525661</v>
      </c>
      <c r="J95" s="115">
        <v>1.62556469086978E-2</v>
      </c>
      <c r="K95" s="116">
        <v>201016.81011200001</v>
      </c>
      <c r="L95" s="116">
        <v>0</v>
      </c>
      <c r="M95" s="116">
        <v>19877.209265671099</v>
      </c>
      <c r="N95" s="116">
        <v>33165.784694923517</v>
      </c>
      <c r="O95" s="116">
        <v>0</v>
      </c>
      <c r="P95" s="117">
        <v>-84826.815000000002</v>
      </c>
      <c r="Q95" s="117">
        <v>234900.40402432709</v>
      </c>
      <c r="R95" s="118">
        <v>96719.9979143323</v>
      </c>
      <c r="S95" s="21">
        <v>541409.57364077971</v>
      </c>
      <c r="T95" s="36">
        <v>695085.07506310323</v>
      </c>
      <c r="U95" s="19">
        <v>1236494.6487038829</v>
      </c>
      <c r="V95" s="19">
        <v>431444.35131757782</v>
      </c>
      <c r="W95" s="38">
        <v>1667939.0000214609</v>
      </c>
      <c r="X95" s="119"/>
    </row>
    <row r="96" spans="1:24" s="120" customFormat="1" ht="16.5" customHeight="1">
      <c r="A96" s="20">
        <v>256</v>
      </c>
      <c r="B96" s="18" t="s">
        <v>137</v>
      </c>
      <c r="C96" s="21">
        <v>1581</v>
      </c>
      <c r="D96" s="21">
        <v>2603202.9900000012</v>
      </c>
      <c r="E96" s="21">
        <v>529993.39295130898</v>
      </c>
      <c r="F96" s="21">
        <v>3133196.3829513099</v>
      </c>
      <c r="G96" s="114">
        <v>1357.49</v>
      </c>
      <c r="H96" s="32">
        <v>2146191.69</v>
      </c>
      <c r="I96" s="32">
        <v>987004.69295130996</v>
      </c>
      <c r="J96" s="115">
        <v>0.31501526630182131</v>
      </c>
      <c r="K96" s="116">
        <v>485622.51489599992</v>
      </c>
      <c r="L96" s="116">
        <v>0</v>
      </c>
      <c r="M96" s="116">
        <v>17967.954841472259</v>
      </c>
      <c r="N96" s="116">
        <v>18224.002675254738</v>
      </c>
      <c r="O96" s="116">
        <v>0</v>
      </c>
      <c r="P96" s="117">
        <v>-61797.345000000001</v>
      </c>
      <c r="Q96" s="117">
        <v>-39902.216606268863</v>
      </c>
      <c r="R96" s="118">
        <v>-236418.03507668569</v>
      </c>
      <c r="S96" s="21">
        <v>1170701.568681082</v>
      </c>
      <c r="T96" s="36">
        <v>711089.46360920009</v>
      </c>
      <c r="U96" s="19">
        <v>1881791.032290282</v>
      </c>
      <c r="V96" s="19">
        <v>320957.19256124331</v>
      </c>
      <c r="W96" s="38">
        <v>2202748.2248515249</v>
      </c>
      <c r="X96" s="119"/>
    </row>
    <row r="97" spans="1:24" s="120" customFormat="1" ht="16.5" customHeight="1">
      <c r="A97" s="20">
        <v>257</v>
      </c>
      <c r="B97" s="18" t="s">
        <v>138</v>
      </c>
      <c r="C97" s="21">
        <v>40433</v>
      </c>
      <c r="D97" s="21">
        <v>71280519.849999994</v>
      </c>
      <c r="E97" s="21">
        <v>12919949.152742861</v>
      </c>
      <c r="F97" s="21">
        <v>84200469.002742857</v>
      </c>
      <c r="G97" s="114">
        <v>1357.49</v>
      </c>
      <c r="H97" s="32">
        <v>54887393.170000002</v>
      </c>
      <c r="I97" s="32">
        <v>29313075.832742851</v>
      </c>
      <c r="J97" s="115">
        <v>0.34813435340589338</v>
      </c>
      <c r="K97" s="116">
        <v>0</v>
      </c>
      <c r="L97" s="116">
        <v>0</v>
      </c>
      <c r="M97" s="116">
        <v>299218.11596998031</v>
      </c>
      <c r="N97" s="116">
        <v>637060.8387965149</v>
      </c>
      <c r="O97" s="116">
        <v>398116.5847452177</v>
      </c>
      <c r="P97" s="117">
        <v>-3500386.7064999999</v>
      </c>
      <c r="Q97" s="117">
        <v>4828326.396470353</v>
      </c>
      <c r="R97" s="118">
        <v>3559200.538478991</v>
      </c>
      <c r="S97" s="21">
        <v>35534611.60070391</v>
      </c>
      <c r="T97" s="36">
        <v>-638698.6141656473</v>
      </c>
      <c r="U97" s="19">
        <v>34895912.986538261</v>
      </c>
      <c r="V97" s="19">
        <v>4365729.6578093395</v>
      </c>
      <c r="W97" s="38">
        <v>39261642.644347601</v>
      </c>
      <c r="X97" s="119"/>
    </row>
    <row r="98" spans="1:24" s="120" customFormat="1" ht="16.5" customHeight="1">
      <c r="A98" s="20">
        <v>260</v>
      </c>
      <c r="B98" s="18" t="s">
        <v>139</v>
      </c>
      <c r="C98" s="21">
        <v>9877</v>
      </c>
      <c r="D98" s="21">
        <v>10714125.15</v>
      </c>
      <c r="E98" s="21">
        <v>3160289.9901561132</v>
      </c>
      <c r="F98" s="21">
        <v>13874415.140156111</v>
      </c>
      <c r="G98" s="114">
        <v>1357.49</v>
      </c>
      <c r="H98" s="32">
        <v>13407928.73</v>
      </c>
      <c r="I98" s="32">
        <v>466486.41015611222</v>
      </c>
      <c r="J98" s="115">
        <v>3.3622059412506761E-2</v>
      </c>
      <c r="K98" s="116">
        <v>1095321.056256</v>
      </c>
      <c r="L98" s="116">
        <v>0</v>
      </c>
      <c r="M98" s="116">
        <v>126184.1485981999</v>
      </c>
      <c r="N98" s="116">
        <v>173380.55468344671</v>
      </c>
      <c r="O98" s="116">
        <v>0</v>
      </c>
      <c r="P98" s="117">
        <v>-600938.38</v>
      </c>
      <c r="Q98" s="117">
        <v>4288630.8812484732</v>
      </c>
      <c r="R98" s="118">
        <v>2817110.8710943582</v>
      </c>
      <c r="S98" s="21">
        <v>8366175.5420365902</v>
      </c>
      <c r="T98" s="36">
        <v>5037756.5376145076</v>
      </c>
      <c r="U98" s="19">
        <v>13403932.079651101</v>
      </c>
      <c r="V98" s="19">
        <v>2031567.3930610369</v>
      </c>
      <c r="W98" s="38">
        <v>15435499.472712129</v>
      </c>
      <c r="X98" s="119"/>
    </row>
    <row r="99" spans="1:24" s="120" customFormat="1" ht="16.5" customHeight="1">
      <c r="A99" s="20">
        <v>261</v>
      </c>
      <c r="B99" s="18" t="s">
        <v>140</v>
      </c>
      <c r="C99" s="21">
        <v>6523</v>
      </c>
      <c r="D99" s="21">
        <v>9059582.7800000012</v>
      </c>
      <c r="E99" s="21">
        <v>6385777.0327126281</v>
      </c>
      <c r="F99" s="21">
        <v>15445359.81271263</v>
      </c>
      <c r="G99" s="114">
        <v>1357.49</v>
      </c>
      <c r="H99" s="32">
        <v>8854907.2699999996</v>
      </c>
      <c r="I99" s="32">
        <v>6590452.5427126288</v>
      </c>
      <c r="J99" s="115">
        <v>0.42669465927807121</v>
      </c>
      <c r="K99" s="116">
        <v>1942337.219856</v>
      </c>
      <c r="L99" s="116">
        <v>0</v>
      </c>
      <c r="M99" s="116">
        <v>95578.996293054399</v>
      </c>
      <c r="N99" s="116">
        <v>104085.8693050618</v>
      </c>
      <c r="O99" s="116">
        <v>29407.14392873309</v>
      </c>
      <c r="P99" s="117">
        <v>-300276.73499999999</v>
      </c>
      <c r="Q99" s="117">
        <v>-391404.62765453779</v>
      </c>
      <c r="R99" s="118">
        <v>1302529.457537344</v>
      </c>
      <c r="S99" s="21">
        <v>9372709.8669782858</v>
      </c>
      <c r="T99" s="36">
        <v>-145529.33118621551</v>
      </c>
      <c r="U99" s="19">
        <v>9227180.5357920695</v>
      </c>
      <c r="V99" s="19">
        <v>1231818.138675723</v>
      </c>
      <c r="W99" s="38">
        <v>10458998.674467791</v>
      </c>
      <c r="X99" s="119"/>
    </row>
    <row r="100" spans="1:24" s="120" customFormat="1" ht="16.5" customHeight="1">
      <c r="A100" s="20">
        <v>263</v>
      </c>
      <c r="B100" s="18" t="s">
        <v>141</v>
      </c>
      <c r="C100" s="21">
        <v>7759</v>
      </c>
      <c r="D100" s="21">
        <v>10573572.630000001</v>
      </c>
      <c r="E100" s="21">
        <v>1954839.041714137</v>
      </c>
      <c r="F100" s="21">
        <v>12528411.67171414</v>
      </c>
      <c r="G100" s="114">
        <v>1357.49</v>
      </c>
      <c r="H100" s="32">
        <v>10532764.91</v>
      </c>
      <c r="I100" s="32">
        <v>1995646.761714136</v>
      </c>
      <c r="J100" s="115">
        <v>0.15928968603576321</v>
      </c>
      <c r="K100" s="116">
        <v>395081.07964800001</v>
      </c>
      <c r="L100" s="116">
        <v>0</v>
      </c>
      <c r="M100" s="116">
        <v>84452.443758554204</v>
      </c>
      <c r="N100" s="116">
        <v>130109.1736086599</v>
      </c>
      <c r="O100" s="116">
        <v>0</v>
      </c>
      <c r="P100" s="117">
        <v>-504715.60499999998</v>
      </c>
      <c r="Q100" s="117">
        <v>1152212.158487858</v>
      </c>
      <c r="R100" s="118">
        <v>669973.4952983309</v>
      </c>
      <c r="S100" s="21">
        <v>3922759.5075155389</v>
      </c>
      <c r="T100" s="36">
        <v>4278648.5870025391</v>
      </c>
      <c r="U100" s="19">
        <v>8201408.0945180776</v>
      </c>
      <c r="V100" s="19">
        <v>1651508.4017070001</v>
      </c>
      <c r="W100" s="38">
        <v>9852916.4962250777</v>
      </c>
      <c r="X100" s="119"/>
    </row>
    <row r="101" spans="1:24" s="120" customFormat="1" ht="16.5" customHeight="1">
      <c r="A101" s="20">
        <v>265</v>
      </c>
      <c r="B101" s="18" t="s">
        <v>142</v>
      </c>
      <c r="C101" s="21">
        <v>1088</v>
      </c>
      <c r="D101" s="21">
        <v>1456864.66</v>
      </c>
      <c r="E101" s="21">
        <v>546273.50687338854</v>
      </c>
      <c r="F101" s="21">
        <v>2003138.1668733889</v>
      </c>
      <c r="G101" s="114">
        <v>1357.49</v>
      </c>
      <c r="H101" s="32">
        <v>1476949.12</v>
      </c>
      <c r="I101" s="32">
        <v>526189.04687338858</v>
      </c>
      <c r="J101" s="115">
        <v>0.26268235290763498</v>
      </c>
      <c r="K101" s="116">
        <v>341057.81452800002</v>
      </c>
      <c r="L101" s="116">
        <v>0</v>
      </c>
      <c r="M101" s="116">
        <v>9598.4361307614399</v>
      </c>
      <c r="N101" s="116">
        <v>18440.813876800101</v>
      </c>
      <c r="O101" s="116">
        <v>0</v>
      </c>
      <c r="P101" s="117">
        <v>-64732.73</v>
      </c>
      <c r="Q101" s="117">
        <v>340895.71897904779</v>
      </c>
      <c r="R101" s="118">
        <v>147400.05252188479</v>
      </c>
      <c r="S101" s="21">
        <v>1318849.1529098831</v>
      </c>
      <c r="T101" s="36">
        <v>161075.8039908561</v>
      </c>
      <c r="U101" s="19">
        <v>1479924.9569007391</v>
      </c>
      <c r="V101" s="19">
        <v>242489.78091108031</v>
      </c>
      <c r="W101" s="38">
        <v>1722414.737811819</v>
      </c>
      <c r="X101" s="119"/>
    </row>
    <row r="102" spans="1:24" s="120" customFormat="1" ht="16.5" customHeight="1">
      <c r="A102" s="20">
        <v>271</v>
      </c>
      <c r="B102" s="18" t="s">
        <v>143</v>
      </c>
      <c r="C102" s="21">
        <v>6951</v>
      </c>
      <c r="D102" s="21">
        <v>8675467.7100000009</v>
      </c>
      <c r="E102" s="21">
        <v>1368272.1875128101</v>
      </c>
      <c r="F102" s="21">
        <v>10043739.89751281</v>
      </c>
      <c r="G102" s="114">
        <v>1357.49</v>
      </c>
      <c r="H102" s="32">
        <v>9435912.9900000002</v>
      </c>
      <c r="I102" s="32">
        <v>607826.90751281008</v>
      </c>
      <c r="J102" s="115">
        <v>6.0517985702052059E-2</v>
      </c>
      <c r="K102" s="116">
        <v>0</v>
      </c>
      <c r="L102" s="116">
        <v>0</v>
      </c>
      <c r="M102" s="116">
        <v>78630.299774049228</v>
      </c>
      <c r="N102" s="116">
        <v>115307.3527141419</v>
      </c>
      <c r="O102" s="116">
        <v>0</v>
      </c>
      <c r="P102" s="117">
        <v>-480073.9</v>
      </c>
      <c r="Q102" s="117">
        <v>234415.18435002561</v>
      </c>
      <c r="R102" s="118">
        <v>170333.65025739381</v>
      </c>
      <c r="S102" s="21">
        <v>726439.49460842065</v>
      </c>
      <c r="T102" s="36">
        <v>3115413.5811733869</v>
      </c>
      <c r="U102" s="19">
        <v>3841853.0757818068</v>
      </c>
      <c r="V102" s="19">
        <v>1351382.8080192651</v>
      </c>
      <c r="W102" s="38">
        <v>5193235.8838010728</v>
      </c>
      <c r="X102" s="119"/>
    </row>
    <row r="103" spans="1:24" s="120" customFormat="1" ht="16.5" customHeight="1">
      <c r="A103" s="20">
        <v>272</v>
      </c>
      <c r="B103" s="18" t="s">
        <v>144</v>
      </c>
      <c r="C103" s="21">
        <v>47909</v>
      </c>
      <c r="D103" s="21">
        <v>82250574.620000005</v>
      </c>
      <c r="E103" s="21">
        <v>10186355.417337369</v>
      </c>
      <c r="F103" s="21">
        <v>92436930.037337378</v>
      </c>
      <c r="G103" s="114">
        <v>1357.49</v>
      </c>
      <c r="H103" s="32">
        <v>65035988.409999996</v>
      </c>
      <c r="I103" s="32">
        <v>27400941.62733737</v>
      </c>
      <c r="J103" s="115">
        <v>0.29642851202727638</v>
      </c>
      <c r="K103" s="116">
        <v>0</v>
      </c>
      <c r="L103" s="116">
        <v>0</v>
      </c>
      <c r="M103" s="116">
        <v>646727.02444789431</v>
      </c>
      <c r="N103" s="116">
        <v>964608.79171429214</v>
      </c>
      <c r="O103" s="116">
        <v>84318.31192748496</v>
      </c>
      <c r="P103" s="117">
        <v>-3071561.9885</v>
      </c>
      <c r="Q103" s="117">
        <v>-5453441.9219217822</v>
      </c>
      <c r="R103" s="118">
        <v>-2165021.15203817</v>
      </c>
      <c r="S103" s="21">
        <v>18406570.692967091</v>
      </c>
      <c r="T103" s="36">
        <v>8737375.4186264742</v>
      </c>
      <c r="U103" s="19">
        <v>27143946.111593571</v>
      </c>
      <c r="V103" s="19">
        <v>7195581.0776806483</v>
      </c>
      <c r="W103" s="38">
        <v>34339527.189274207</v>
      </c>
      <c r="X103" s="119"/>
    </row>
    <row r="104" spans="1:24" s="120" customFormat="1" ht="16.5" customHeight="1">
      <c r="A104" s="20">
        <v>273</v>
      </c>
      <c r="B104" s="18" t="s">
        <v>145</v>
      </c>
      <c r="C104" s="21">
        <v>3989</v>
      </c>
      <c r="D104" s="21">
        <v>5872131.7799999993</v>
      </c>
      <c r="E104" s="21">
        <v>2444387.663982376</v>
      </c>
      <c r="F104" s="21">
        <v>8316519.4439823749</v>
      </c>
      <c r="G104" s="114">
        <v>1357.49</v>
      </c>
      <c r="H104" s="32">
        <v>5415027.6100000003</v>
      </c>
      <c r="I104" s="32">
        <v>2901491.833982375</v>
      </c>
      <c r="J104" s="115">
        <v>0.3488829495951965</v>
      </c>
      <c r="K104" s="116">
        <v>1324765.6004319999</v>
      </c>
      <c r="L104" s="116">
        <v>0</v>
      </c>
      <c r="M104" s="116">
        <v>45524.144953110757</v>
      </c>
      <c r="N104" s="116">
        <v>59377.992053475071</v>
      </c>
      <c r="O104" s="116">
        <v>53155.345797608461</v>
      </c>
      <c r="P104" s="117">
        <v>-171499.66500000001</v>
      </c>
      <c r="Q104" s="117">
        <v>-268030.49669088877</v>
      </c>
      <c r="R104" s="118">
        <v>1323572.7433761361</v>
      </c>
      <c r="S104" s="21">
        <v>5268357.4989038166</v>
      </c>
      <c r="T104" s="36">
        <v>363822.01638160797</v>
      </c>
      <c r="U104" s="19">
        <v>5632179.5152854249</v>
      </c>
      <c r="V104" s="19">
        <v>750666.74848554737</v>
      </c>
      <c r="W104" s="38">
        <v>6382846.2637709724</v>
      </c>
      <c r="X104" s="119"/>
    </row>
    <row r="105" spans="1:24" s="120" customFormat="1" ht="16.5" customHeight="1">
      <c r="A105" s="20">
        <v>275</v>
      </c>
      <c r="B105" s="18" t="s">
        <v>146</v>
      </c>
      <c r="C105" s="21">
        <v>2586</v>
      </c>
      <c r="D105" s="21">
        <v>3200485.459999999</v>
      </c>
      <c r="E105" s="21">
        <v>665587.94131127896</v>
      </c>
      <c r="F105" s="21">
        <v>3866073.4013112779</v>
      </c>
      <c r="G105" s="114">
        <v>1357.49</v>
      </c>
      <c r="H105" s="32">
        <v>3510469.14</v>
      </c>
      <c r="I105" s="32">
        <v>355604.26131127821</v>
      </c>
      <c r="J105" s="115">
        <v>9.1980731972307064E-2</v>
      </c>
      <c r="K105" s="116">
        <v>155593.27567999999</v>
      </c>
      <c r="L105" s="116">
        <v>0</v>
      </c>
      <c r="M105" s="116">
        <v>28209.954093576871</v>
      </c>
      <c r="N105" s="116">
        <v>34354.18509185603</v>
      </c>
      <c r="O105" s="116">
        <v>0</v>
      </c>
      <c r="P105" s="117">
        <v>-153119.57999999999</v>
      </c>
      <c r="Q105" s="117">
        <v>595373.6805941792</v>
      </c>
      <c r="R105" s="118">
        <v>559061.58779389714</v>
      </c>
      <c r="S105" s="21">
        <v>1575077.3645647869</v>
      </c>
      <c r="T105" s="36">
        <v>1084185.0271255949</v>
      </c>
      <c r="U105" s="19">
        <v>2659262.3916903818</v>
      </c>
      <c r="V105" s="19">
        <v>533664.68344334664</v>
      </c>
      <c r="W105" s="38">
        <v>3192927.0751337279</v>
      </c>
      <c r="X105" s="119"/>
    </row>
    <row r="106" spans="1:24" s="120" customFormat="1" ht="16.5" customHeight="1">
      <c r="A106" s="20">
        <v>276</v>
      </c>
      <c r="B106" s="18" t="s">
        <v>147</v>
      </c>
      <c r="C106" s="21">
        <v>15035</v>
      </c>
      <c r="D106" s="21">
        <v>29099410.120000001</v>
      </c>
      <c r="E106" s="21">
        <v>2208241.1690138439</v>
      </c>
      <c r="F106" s="21">
        <v>31307651.28901384</v>
      </c>
      <c r="G106" s="114">
        <v>1357.49</v>
      </c>
      <c r="H106" s="32">
        <v>20409862.149999999</v>
      </c>
      <c r="I106" s="32">
        <v>10897789.139013849</v>
      </c>
      <c r="J106" s="115">
        <v>0.34808708703223562</v>
      </c>
      <c r="K106" s="116">
        <v>0</v>
      </c>
      <c r="L106" s="116">
        <v>0</v>
      </c>
      <c r="M106" s="116">
        <v>110560.11683986271</v>
      </c>
      <c r="N106" s="116">
        <v>284209.34932471567</v>
      </c>
      <c r="O106" s="116">
        <v>62767.223240713371</v>
      </c>
      <c r="P106" s="117">
        <v>-938844.66500000004</v>
      </c>
      <c r="Q106" s="117">
        <v>2198641.1221422502</v>
      </c>
      <c r="R106" s="118">
        <v>729778.7348113755</v>
      </c>
      <c r="S106" s="21">
        <v>13344901.02037276</v>
      </c>
      <c r="T106" s="36">
        <v>5531496.8556397632</v>
      </c>
      <c r="U106" s="19">
        <v>18876397.87601253</v>
      </c>
      <c r="V106" s="19">
        <v>1985658.847066836</v>
      </c>
      <c r="W106" s="38">
        <v>20862056.723079361</v>
      </c>
      <c r="X106" s="119"/>
    </row>
    <row r="107" spans="1:24" s="120" customFormat="1" ht="16.5" customHeight="1">
      <c r="A107" s="20">
        <v>280</v>
      </c>
      <c r="B107" s="18" t="s">
        <v>148</v>
      </c>
      <c r="C107" s="21">
        <v>2050</v>
      </c>
      <c r="D107" s="21">
        <v>2757524.23</v>
      </c>
      <c r="E107" s="21">
        <v>1222250.1554579979</v>
      </c>
      <c r="F107" s="21">
        <v>3979774.3854579981</v>
      </c>
      <c r="G107" s="114">
        <v>1357.49</v>
      </c>
      <c r="H107" s="32">
        <v>2782854.5</v>
      </c>
      <c r="I107" s="32">
        <v>1196919.8854579979</v>
      </c>
      <c r="J107" s="115">
        <v>0.30075068823788492</v>
      </c>
      <c r="K107" s="116">
        <v>244659.23439999999</v>
      </c>
      <c r="L107" s="116">
        <v>0</v>
      </c>
      <c r="M107" s="116">
        <v>19420.632595787789</v>
      </c>
      <c r="N107" s="116">
        <v>26955.62810616181</v>
      </c>
      <c r="O107" s="116">
        <v>0</v>
      </c>
      <c r="P107" s="117">
        <v>-88782.68</v>
      </c>
      <c r="Q107" s="117">
        <v>-113659.9968948969</v>
      </c>
      <c r="R107" s="118">
        <v>186605.957043211</v>
      </c>
      <c r="S107" s="21">
        <v>1472118.6607082619</v>
      </c>
      <c r="T107" s="36">
        <v>879915.82424411341</v>
      </c>
      <c r="U107" s="19">
        <v>2352034.4849523748</v>
      </c>
      <c r="V107" s="19">
        <v>506538.17748261482</v>
      </c>
      <c r="W107" s="38">
        <v>2858572.6624349901</v>
      </c>
      <c r="X107" s="119"/>
    </row>
    <row r="108" spans="1:24" s="120" customFormat="1" ht="16.5" customHeight="1">
      <c r="A108" s="20">
        <v>284</v>
      </c>
      <c r="B108" s="18" t="s">
        <v>149</v>
      </c>
      <c r="C108" s="21">
        <v>2271</v>
      </c>
      <c r="D108" s="21">
        <v>2954649.19</v>
      </c>
      <c r="E108" s="21">
        <v>483877.57234502147</v>
      </c>
      <c r="F108" s="21">
        <v>3438526.7623450221</v>
      </c>
      <c r="G108" s="114">
        <v>1357.49</v>
      </c>
      <c r="H108" s="32">
        <v>3082859.79</v>
      </c>
      <c r="I108" s="32">
        <v>355666.97234502202</v>
      </c>
      <c r="J108" s="115">
        <v>0.1034358598687953</v>
      </c>
      <c r="K108" s="116">
        <v>990.13177599999995</v>
      </c>
      <c r="L108" s="116">
        <v>0</v>
      </c>
      <c r="M108" s="116">
        <v>29321.893095060699</v>
      </c>
      <c r="N108" s="116">
        <v>39828.122460892817</v>
      </c>
      <c r="O108" s="116">
        <v>0</v>
      </c>
      <c r="P108" s="117">
        <v>-110622</v>
      </c>
      <c r="Q108" s="117">
        <v>1055346.3034045531</v>
      </c>
      <c r="R108" s="118">
        <v>853011.55306537787</v>
      </c>
      <c r="S108" s="21">
        <v>2223542.9761469061</v>
      </c>
      <c r="T108" s="36">
        <v>971338.38039449917</v>
      </c>
      <c r="U108" s="19">
        <v>3194881.356541405</v>
      </c>
      <c r="V108" s="19">
        <v>461860.70718351583</v>
      </c>
      <c r="W108" s="38">
        <v>3656742.0637249211</v>
      </c>
      <c r="X108" s="119"/>
    </row>
    <row r="109" spans="1:24" s="120" customFormat="1" ht="16.5" customHeight="1">
      <c r="A109" s="20">
        <v>285</v>
      </c>
      <c r="B109" s="18" t="s">
        <v>150</v>
      </c>
      <c r="C109" s="21">
        <v>51241</v>
      </c>
      <c r="D109" s="21">
        <v>62848203.470000014</v>
      </c>
      <c r="E109" s="21">
        <v>14558289.424362671</v>
      </c>
      <c r="F109" s="21">
        <v>77406492.894362673</v>
      </c>
      <c r="G109" s="114">
        <v>1357.49</v>
      </c>
      <c r="H109" s="32">
        <v>69559145.090000004</v>
      </c>
      <c r="I109" s="32">
        <v>7847347.8043626696</v>
      </c>
      <c r="J109" s="115">
        <v>0.10137841815249291</v>
      </c>
      <c r="K109" s="116">
        <v>0</v>
      </c>
      <c r="L109" s="116">
        <v>0</v>
      </c>
      <c r="M109" s="116">
        <v>738629.14641174336</v>
      </c>
      <c r="N109" s="116">
        <v>1004851.119303679</v>
      </c>
      <c r="O109" s="116">
        <v>0</v>
      </c>
      <c r="P109" s="117">
        <v>-5832246.1299000001</v>
      </c>
      <c r="Q109" s="117">
        <v>931007.5410607052</v>
      </c>
      <c r="R109" s="118">
        <v>3945298.2948206812</v>
      </c>
      <c r="S109" s="21">
        <v>8634887.7760594785</v>
      </c>
      <c r="T109" s="36">
        <v>11048007.73481537</v>
      </c>
      <c r="U109" s="19">
        <v>19682895.510874849</v>
      </c>
      <c r="V109" s="19">
        <v>7552425.6732155401</v>
      </c>
      <c r="W109" s="38">
        <v>27235321.184090391</v>
      </c>
      <c r="X109" s="119"/>
    </row>
    <row r="110" spans="1:24" s="120" customFormat="1" ht="16.5" customHeight="1">
      <c r="A110" s="20">
        <v>286</v>
      </c>
      <c r="B110" s="18" t="s">
        <v>151</v>
      </c>
      <c r="C110" s="21">
        <v>80454</v>
      </c>
      <c r="D110" s="21">
        <v>99615274.160000011</v>
      </c>
      <c r="E110" s="21">
        <v>15672312.430314129</v>
      </c>
      <c r="F110" s="21">
        <v>115287586.59031411</v>
      </c>
      <c r="G110" s="114">
        <v>1357.49</v>
      </c>
      <c r="H110" s="32">
        <v>109215500.45999999</v>
      </c>
      <c r="I110" s="32">
        <v>6072086.1303141424</v>
      </c>
      <c r="J110" s="115">
        <v>5.2669036709840251E-2</v>
      </c>
      <c r="K110" s="116">
        <v>0</v>
      </c>
      <c r="L110" s="116">
        <v>0</v>
      </c>
      <c r="M110" s="116">
        <v>991392.07758646156</v>
      </c>
      <c r="N110" s="116">
        <v>1611620.640513147</v>
      </c>
      <c r="O110" s="116">
        <v>0</v>
      </c>
      <c r="P110" s="117">
        <v>-6202438.4722999996</v>
      </c>
      <c r="Q110" s="117">
        <v>-3126300.45797305</v>
      </c>
      <c r="R110" s="118">
        <v>380486.66664846771</v>
      </c>
      <c r="S110" s="21">
        <v>-273153.41521083191</v>
      </c>
      <c r="T110" s="36">
        <v>13327099.78102768</v>
      </c>
      <c r="U110" s="19">
        <v>13053946.365816841</v>
      </c>
      <c r="V110" s="19">
        <v>12668352.13079592</v>
      </c>
      <c r="W110" s="38">
        <v>25722298.496612769</v>
      </c>
      <c r="X110" s="119"/>
    </row>
    <row r="111" spans="1:24" s="120" customFormat="1" ht="16.5" customHeight="1">
      <c r="A111" s="20">
        <v>287</v>
      </c>
      <c r="B111" s="18" t="s">
        <v>152</v>
      </c>
      <c r="C111" s="21">
        <v>6380</v>
      </c>
      <c r="D111" s="21">
        <v>7273462.9000000004</v>
      </c>
      <c r="E111" s="21">
        <v>2464554.56057799</v>
      </c>
      <c r="F111" s="21">
        <v>9738017.4605779909</v>
      </c>
      <c r="G111" s="114">
        <v>1357.49</v>
      </c>
      <c r="H111" s="32">
        <v>8660786.1999999993</v>
      </c>
      <c r="I111" s="32">
        <v>1077231.2605779921</v>
      </c>
      <c r="J111" s="115">
        <v>0.1106212085713444</v>
      </c>
      <c r="K111" s="116">
        <v>367653.7098666667</v>
      </c>
      <c r="L111" s="116">
        <v>0</v>
      </c>
      <c r="M111" s="116">
        <v>76410.088155561927</v>
      </c>
      <c r="N111" s="116">
        <v>96838.852772940212</v>
      </c>
      <c r="O111" s="116">
        <v>0</v>
      </c>
      <c r="P111" s="117">
        <v>-265658.06000000011</v>
      </c>
      <c r="Q111" s="117">
        <v>1073269.756278886</v>
      </c>
      <c r="R111" s="118">
        <v>717008.02769912384</v>
      </c>
      <c r="S111" s="21">
        <v>3142753.6353511699</v>
      </c>
      <c r="T111" s="36">
        <v>2093963.473505059</v>
      </c>
      <c r="U111" s="19">
        <v>5236717.1088562291</v>
      </c>
      <c r="V111" s="19">
        <v>1353305.5601924181</v>
      </c>
      <c r="W111" s="38">
        <v>6590022.6690486474</v>
      </c>
      <c r="X111" s="119"/>
    </row>
    <row r="112" spans="1:24" s="120" customFormat="1" ht="16.5" customHeight="1">
      <c r="A112" s="20">
        <v>288</v>
      </c>
      <c r="B112" s="18" t="s">
        <v>153</v>
      </c>
      <c r="C112" s="21">
        <v>6442</v>
      </c>
      <c r="D112" s="21">
        <v>10283488.199999999</v>
      </c>
      <c r="E112" s="21">
        <v>2753685.2564114528</v>
      </c>
      <c r="F112" s="21">
        <v>13037173.456411449</v>
      </c>
      <c r="G112" s="114">
        <v>1357.49</v>
      </c>
      <c r="H112" s="32">
        <v>8744950.5800000001</v>
      </c>
      <c r="I112" s="32">
        <v>4292222.8764114529</v>
      </c>
      <c r="J112" s="115">
        <v>0.3292295596712041</v>
      </c>
      <c r="K112" s="116">
        <v>0</v>
      </c>
      <c r="L112" s="116">
        <v>0</v>
      </c>
      <c r="M112" s="116">
        <v>69210.599590692713</v>
      </c>
      <c r="N112" s="116">
        <v>106389.26404738369</v>
      </c>
      <c r="O112" s="116">
        <v>0</v>
      </c>
      <c r="P112" s="117">
        <v>-239651.685</v>
      </c>
      <c r="Q112" s="117">
        <v>-814309.59776317223</v>
      </c>
      <c r="R112" s="118">
        <v>-842181.69835989841</v>
      </c>
      <c r="S112" s="21">
        <v>2571679.7589264582</v>
      </c>
      <c r="T112" s="36">
        <v>1884504.2669077581</v>
      </c>
      <c r="U112" s="19">
        <v>4456184.0258342158</v>
      </c>
      <c r="V112" s="19">
        <v>1240307.128988005</v>
      </c>
      <c r="W112" s="38">
        <v>5696491.154822221</v>
      </c>
      <c r="X112" s="119"/>
    </row>
    <row r="113" spans="1:24" s="120" customFormat="1" ht="16.5" customHeight="1">
      <c r="A113" s="20">
        <v>290</v>
      </c>
      <c r="B113" s="18" t="s">
        <v>154</v>
      </c>
      <c r="C113" s="21">
        <v>7928</v>
      </c>
      <c r="D113" s="21">
        <v>8393955.7299999986</v>
      </c>
      <c r="E113" s="21">
        <v>4651064.2149116918</v>
      </c>
      <c r="F113" s="21">
        <v>13045019.94491169</v>
      </c>
      <c r="G113" s="114">
        <v>1357.49</v>
      </c>
      <c r="H113" s="32">
        <v>10762180.720000001</v>
      </c>
      <c r="I113" s="32">
        <v>2282839.2249116902</v>
      </c>
      <c r="J113" s="115">
        <v>0.1749969900047664</v>
      </c>
      <c r="K113" s="116">
        <v>1051142.5056640001</v>
      </c>
      <c r="L113" s="116">
        <v>0</v>
      </c>
      <c r="M113" s="116">
        <v>97883.180151266206</v>
      </c>
      <c r="N113" s="116">
        <v>147810.36784308389</v>
      </c>
      <c r="O113" s="116">
        <v>0</v>
      </c>
      <c r="P113" s="117">
        <v>-430926.85</v>
      </c>
      <c r="Q113" s="117">
        <v>-464708.15251307288</v>
      </c>
      <c r="R113" s="118">
        <v>287056.14183100872</v>
      </c>
      <c r="S113" s="21">
        <v>2971096.4178879759</v>
      </c>
      <c r="T113" s="36">
        <v>2391188.9874292002</v>
      </c>
      <c r="U113" s="19">
        <v>5362285.4053171761</v>
      </c>
      <c r="V113" s="19">
        <v>1615371.958812796</v>
      </c>
      <c r="W113" s="38">
        <v>6977657.3641299717</v>
      </c>
      <c r="X113" s="119"/>
    </row>
    <row r="114" spans="1:24" s="120" customFormat="1" ht="16.5" customHeight="1">
      <c r="A114" s="20">
        <v>291</v>
      </c>
      <c r="B114" s="18" t="s">
        <v>155</v>
      </c>
      <c r="C114" s="21">
        <v>2158</v>
      </c>
      <c r="D114" s="21">
        <v>1828299.8</v>
      </c>
      <c r="E114" s="21">
        <v>790454.79271941772</v>
      </c>
      <c r="F114" s="21">
        <v>2618754.592719418</v>
      </c>
      <c r="G114" s="114">
        <v>1357.49</v>
      </c>
      <c r="H114" s="32">
        <v>2929463.42</v>
      </c>
      <c r="I114" s="32">
        <v>-310708.82728058193</v>
      </c>
      <c r="J114" s="115">
        <v>-0.1186475541253102</v>
      </c>
      <c r="K114" s="116">
        <v>273386.12641600001</v>
      </c>
      <c r="L114" s="116">
        <v>0</v>
      </c>
      <c r="M114" s="116">
        <v>23119.87154572794</v>
      </c>
      <c r="N114" s="116">
        <v>43478.459183165753</v>
      </c>
      <c r="O114" s="116">
        <v>0</v>
      </c>
      <c r="P114" s="117">
        <v>-117549.3425</v>
      </c>
      <c r="Q114" s="117">
        <v>950904.73402385158</v>
      </c>
      <c r="R114" s="118">
        <v>896243.77007172839</v>
      </c>
      <c r="S114" s="21">
        <v>1758874.7914598919</v>
      </c>
      <c r="T114" s="36">
        <v>16486.582582292529</v>
      </c>
      <c r="U114" s="19">
        <v>1775361.3740421841</v>
      </c>
      <c r="V114" s="19">
        <v>426520.64976935618</v>
      </c>
      <c r="W114" s="38">
        <v>2201882.023811541</v>
      </c>
      <c r="X114" s="119"/>
    </row>
    <row r="115" spans="1:24" s="120" customFormat="1" ht="16.5" customHeight="1">
      <c r="A115" s="20">
        <v>297</v>
      </c>
      <c r="B115" s="18" t="s">
        <v>156</v>
      </c>
      <c r="C115" s="21">
        <v>121543</v>
      </c>
      <c r="D115" s="21">
        <v>163548980.03</v>
      </c>
      <c r="E115" s="21">
        <v>22337705.131896209</v>
      </c>
      <c r="F115" s="21">
        <v>185886685.1618962</v>
      </c>
      <c r="G115" s="114">
        <v>1357.49</v>
      </c>
      <c r="H115" s="32">
        <v>164993407.06999999</v>
      </c>
      <c r="I115" s="32">
        <v>20893278.09189621</v>
      </c>
      <c r="J115" s="115">
        <v>0.1123979271226415</v>
      </c>
      <c r="K115" s="116">
        <v>0</v>
      </c>
      <c r="L115" s="116">
        <v>0</v>
      </c>
      <c r="M115" s="116">
        <v>1618280.003015188</v>
      </c>
      <c r="N115" s="116">
        <v>2357151.1227374398</v>
      </c>
      <c r="O115" s="116">
        <v>975455.21226113336</v>
      </c>
      <c r="P115" s="117">
        <v>-13411947.2399</v>
      </c>
      <c r="Q115" s="117">
        <v>-14117505.026139479</v>
      </c>
      <c r="R115" s="118">
        <v>-6481568.6417166879</v>
      </c>
      <c r="S115" s="21">
        <v>-8166856.4778461978</v>
      </c>
      <c r="T115" s="36">
        <v>25985031.67949415</v>
      </c>
      <c r="U115" s="19">
        <v>17818175.201647948</v>
      </c>
      <c r="V115" s="19">
        <v>18544441.768252801</v>
      </c>
      <c r="W115" s="38">
        <v>36362616.969900757</v>
      </c>
      <c r="X115" s="119"/>
    </row>
    <row r="116" spans="1:24" s="120" customFormat="1" ht="16.5" customHeight="1">
      <c r="A116" s="20">
        <v>300</v>
      </c>
      <c r="B116" s="18" t="s">
        <v>157</v>
      </c>
      <c r="C116" s="21">
        <v>3528</v>
      </c>
      <c r="D116" s="21">
        <v>4789698.57</v>
      </c>
      <c r="E116" s="21">
        <v>650950.08396406367</v>
      </c>
      <c r="F116" s="21">
        <v>5440648.6539640641</v>
      </c>
      <c r="G116" s="114">
        <v>1357.49</v>
      </c>
      <c r="H116" s="32">
        <v>4789224.72</v>
      </c>
      <c r="I116" s="32">
        <v>651423.93396406434</v>
      </c>
      <c r="J116" s="115">
        <v>0.11973277000517869</v>
      </c>
      <c r="K116" s="116">
        <v>87345.076223999989</v>
      </c>
      <c r="L116" s="116">
        <v>0</v>
      </c>
      <c r="M116" s="116">
        <v>45686.246895727389</v>
      </c>
      <c r="N116" s="116">
        <v>61476.737540519302</v>
      </c>
      <c r="O116" s="116">
        <v>0</v>
      </c>
      <c r="P116" s="117">
        <v>-159755.73000000001</v>
      </c>
      <c r="Q116" s="117">
        <v>1455854.047490329</v>
      </c>
      <c r="R116" s="117">
        <v>816011.03948278818</v>
      </c>
      <c r="S116" s="21">
        <v>2958041.3515974288</v>
      </c>
      <c r="T116" s="36">
        <v>1800603.338812131</v>
      </c>
      <c r="U116" s="19">
        <v>4758644.6904095598</v>
      </c>
      <c r="V116" s="19">
        <v>724719.67863877001</v>
      </c>
      <c r="W116" s="38">
        <v>5483364.36904833</v>
      </c>
      <c r="X116" s="119"/>
    </row>
    <row r="117" spans="1:24" s="120" customFormat="1" ht="16.5" customHeight="1">
      <c r="A117" s="20">
        <v>301</v>
      </c>
      <c r="B117" s="18" t="s">
        <v>158</v>
      </c>
      <c r="C117" s="21">
        <v>20197</v>
      </c>
      <c r="D117" s="21">
        <v>27762619.629999999</v>
      </c>
      <c r="E117" s="21">
        <v>3354520.2922980632</v>
      </c>
      <c r="F117" s="21">
        <v>31117139.922298059</v>
      </c>
      <c r="G117" s="114">
        <v>1357.49</v>
      </c>
      <c r="H117" s="32">
        <v>27417225.530000001</v>
      </c>
      <c r="I117" s="32">
        <v>3699914.3922980609</v>
      </c>
      <c r="J117" s="115">
        <v>0.11890277838956401</v>
      </c>
      <c r="K117" s="116">
        <v>0</v>
      </c>
      <c r="L117" s="116">
        <v>0</v>
      </c>
      <c r="M117" s="116">
        <v>232993.5176332898</v>
      </c>
      <c r="N117" s="116">
        <v>355857.17009708198</v>
      </c>
      <c r="O117" s="116">
        <v>0</v>
      </c>
      <c r="P117" s="117">
        <v>-1160050.69</v>
      </c>
      <c r="Q117" s="117">
        <v>717073.25065928139</v>
      </c>
      <c r="R117" s="118">
        <v>-633320.12612438854</v>
      </c>
      <c r="S117" s="21">
        <v>3212467.5145633258</v>
      </c>
      <c r="T117" s="36">
        <v>11011585.9404171</v>
      </c>
      <c r="U117" s="19">
        <v>14224053.454980429</v>
      </c>
      <c r="V117" s="19">
        <v>4127779.3451967551</v>
      </c>
      <c r="W117" s="38">
        <v>18351832.800177179</v>
      </c>
      <c r="X117" s="119"/>
    </row>
    <row r="118" spans="1:24" s="120" customFormat="1" ht="16.5" customHeight="1">
      <c r="A118" s="20">
        <v>304</v>
      </c>
      <c r="B118" s="18" t="s">
        <v>159</v>
      </c>
      <c r="C118" s="21">
        <v>971</v>
      </c>
      <c r="D118" s="21">
        <v>801778.13</v>
      </c>
      <c r="E118" s="21">
        <v>626606.70345602091</v>
      </c>
      <c r="F118" s="21">
        <v>1428384.833456021</v>
      </c>
      <c r="G118" s="114">
        <v>1357.49</v>
      </c>
      <c r="H118" s="32">
        <v>1318122.79</v>
      </c>
      <c r="I118" s="32">
        <v>110262.04345602079</v>
      </c>
      <c r="J118" s="115">
        <v>7.7193513171963879E-2</v>
      </c>
      <c r="K118" s="116">
        <v>115865.64698400001</v>
      </c>
      <c r="L118" s="116">
        <v>0</v>
      </c>
      <c r="M118" s="116">
        <v>9645.785765039187</v>
      </c>
      <c r="N118" s="116">
        <v>11661.945514635039</v>
      </c>
      <c r="O118" s="116">
        <v>15501.093343455581</v>
      </c>
      <c r="P118" s="117">
        <v>-51420.12</v>
      </c>
      <c r="Q118" s="117">
        <v>-335143.88026683748</v>
      </c>
      <c r="R118" s="117">
        <v>-69377.10175927107</v>
      </c>
      <c r="S118" s="21">
        <v>-193004.58696295801</v>
      </c>
      <c r="T118" s="36">
        <v>-65927.916057864466</v>
      </c>
      <c r="U118" s="19">
        <v>-258932.50302082239</v>
      </c>
      <c r="V118" s="19">
        <v>176238.82522930551</v>
      </c>
      <c r="W118" s="38">
        <v>-82693.677791516908</v>
      </c>
      <c r="X118" s="119"/>
    </row>
    <row r="119" spans="1:24" s="120" customFormat="1" ht="16.5" customHeight="1">
      <c r="A119" s="20">
        <v>305</v>
      </c>
      <c r="B119" s="18" t="s">
        <v>160</v>
      </c>
      <c r="C119" s="21">
        <v>15165</v>
      </c>
      <c r="D119" s="21">
        <v>20967173.48</v>
      </c>
      <c r="E119" s="21">
        <v>5692221.3808946768</v>
      </c>
      <c r="F119" s="21">
        <v>26659394.86089468</v>
      </c>
      <c r="G119" s="114">
        <v>1357.49</v>
      </c>
      <c r="H119" s="32">
        <v>20586335.850000001</v>
      </c>
      <c r="I119" s="32">
        <v>6073059.0108946748</v>
      </c>
      <c r="J119" s="115">
        <v>0.2278018328091512</v>
      </c>
      <c r="K119" s="116">
        <v>835787.47224000003</v>
      </c>
      <c r="L119" s="116">
        <v>0</v>
      </c>
      <c r="M119" s="116">
        <v>200611.92976566931</v>
      </c>
      <c r="N119" s="116">
        <v>256510.44655862311</v>
      </c>
      <c r="O119" s="116">
        <v>0</v>
      </c>
      <c r="P119" s="117">
        <v>-867259.375</v>
      </c>
      <c r="Q119" s="117">
        <v>1997457.3543863459</v>
      </c>
      <c r="R119" s="118">
        <v>2425928.9941001441</v>
      </c>
      <c r="S119" s="21">
        <v>10922095.83294546</v>
      </c>
      <c r="T119" s="36">
        <v>4267574.7514824336</v>
      </c>
      <c r="U119" s="19">
        <v>15189670.584427889</v>
      </c>
      <c r="V119" s="19">
        <v>2682599.9875350748</v>
      </c>
      <c r="W119" s="38">
        <v>17872270.57196296</v>
      </c>
      <c r="X119" s="119"/>
    </row>
    <row r="120" spans="1:24" s="120" customFormat="1" ht="16.5" customHeight="1">
      <c r="A120" s="20">
        <v>309</v>
      </c>
      <c r="B120" s="18" t="s">
        <v>161</v>
      </c>
      <c r="C120" s="21">
        <v>6506</v>
      </c>
      <c r="D120" s="21">
        <v>8282330.2000000002</v>
      </c>
      <c r="E120" s="21">
        <v>1615395.8371918851</v>
      </c>
      <c r="F120" s="21">
        <v>9897726.0371918846</v>
      </c>
      <c r="G120" s="114">
        <v>1357.49</v>
      </c>
      <c r="H120" s="32">
        <v>8831829.9399999995</v>
      </c>
      <c r="I120" s="32">
        <v>1065896.0971918851</v>
      </c>
      <c r="J120" s="115">
        <v>0.1076910083373346</v>
      </c>
      <c r="K120" s="116">
        <v>149912.81344</v>
      </c>
      <c r="L120" s="116">
        <v>0</v>
      </c>
      <c r="M120" s="116">
        <v>91708.656615241154</v>
      </c>
      <c r="N120" s="116">
        <v>110647.5788005159</v>
      </c>
      <c r="O120" s="116">
        <v>0</v>
      </c>
      <c r="P120" s="117">
        <v>-634210.02500000002</v>
      </c>
      <c r="Q120" s="117">
        <v>-401495.22926220961</v>
      </c>
      <c r="R120" s="118">
        <v>-433381.87784330669</v>
      </c>
      <c r="S120" s="21">
        <v>-50921.986057874281</v>
      </c>
      <c r="T120" s="36">
        <v>3787625.171099782</v>
      </c>
      <c r="U120" s="19">
        <v>3736703.1850419082</v>
      </c>
      <c r="V120" s="19">
        <v>1217821.7129611031</v>
      </c>
      <c r="W120" s="38">
        <v>4954524.8980030101</v>
      </c>
      <c r="X120" s="119"/>
    </row>
    <row r="121" spans="1:24" s="120" customFormat="1" ht="16.5" customHeight="1">
      <c r="A121" s="20">
        <v>312</v>
      </c>
      <c r="B121" s="18" t="s">
        <v>162</v>
      </c>
      <c r="C121" s="21">
        <v>1232</v>
      </c>
      <c r="D121" s="21">
        <v>1718303.54</v>
      </c>
      <c r="E121" s="21">
        <v>485485.82007080963</v>
      </c>
      <c r="F121" s="21">
        <v>2203789.3600708102</v>
      </c>
      <c r="G121" s="114">
        <v>1357.49</v>
      </c>
      <c r="H121" s="32">
        <v>1672427.68</v>
      </c>
      <c r="I121" s="32">
        <v>531361.68007080979</v>
      </c>
      <c r="J121" s="115">
        <v>0.24111273504548389</v>
      </c>
      <c r="K121" s="116">
        <v>152472.76352000001</v>
      </c>
      <c r="L121" s="116">
        <v>0</v>
      </c>
      <c r="M121" s="116">
        <v>16135.01818696748</v>
      </c>
      <c r="N121" s="116">
        <v>24260.365095171779</v>
      </c>
      <c r="O121" s="116">
        <v>0</v>
      </c>
      <c r="P121" s="117">
        <v>-62924.605000000003</v>
      </c>
      <c r="Q121" s="117">
        <v>98108.208258273487</v>
      </c>
      <c r="R121" s="118">
        <v>-12640.698763405489</v>
      </c>
      <c r="S121" s="21">
        <v>746772.73136781703</v>
      </c>
      <c r="T121" s="36">
        <v>65333.05549811283</v>
      </c>
      <c r="U121" s="19">
        <v>812105.78686592984</v>
      </c>
      <c r="V121" s="19">
        <v>274771.75104361918</v>
      </c>
      <c r="W121" s="38">
        <v>1086877.537909549</v>
      </c>
      <c r="X121" s="119"/>
    </row>
    <row r="122" spans="1:24" s="120" customFormat="1" ht="16.5" customHeight="1">
      <c r="A122" s="20">
        <v>316</v>
      </c>
      <c r="B122" s="18" t="s">
        <v>163</v>
      </c>
      <c r="C122" s="21">
        <v>4245</v>
      </c>
      <c r="D122" s="21">
        <v>5255115.53</v>
      </c>
      <c r="E122" s="21">
        <v>908782.04488814995</v>
      </c>
      <c r="F122" s="21">
        <v>6163897.5748881502</v>
      </c>
      <c r="G122" s="114">
        <v>1357.49</v>
      </c>
      <c r="H122" s="32">
        <v>5762545.0499999998</v>
      </c>
      <c r="I122" s="32">
        <v>401352.52488815039</v>
      </c>
      <c r="J122" s="115">
        <v>6.5113431884927672E-2</v>
      </c>
      <c r="K122" s="116">
        <v>0</v>
      </c>
      <c r="L122" s="116">
        <v>0</v>
      </c>
      <c r="M122" s="116">
        <v>45557.500080643018</v>
      </c>
      <c r="N122" s="116">
        <v>69062.417692310075</v>
      </c>
      <c r="O122" s="116">
        <v>0</v>
      </c>
      <c r="P122" s="117">
        <v>-423777.73249999998</v>
      </c>
      <c r="Q122" s="117">
        <v>-345227.75280109228</v>
      </c>
      <c r="R122" s="118">
        <v>-308798.81497438921</v>
      </c>
      <c r="S122" s="21">
        <v>-561831.85761437798</v>
      </c>
      <c r="T122" s="36">
        <v>1837615.220205623</v>
      </c>
      <c r="U122" s="19">
        <v>1275783.362591245</v>
      </c>
      <c r="V122" s="19">
        <v>805374.54313310259</v>
      </c>
      <c r="W122" s="38">
        <v>2081157.905724348</v>
      </c>
      <c r="X122" s="119"/>
    </row>
    <row r="123" spans="1:24" s="120" customFormat="1" ht="16.5" customHeight="1">
      <c r="A123" s="20">
        <v>317</v>
      </c>
      <c r="B123" s="18" t="s">
        <v>164</v>
      </c>
      <c r="C123" s="21">
        <v>2533</v>
      </c>
      <c r="D123" s="21">
        <v>4242532.42</v>
      </c>
      <c r="E123" s="21">
        <v>798447.04912295262</v>
      </c>
      <c r="F123" s="21">
        <v>5040979.4691229528</v>
      </c>
      <c r="G123" s="114">
        <v>1357.49</v>
      </c>
      <c r="H123" s="32">
        <v>3438522.17</v>
      </c>
      <c r="I123" s="32">
        <v>1602457.2991229531</v>
      </c>
      <c r="J123" s="115">
        <v>0.31788609910798821</v>
      </c>
      <c r="K123" s="116">
        <v>282699.63938399998</v>
      </c>
      <c r="L123" s="116">
        <v>0</v>
      </c>
      <c r="M123" s="116">
        <v>35138.894766806057</v>
      </c>
      <c r="N123" s="116">
        <v>44494.108591019452</v>
      </c>
      <c r="O123" s="116">
        <v>0</v>
      </c>
      <c r="P123" s="117">
        <v>-139291.61499999999</v>
      </c>
      <c r="Q123" s="117">
        <v>986384.70593636518</v>
      </c>
      <c r="R123" s="118">
        <v>529237.9696661788</v>
      </c>
      <c r="S123" s="21">
        <v>3341121.0024673222</v>
      </c>
      <c r="T123" s="36">
        <v>1427493.0236484921</v>
      </c>
      <c r="U123" s="19">
        <v>4768614.0261158142</v>
      </c>
      <c r="V123" s="19">
        <v>555714.46242159419</v>
      </c>
      <c r="W123" s="38">
        <v>5324328.4885374084</v>
      </c>
      <c r="X123" s="119"/>
    </row>
    <row r="124" spans="1:24" s="120" customFormat="1" ht="16.5" customHeight="1">
      <c r="A124" s="20">
        <v>320</v>
      </c>
      <c r="B124" s="18" t="s">
        <v>165</v>
      </c>
      <c r="C124" s="21">
        <v>7105</v>
      </c>
      <c r="D124" s="21">
        <v>6703981.9100000001</v>
      </c>
      <c r="E124" s="21">
        <v>3623444.8490428459</v>
      </c>
      <c r="F124" s="21">
        <v>10327426.75904285</v>
      </c>
      <c r="G124" s="114">
        <v>1357.49</v>
      </c>
      <c r="H124" s="32">
        <v>9644966.4499999993</v>
      </c>
      <c r="I124" s="32">
        <v>682460.30904284678</v>
      </c>
      <c r="J124" s="115">
        <v>6.6082318951840982E-2</v>
      </c>
      <c r="K124" s="116">
        <v>954628.48207999987</v>
      </c>
      <c r="L124" s="116">
        <v>0</v>
      </c>
      <c r="M124" s="116">
        <v>88361.616079256361</v>
      </c>
      <c r="N124" s="116">
        <v>108929.1226021304</v>
      </c>
      <c r="O124" s="116">
        <v>0</v>
      </c>
      <c r="P124" s="117">
        <v>-423933.19199999998</v>
      </c>
      <c r="Q124" s="117">
        <v>850384.64555176522</v>
      </c>
      <c r="R124" s="118">
        <v>1141663.610587863</v>
      </c>
      <c r="S124" s="21">
        <v>3402494.5939438608</v>
      </c>
      <c r="T124" s="36">
        <v>2321880.5370432981</v>
      </c>
      <c r="U124" s="19">
        <v>5724375.130987159</v>
      </c>
      <c r="V124" s="19">
        <v>1291193.9256177901</v>
      </c>
      <c r="W124" s="38">
        <v>7015569.0566049488</v>
      </c>
      <c r="X124" s="119"/>
    </row>
    <row r="125" spans="1:24" s="120" customFormat="1" ht="16.5" customHeight="1">
      <c r="A125" s="20">
        <v>322</v>
      </c>
      <c r="B125" s="18" t="s">
        <v>166</v>
      </c>
      <c r="C125" s="21">
        <v>6614</v>
      </c>
      <c r="D125" s="21">
        <v>7670057.9400000004</v>
      </c>
      <c r="E125" s="21">
        <v>5425714.889323242</v>
      </c>
      <c r="F125" s="21">
        <v>13095772.82932324</v>
      </c>
      <c r="G125" s="114">
        <v>1357.49</v>
      </c>
      <c r="H125" s="32">
        <v>8978438.8599999994</v>
      </c>
      <c r="I125" s="32">
        <v>4117333.9693232439</v>
      </c>
      <c r="J125" s="115">
        <v>0.31440175566454281</v>
      </c>
      <c r="K125" s="116">
        <v>781158.11063999997</v>
      </c>
      <c r="L125" s="116">
        <v>0</v>
      </c>
      <c r="M125" s="116">
        <v>72875.790758569434</v>
      </c>
      <c r="N125" s="116">
        <v>117345.4937118575</v>
      </c>
      <c r="O125" s="116">
        <v>0</v>
      </c>
      <c r="P125" s="117">
        <v>-366689.33250000002</v>
      </c>
      <c r="Q125" s="117">
        <v>1334230.2620859421</v>
      </c>
      <c r="R125" s="118">
        <v>1290740.3265106501</v>
      </c>
      <c r="S125" s="21">
        <v>7346994.6205302626</v>
      </c>
      <c r="T125" s="36">
        <v>2021303.496589913</v>
      </c>
      <c r="U125" s="19">
        <v>9368298.1171201766</v>
      </c>
      <c r="V125" s="19">
        <v>1208245.39200317</v>
      </c>
      <c r="W125" s="38">
        <v>10576543.50912335</v>
      </c>
      <c r="X125" s="119"/>
    </row>
    <row r="126" spans="1:24" s="120" customFormat="1" ht="16.5" customHeight="1">
      <c r="A126" s="20">
        <v>398</v>
      </c>
      <c r="B126" s="18" t="s">
        <v>167</v>
      </c>
      <c r="C126" s="21">
        <v>120027</v>
      </c>
      <c r="D126" s="21">
        <v>162218054.31999999</v>
      </c>
      <c r="E126" s="21">
        <v>31468108.317945611</v>
      </c>
      <c r="F126" s="21">
        <v>193686162.63794559</v>
      </c>
      <c r="G126" s="114">
        <v>1357.49</v>
      </c>
      <c r="H126" s="32">
        <v>162935452.22999999</v>
      </c>
      <c r="I126" s="32">
        <v>30750710.407945629</v>
      </c>
      <c r="J126" s="115">
        <v>0.15876565465044309</v>
      </c>
      <c r="K126" s="116">
        <v>0</v>
      </c>
      <c r="L126" s="116">
        <v>0</v>
      </c>
      <c r="M126" s="116">
        <v>1634291.150759191</v>
      </c>
      <c r="N126" s="116">
        <v>2411758.134351938</v>
      </c>
      <c r="O126" s="116">
        <v>25402.8049698299</v>
      </c>
      <c r="P126" s="117">
        <v>-15317783.1918</v>
      </c>
      <c r="Q126" s="117">
        <v>13510392.830545871</v>
      </c>
      <c r="R126" s="118">
        <v>19204866.668158781</v>
      </c>
      <c r="S126" s="21">
        <v>52219638.804931253</v>
      </c>
      <c r="T126" s="36">
        <v>24827978.72926186</v>
      </c>
      <c r="U126" s="19">
        <v>77047617.534193113</v>
      </c>
      <c r="V126" s="19">
        <v>17868794.195308179</v>
      </c>
      <c r="W126" s="38">
        <v>94916411.729501292</v>
      </c>
      <c r="X126" s="119"/>
    </row>
    <row r="127" spans="1:24" s="120" customFormat="1" ht="16.5" customHeight="1">
      <c r="A127" s="20">
        <v>399</v>
      </c>
      <c r="B127" s="18" t="s">
        <v>168</v>
      </c>
      <c r="C127" s="21">
        <v>7916</v>
      </c>
      <c r="D127" s="21">
        <v>14076687.51</v>
      </c>
      <c r="E127" s="21">
        <v>1059776.3693380221</v>
      </c>
      <c r="F127" s="21">
        <v>15136463.87933802</v>
      </c>
      <c r="G127" s="114">
        <v>1357.49</v>
      </c>
      <c r="H127" s="32">
        <v>10745890.84</v>
      </c>
      <c r="I127" s="32">
        <v>4390573.0393380215</v>
      </c>
      <c r="J127" s="115">
        <v>0.29006596747681329</v>
      </c>
      <c r="K127" s="116">
        <v>0</v>
      </c>
      <c r="L127" s="116">
        <v>0</v>
      </c>
      <c r="M127" s="116">
        <v>54241.678032585973</v>
      </c>
      <c r="N127" s="116">
        <v>148961.91724057309</v>
      </c>
      <c r="O127" s="116">
        <v>0</v>
      </c>
      <c r="P127" s="117">
        <v>-377400.32500000001</v>
      </c>
      <c r="Q127" s="117">
        <v>-375042.4107776052</v>
      </c>
      <c r="R127" s="117">
        <v>-999965.2917481811</v>
      </c>
      <c r="S127" s="21">
        <v>2841368.6070853961</v>
      </c>
      <c r="T127" s="36">
        <v>3232965.037641305</v>
      </c>
      <c r="U127" s="19">
        <v>6074333.6447267011</v>
      </c>
      <c r="V127" s="19">
        <v>1284621.983955713</v>
      </c>
      <c r="W127" s="38">
        <v>7358955.6286824141</v>
      </c>
      <c r="X127" s="119"/>
    </row>
    <row r="128" spans="1:24" s="120" customFormat="1" ht="16.5" customHeight="1">
      <c r="A128" s="20">
        <v>400</v>
      </c>
      <c r="B128" s="18" t="s">
        <v>169</v>
      </c>
      <c r="C128" s="21">
        <v>8456</v>
      </c>
      <c r="D128" s="21">
        <v>12697142.59</v>
      </c>
      <c r="E128" s="21">
        <v>2378021.1635862361</v>
      </c>
      <c r="F128" s="21">
        <v>15075163.75358624</v>
      </c>
      <c r="G128" s="114">
        <v>1357.49</v>
      </c>
      <c r="H128" s="32">
        <v>11478935.439999999</v>
      </c>
      <c r="I128" s="32">
        <v>3596228.3135862369</v>
      </c>
      <c r="J128" s="115">
        <v>0.23855318405617509</v>
      </c>
      <c r="K128" s="116">
        <v>0</v>
      </c>
      <c r="L128" s="116">
        <v>0</v>
      </c>
      <c r="M128" s="116">
        <v>104354.8955588941</v>
      </c>
      <c r="N128" s="116">
        <v>106031.15733716211</v>
      </c>
      <c r="O128" s="116">
        <v>0</v>
      </c>
      <c r="P128" s="117">
        <v>-442868.94500000001</v>
      </c>
      <c r="Q128" s="117">
        <v>1094780.8976453671</v>
      </c>
      <c r="R128" s="118">
        <v>954612.05077918351</v>
      </c>
      <c r="S128" s="21">
        <v>5413138.3699068436</v>
      </c>
      <c r="T128" s="36">
        <v>3028803.9447599011</v>
      </c>
      <c r="U128" s="19">
        <v>8441942.3146667443</v>
      </c>
      <c r="V128" s="19">
        <v>1588205.7798204119</v>
      </c>
      <c r="W128" s="38">
        <v>10030148.09448716</v>
      </c>
      <c r="X128" s="119"/>
    </row>
    <row r="129" spans="1:24" s="120" customFormat="1" ht="16.5" customHeight="1">
      <c r="A129" s="20">
        <v>402</v>
      </c>
      <c r="B129" s="18" t="s">
        <v>170</v>
      </c>
      <c r="C129" s="21">
        <v>9247</v>
      </c>
      <c r="D129" s="21">
        <v>13001806.49</v>
      </c>
      <c r="E129" s="21">
        <v>2022798.7391143341</v>
      </c>
      <c r="F129" s="21">
        <v>15024605.229114341</v>
      </c>
      <c r="G129" s="114">
        <v>1357.49</v>
      </c>
      <c r="H129" s="32">
        <v>12552710.029999999</v>
      </c>
      <c r="I129" s="32">
        <v>2471895.1991143362</v>
      </c>
      <c r="J129" s="115">
        <v>0.16452313797399179</v>
      </c>
      <c r="K129" s="116">
        <v>237515.48295999999</v>
      </c>
      <c r="L129" s="116">
        <v>0</v>
      </c>
      <c r="M129" s="116">
        <v>95938.289572449197</v>
      </c>
      <c r="N129" s="116">
        <v>174478.2937197063</v>
      </c>
      <c r="O129" s="116">
        <v>0</v>
      </c>
      <c r="P129" s="117">
        <v>-596291.55499999993</v>
      </c>
      <c r="Q129" s="117">
        <v>-765750.7235946334</v>
      </c>
      <c r="R129" s="118">
        <v>-942873.22810209764</v>
      </c>
      <c r="S129" s="21">
        <v>674911.75866976054</v>
      </c>
      <c r="T129" s="36">
        <v>4994527.1962674838</v>
      </c>
      <c r="U129" s="19">
        <v>5669438.9549372438</v>
      </c>
      <c r="V129" s="19">
        <v>1799466.302332869</v>
      </c>
      <c r="W129" s="38">
        <v>7468905.2572701126</v>
      </c>
      <c r="X129" s="119"/>
    </row>
    <row r="130" spans="1:24" s="120" customFormat="1" ht="16.5" customHeight="1">
      <c r="A130" s="20">
        <v>403</v>
      </c>
      <c r="B130" s="18" t="s">
        <v>171</v>
      </c>
      <c r="C130" s="21">
        <v>2866</v>
      </c>
      <c r="D130" s="21">
        <v>3806415.58</v>
      </c>
      <c r="E130" s="21">
        <v>721525.50120949745</v>
      </c>
      <c r="F130" s="21">
        <v>4527941.0812094985</v>
      </c>
      <c r="G130" s="114">
        <v>1357.49</v>
      </c>
      <c r="H130" s="32">
        <v>3890566.34</v>
      </c>
      <c r="I130" s="32">
        <v>637374.74120949768</v>
      </c>
      <c r="J130" s="115">
        <v>0.14076480452772211</v>
      </c>
      <c r="K130" s="116">
        <v>172983.2154986666</v>
      </c>
      <c r="L130" s="116">
        <v>0</v>
      </c>
      <c r="M130" s="116">
        <v>32839.920600808691</v>
      </c>
      <c r="N130" s="116">
        <v>52983.624195625329</v>
      </c>
      <c r="O130" s="116">
        <v>0</v>
      </c>
      <c r="P130" s="117">
        <v>-144566.12</v>
      </c>
      <c r="Q130" s="117">
        <v>622590.73780885374</v>
      </c>
      <c r="R130" s="118">
        <v>196166.60831395959</v>
      </c>
      <c r="S130" s="21">
        <v>1570372.727627411</v>
      </c>
      <c r="T130" s="36">
        <v>1528868.3646706999</v>
      </c>
      <c r="U130" s="19">
        <v>3099241.0922981109</v>
      </c>
      <c r="V130" s="19">
        <v>644203.45232175919</v>
      </c>
      <c r="W130" s="38">
        <v>3743444.5446198699</v>
      </c>
      <c r="X130" s="119"/>
    </row>
    <row r="131" spans="1:24" s="120" customFormat="1" ht="16.5" customHeight="1">
      <c r="A131" s="20">
        <v>405</v>
      </c>
      <c r="B131" s="18" t="s">
        <v>172</v>
      </c>
      <c r="C131" s="21">
        <v>72634</v>
      </c>
      <c r="D131" s="21">
        <v>93015402.640000001</v>
      </c>
      <c r="E131" s="21">
        <v>17711572.19848441</v>
      </c>
      <c r="F131" s="21">
        <v>110726974.83848441</v>
      </c>
      <c r="G131" s="114">
        <v>1357.49</v>
      </c>
      <c r="H131" s="32">
        <v>98599928.659999996</v>
      </c>
      <c r="I131" s="32">
        <v>12127046.17848441</v>
      </c>
      <c r="J131" s="115">
        <v>0.1095220581630983</v>
      </c>
      <c r="K131" s="116">
        <v>0</v>
      </c>
      <c r="L131" s="116">
        <v>0</v>
      </c>
      <c r="M131" s="116">
        <v>1004067.44850871</v>
      </c>
      <c r="N131" s="116">
        <v>1554100.4334767649</v>
      </c>
      <c r="O131" s="116">
        <v>0</v>
      </c>
      <c r="P131" s="117">
        <v>-6643666.5707500009</v>
      </c>
      <c r="Q131" s="117">
        <v>-1307633.1986752979</v>
      </c>
      <c r="R131" s="118">
        <v>3526667.387474095</v>
      </c>
      <c r="S131" s="21">
        <v>10260581.678518681</v>
      </c>
      <c r="T131" s="36">
        <v>9174633.7750417963</v>
      </c>
      <c r="U131" s="19">
        <v>19435215.453560479</v>
      </c>
      <c r="V131" s="19">
        <v>11137732.77541782</v>
      </c>
      <c r="W131" s="38">
        <v>30572948.228978299</v>
      </c>
      <c r="X131" s="119"/>
    </row>
    <row r="132" spans="1:24" s="120" customFormat="1" ht="16.5" customHeight="1">
      <c r="A132" s="20">
        <v>407</v>
      </c>
      <c r="B132" s="18" t="s">
        <v>173</v>
      </c>
      <c r="C132" s="21">
        <v>2580</v>
      </c>
      <c r="D132" s="21">
        <v>3611290.7</v>
      </c>
      <c r="E132" s="21">
        <v>1102613.63018128</v>
      </c>
      <c r="F132" s="21">
        <v>4713904.3301812802</v>
      </c>
      <c r="G132" s="114">
        <v>1357.49</v>
      </c>
      <c r="H132" s="32">
        <v>3502324.2</v>
      </c>
      <c r="I132" s="32">
        <v>1211580.13018128</v>
      </c>
      <c r="J132" s="115">
        <v>0.25702263883974219</v>
      </c>
      <c r="K132" s="116">
        <v>31085.876479999999</v>
      </c>
      <c r="L132" s="116">
        <v>0</v>
      </c>
      <c r="M132" s="116">
        <v>25844.489782517121</v>
      </c>
      <c r="N132" s="116">
        <v>45436.382083423727</v>
      </c>
      <c r="O132" s="116">
        <v>0</v>
      </c>
      <c r="P132" s="117">
        <v>-178100.94500000001</v>
      </c>
      <c r="Q132" s="117">
        <v>192284.82127251051</v>
      </c>
      <c r="R132" s="118">
        <v>86023.996000081897</v>
      </c>
      <c r="S132" s="21">
        <v>1414154.7507998131</v>
      </c>
      <c r="T132" s="36">
        <v>1212048.600672432</v>
      </c>
      <c r="U132" s="19">
        <v>2626203.351472246</v>
      </c>
      <c r="V132" s="19">
        <v>554656.93731180194</v>
      </c>
      <c r="W132" s="38">
        <v>3180860.2887840481</v>
      </c>
      <c r="X132" s="119"/>
    </row>
    <row r="133" spans="1:24" s="120" customFormat="1" ht="16.5" customHeight="1">
      <c r="A133" s="20">
        <v>408</v>
      </c>
      <c r="B133" s="18" t="s">
        <v>174</v>
      </c>
      <c r="C133" s="21">
        <v>14203</v>
      </c>
      <c r="D133" s="21">
        <v>23429776.949999999</v>
      </c>
      <c r="E133" s="21">
        <v>2061592.4026690461</v>
      </c>
      <c r="F133" s="21">
        <v>25491369.352669049</v>
      </c>
      <c r="G133" s="114">
        <v>1357.49</v>
      </c>
      <c r="H133" s="32">
        <v>19280430.469999999</v>
      </c>
      <c r="I133" s="32">
        <v>6210938.8826690502</v>
      </c>
      <c r="J133" s="115">
        <v>0.24364869524040461</v>
      </c>
      <c r="K133" s="116">
        <v>0</v>
      </c>
      <c r="L133" s="116">
        <v>0</v>
      </c>
      <c r="M133" s="116">
        <v>143106.04550479501</v>
      </c>
      <c r="N133" s="116">
        <v>245622.24233959979</v>
      </c>
      <c r="O133" s="116">
        <v>0</v>
      </c>
      <c r="P133" s="117">
        <v>-928023.32000000007</v>
      </c>
      <c r="Q133" s="117">
        <v>441994.01981019601</v>
      </c>
      <c r="R133" s="118">
        <v>-382837.57119115582</v>
      </c>
      <c r="S133" s="21">
        <v>5730800.2991324859</v>
      </c>
      <c r="T133" s="36">
        <v>6530724.1029191697</v>
      </c>
      <c r="U133" s="19">
        <v>12261524.402051659</v>
      </c>
      <c r="V133" s="19">
        <v>2463486.2577952961</v>
      </c>
      <c r="W133" s="38">
        <v>14725010.65984695</v>
      </c>
      <c r="X133" s="119"/>
    </row>
    <row r="134" spans="1:24" s="120" customFormat="1" ht="16.5" customHeight="1">
      <c r="A134" s="20">
        <v>410</v>
      </c>
      <c r="B134" s="18" t="s">
        <v>175</v>
      </c>
      <c r="C134" s="21">
        <v>18788</v>
      </c>
      <c r="D134" s="21">
        <v>38045802.349999987</v>
      </c>
      <c r="E134" s="21">
        <v>2403029.545816788</v>
      </c>
      <c r="F134" s="21">
        <v>40448831.895816781</v>
      </c>
      <c r="G134" s="114">
        <v>1357.49</v>
      </c>
      <c r="H134" s="32">
        <v>25504522.120000001</v>
      </c>
      <c r="I134" s="32">
        <v>14944309.77581678</v>
      </c>
      <c r="J134" s="115">
        <v>0.36946208519218871</v>
      </c>
      <c r="K134" s="116">
        <v>0</v>
      </c>
      <c r="L134" s="116">
        <v>0</v>
      </c>
      <c r="M134" s="116">
        <v>167896.65363624861</v>
      </c>
      <c r="N134" s="116">
        <v>309328.6305334284</v>
      </c>
      <c r="O134" s="116">
        <v>0</v>
      </c>
      <c r="P134" s="117">
        <v>-1215075.1200000001</v>
      </c>
      <c r="Q134" s="117">
        <v>-1203641.066939669</v>
      </c>
      <c r="R134" s="118">
        <v>-1353185.0091590269</v>
      </c>
      <c r="S134" s="21">
        <v>11649633.863887761</v>
      </c>
      <c r="T134" s="36">
        <v>8068693.6845830688</v>
      </c>
      <c r="U134" s="19">
        <v>19718327.548470829</v>
      </c>
      <c r="V134" s="19">
        <v>2608019.079664832</v>
      </c>
      <c r="W134" s="38">
        <v>22326346.628135659</v>
      </c>
      <c r="X134" s="119"/>
    </row>
    <row r="135" spans="1:24" s="120" customFormat="1" ht="16.5" customHeight="1">
      <c r="A135" s="20">
        <v>416</v>
      </c>
      <c r="B135" s="18" t="s">
        <v>176</v>
      </c>
      <c r="C135" s="21">
        <v>2917</v>
      </c>
      <c r="D135" s="21">
        <v>4570292.8199999994</v>
      </c>
      <c r="E135" s="21">
        <v>511550.89056687767</v>
      </c>
      <c r="F135" s="21">
        <v>5081843.7105668774</v>
      </c>
      <c r="G135" s="114">
        <v>1357.49</v>
      </c>
      <c r="H135" s="32">
        <v>3959798.33</v>
      </c>
      <c r="I135" s="32">
        <v>1122045.3805668771</v>
      </c>
      <c r="J135" s="115">
        <v>0.2207949406696165</v>
      </c>
      <c r="K135" s="116">
        <v>0</v>
      </c>
      <c r="L135" s="116">
        <v>0</v>
      </c>
      <c r="M135" s="116">
        <v>15960.512634903171</v>
      </c>
      <c r="N135" s="116">
        <v>49953.850887875968</v>
      </c>
      <c r="O135" s="116">
        <v>0</v>
      </c>
      <c r="P135" s="117">
        <v>-185273.04500000001</v>
      </c>
      <c r="Q135" s="117">
        <v>-324747.00977366208</v>
      </c>
      <c r="R135" s="118">
        <v>-256093.19672164341</v>
      </c>
      <c r="S135" s="21">
        <v>421846.49259435112</v>
      </c>
      <c r="T135" s="36">
        <v>1319512.494813001</v>
      </c>
      <c r="U135" s="19">
        <v>1741358.9874073521</v>
      </c>
      <c r="V135" s="19">
        <v>498246.43531018449</v>
      </c>
      <c r="W135" s="38">
        <v>2239605.4227175368</v>
      </c>
      <c r="X135" s="119"/>
    </row>
    <row r="136" spans="1:24" s="120" customFormat="1" ht="16.5" customHeight="1">
      <c r="A136" s="20">
        <v>418</v>
      </c>
      <c r="B136" s="18" t="s">
        <v>177</v>
      </c>
      <c r="C136" s="21">
        <v>24164</v>
      </c>
      <c r="D136" s="21">
        <v>49472212.849999987</v>
      </c>
      <c r="E136" s="21">
        <v>2745003.4235067801</v>
      </c>
      <c r="F136" s="21">
        <v>52217216.273506783</v>
      </c>
      <c r="G136" s="114">
        <v>1357.49</v>
      </c>
      <c r="H136" s="32">
        <v>32802388.359999999</v>
      </c>
      <c r="I136" s="32">
        <v>19414827.91350678</v>
      </c>
      <c r="J136" s="115">
        <v>0.37180894155319411</v>
      </c>
      <c r="K136" s="116">
        <v>0</v>
      </c>
      <c r="L136" s="116">
        <v>0</v>
      </c>
      <c r="M136" s="116">
        <v>222258.07617874211</v>
      </c>
      <c r="N136" s="116">
        <v>461752.54650785349</v>
      </c>
      <c r="O136" s="116">
        <v>328045.23733398382</v>
      </c>
      <c r="P136" s="117">
        <v>-1644348.585</v>
      </c>
      <c r="Q136" s="117">
        <v>882473.44264661067</v>
      </c>
      <c r="R136" s="118">
        <v>790131.25242133194</v>
      </c>
      <c r="S136" s="21">
        <v>20455139.883595299</v>
      </c>
      <c r="T136" s="36">
        <v>2739864.8692038041</v>
      </c>
      <c r="U136" s="19">
        <v>23195004.752799101</v>
      </c>
      <c r="V136" s="19">
        <v>2735992.9866689038</v>
      </c>
      <c r="W136" s="38">
        <v>25930997.739468001</v>
      </c>
      <c r="X136" s="119"/>
    </row>
    <row r="137" spans="1:24" s="120" customFormat="1" ht="16.5" customHeight="1">
      <c r="A137" s="20">
        <v>420</v>
      </c>
      <c r="B137" s="18" t="s">
        <v>178</v>
      </c>
      <c r="C137" s="21">
        <v>9280</v>
      </c>
      <c r="D137" s="21">
        <v>11772626.59</v>
      </c>
      <c r="E137" s="21">
        <v>1968297.3812097111</v>
      </c>
      <c r="F137" s="21">
        <v>13740923.97120971</v>
      </c>
      <c r="G137" s="114">
        <v>1357.49</v>
      </c>
      <c r="H137" s="32">
        <v>12597507.199999999</v>
      </c>
      <c r="I137" s="32">
        <v>1143416.771209711</v>
      </c>
      <c r="J137" s="115">
        <v>8.3212509843255331E-2</v>
      </c>
      <c r="K137" s="116">
        <v>0</v>
      </c>
      <c r="L137" s="116">
        <v>0</v>
      </c>
      <c r="M137" s="116">
        <v>91026.27770332864</v>
      </c>
      <c r="N137" s="116">
        <v>157070.83291385529</v>
      </c>
      <c r="O137" s="116">
        <v>0</v>
      </c>
      <c r="P137" s="117">
        <v>-631563.21250000002</v>
      </c>
      <c r="Q137" s="117">
        <v>1143544.3510032829</v>
      </c>
      <c r="R137" s="118">
        <v>677049.17605923256</v>
      </c>
      <c r="S137" s="21">
        <v>2580544.1963894111</v>
      </c>
      <c r="T137" s="36">
        <v>2296851.3169308021</v>
      </c>
      <c r="U137" s="19">
        <v>4877395.5133202132</v>
      </c>
      <c r="V137" s="19">
        <v>1669466.8908684221</v>
      </c>
      <c r="W137" s="38">
        <v>6546862.4041886348</v>
      </c>
      <c r="X137" s="119"/>
    </row>
    <row r="138" spans="1:24" s="120" customFormat="1" ht="16.5" customHeight="1">
      <c r="A138" s="20">
        <v>421</v>
      </c>
      <c r="B138" s="18" t="s">
        <v>179</v>
      </c>
      <c r="C138" s="21">
        <v>719</v>
      </c>
      <c r="D138" s="21">
        <v>1017795.91</v>
      </c>
      <c r="E138" s="21">
        <v>425799.93198537111</v>
      </c>
      <c r="F138" s="21">
        <v>1443595.841985371</v>
      </c>
      <c r="G138" s="114">
        <v>1357.49</v>
      </c>
      <c r="H138" s="32">
        <v>976035.31</v>
      </c>
      <c r="I138" s="32">
        <v>467560.53198537108</v>
      </c>
      <c r="J138" s="115">
        <v>0.32388603401789878</v>
      </c>
      <c r="K138" s="116">
        <v>208072.11174399999</v>
      </c>
      <c r="L138" s="116">
        <v>0</v>
      </c>
      <c r="M138" s="116">
        <v>9087.5421031135902</v>
      </c>
      <c r="N138" s="116">
        <v>12864.24991772463</v>
      </c>
      <c r="O138" s="116">
        <v>0</v>
      </c>
      <c r="P138" s="117">
        <v>-36657.915000000001</v>
      </c>
      <c r="Q138" s="117">
        <v>210444.82792210611</v>
      </c>
      <c r="R138" s="118">
        <v>49813.144757970273</v>
      </c>
      <c r="S138" s="21">
        <v>921184.4934302856</v>
      </c>
      <c r="T138" s="36">
        <v>96349.120959146443</v>
      </c>
      <c r="U138" s="19">
        <v>1017533.614389432</v>
      </c>
      <c r="V138" s="19">
        <v>161286.57976789499</v>
      </c>
      <c r="W138" s="38">
        <v>1178820.1941573271</v>
      </c>
      <c r="X138" s="119"/>
    </row>
    <row r="139" spans="1:24" s="120" customFormat="1" ht="16.5" customHeight="1">
      <c r="A139" s="20">
        <v>422</v>
      </c>
      <c r="B139" s="18" t="s">
        <v>180</v>
      </c>
      <c r="C139" s="21">
        <v>10543</v>
      </c>
      <c r="D139" s="21">
        <v>10052138.460000001</v>
      </c>
      <c r="E139" s="21">
        <v>4760220.7186582508</v>
      </c>
      <c r="F139" s="21">
        <v>14812359.178658251</v>
      </c>
      <c r="G139" s="114">
        <v>1357.49</v>
      </c>
      <c r="H139" s="32">
        <v>14312017.07</v>
      </c>
      <c r="I139" s="32">
        <v>500342.10865825042</v>
      </c>
      <c r="J139" s="115">
        <v>3.3778691336296157E-2</v>
      </c>
      <c r="K139" s="116">
        <v>1164489.95364</v>
      </c>
      <c r="L139" s="116">
        <v>0</v>
      </c>
      <c r="M139" s="116">
        <v>137696.33926123651</v>
      </c>
      <c r="N139" s="116">
        <v>166725.37988880079</v>
      </c>
      <c r="O139" s="116">
        <v>0</v>
      </c>
      <c r="P139" s="117">
        <v>-711040.95500000007</v>
      </c>
      <c r="Q139" s="117">
        <v>2035914.649024579</v>
      </c>
      <c r="R139" s="118">
        <v>1686417.9384784061</v>
      </c>
      <c r="S139" s="21">
        <v>4980545.413951274</v>
      </c>
      <c r="T139" s="36">
        <v>2618860.9841747819</v>
      </c>
      <c r="U139" s="19">
        <v>7599406.3981260564</v>
      </c>
      <c r="V139" s="19">
        <v>2003108.89349322</v>
      </c>
      <c r="W139" s="38">
        <v>9602515.2916192766</v>
      </c>
      <c r="X139" s="119"/>
    </row>
    <row r="140" spans="1:24" s="120" customFormat="1" ht="16.5" customHeight="1">
      <c r="A140" s="20">
        <v>423</v>
      </c>
      <c r="B140" s="18" t="s">
        <v>181</v>
      </c>
      <c r="C140" s="21">
        <v>20291</v>
      </c>
      <c r="D140" s="21">
        <v>36248309.109999999</v>
      </c>
      <c r="E140" s="21">
        <v>2591379.3331464631</v>
      </c>
      <c r="F140" s="21">
        <v>38839688.44314646</v>
      </c>
      <c r="G140" s="114">
        <v>1357.49</v>
      </c>
      <c r="H140" s="32">
        <v>27544829.59</v>
      </c>
      <c r="I140" s="32">
        <v>11294858.85314646</v>
      </c>
      <c r="J140" s="115">
        <v>0.29080714356604259</v>
      </c>
      <c r="K140" s="116">
        <v>0</v>
      </c>
      <c r="L140" s="116">
        <v>0</v>
      </c>
      <c r="M140" s="116">
        <v>183614.45037801101</v>
      </c>
      <c r="N140" s="116">
        <v>433412.89836659399</v>
      </c>
      <c r="O140" s="116">
        <v>155694.1526241822</v>
      </c>
      <c r="P140" s="117">
        <v>-1043532.365</v>
      </c>
      <c r="Q140" s="117">
        <v>682033.04186193272</v>
      </c>
      <c r="R140" s="118">
        <v>-286975.05515880598</v>
      </c>
      <c r="S140" s="21">
        <v>11419105.976218371</v>
      </c>
      <c r="T140" s="36">
        <v>3026390.0524336211</v>
      </c>
      <c r="U140" s="19">
        <v>14445496.028651999</v>
      </c>
      <c r="V140" s="19">
        <v>2386291.8111758181</v>
      </c>
      <c r="W140" s="38">
        <v>16831787.839827809</v>
      </c>
      <c r="X140" s="119"/>
    </row>
    <row r="141" spans="1:24" s="120" customFormat="1" ht="16.5" customHeight="1">
      <c r="A141" s="20">
        <v>425</v>
      </c>
      <c r="B141" s="18" t="s">
        <v>182</v>
      </c>
      <c r="C141" s="21">
        <v>10218</v>
      </c>
      <c r="D141" s="21">
        <v>29138523.859999999</v>
      </c>
      <c r="E141" s="21">
        <v>1126782.35003967</v>
      </c>
      <c r="F141" s="21">
        <v>30265306.210039679</v>
      </c>
      <c r="G141" s="114">
        <v>1357.49</v>
      </c>
      <c r="H141" s="32">
        <v>13870832.82</v>
      </c>
      <c r="I141" s="32">
        <v>16394473.390039669</v>
      </c>
      <c r="J141" s="115">
        <v>0.54169197153542303</v>
      </c>
      <c r="K141" s="116">
        <v>0</v>
      </c>
      <c r="L141" s="116">
        <v>0</v>
      </c>
      <c r="M141" s="116">
        <v>83807.724123260705</v>
      </c>
      <c r="N141" s="116">
        <v>155130.13209722241</v>
      </c>
      <c r="O141" s="116">
        <v>19110.627430070159</v>
      </c>
      <c r="P141" s="117">
        <v>-458537.39</v>
      </c>
      <c r="Q141" s="117">
        <v>-1776669.9584317361</v>
      </c>
      <c r="R141" s="117">
        <v>-2308219.972672963</v>
      </c>
      <c r="S141" s="21">
        <v>12109094.552585529</v>
      </c>
      <c r="T141" s="36">
        <v>5629293.5152267311</v>
      </c>
      <c r="U141" s="19">
        <v>17738388.06781226</v>
      </c>
      <c r="V141" s="19">
        <v>1156201.829026341</v>
      </c>
      <c r="W141" s="38">
        <v>18894589.896838609</v>
      </c>
      <c r="X141" s="119"/>
    </row>
    <row r="142" spans="1:24" s="120" customFormat="1" ht="16.5" customHeight="1">
      <c r="A142" s="20">
        <v>426</v>
      </c>
      <c r="B142" s="18" t="s">
        <v>183</v>
      </c>
      <c r="C142" s="21">
        <v>11979</v>
      </c>
      <c r="D142" s="21">
        <v>19980103.190000001</v>
      </c>
      <c r="E142" s="21">
        <v>2066954.476413324</v>
      </c>
      <c r="F142" s="21">
        <v>22047057.66641333</v>
      </c>
      <c r="G142" s="114">
        <v>1357.49</v>
      </c>
      <c r="H142" s="32">
        <v>16261372.710000001</v>
      </c>
      <c r="I142" s="32">
        <v>5785684.9564133249</v>
      </c>
      <c r="J142" s="115">
        <v>0.2624243581141118</v>
      </c>
      <c r="K142" s="116">
        <v>0</v>
      </c>
      <c r="L142" s="116">
        <v>0</v>
      </c>
      <c r="M142" s="116">
        <v>102990.8535081015</v>
      </c>
      <c r="N142" s="116">
        <v>232258.404253557</v>
      </c>
      <c r="O142" s="116">
        <v>0</v>
      </c>
      <c r="P142" s="117">
        <v>-804705.82000000007</v>
      </c>
      <c r="Q142" s="117">
        <v>-200184.33034729151</v>
      </c>
      <c r="R142" s="118">
        <v>-253066.21103606219</v>
      </c>
      <c r="S142" s="21">
        <v>4862977.8527916297</v>
      </c>
      <c r="T142" s="36">
        <v>6413603.7332731513</v>
      </c>
      <c r="U142" s="19">
        <v>11276581.58606478</v>
      </c>
      <c r="V142" s="19">
        <v>2028944.7628469721</v>
      </c>
      <c r="W142" s="38">
        <v>13305526.348911749</v>
      </c>
      <c r="X142" s="119"/>
    </row>
    <row r="143" spans="1:24" s="120" customFormat="1" ht="16.5" customHeight="1">
      <c r="A143" s="20">
        <v>430</v>
      </c>
      <c r="B143" s="18" t="s">
        <v>184</v>
      </c>
      <c r="C143" s="21">
        <v>15628</v>
      </c>
      <c r="D143" s="21">
        <v>20473414.969999999</v>
      </c>
      <c r="E143" s="21">
        <v>3026389.7908976772</v>
      </c>
      <c r="F143" s="21">
        <v>23499804.76089767</v>
      </c>
      <c r="G143" s="114">
        <v>1357.49</v>
      </c>
      <c r="H143" s="32">
        <v>21214853.719999999</v>
      </c>
      <c r="I143" s="32">
        <v>2284951.0408976749</v>
      </c>
      <c r="J143" s="115">
        <v>9.7232767001524292E-2</v>
      </c>
      <c r="K143" s="116">
        <v>0</v>
      </c>
      <c r="L143" s="116">
        <v>0</v>
      </c>
      <c r="M143" s="116">
        <v>203262.31129064391</v>
      </c>
      <c r="N143" s="116">
        <v>214170.7845770618</v>
      </c>
      <c r="O143" s="116">
        <v>0</v>
      </c>
      <c r="P143" s="117">
        <v>-973813.375</v>
      </c>
      <c r="Q143" s="117">
        <v>940080.21199927235</v>
      </c>
      <c r="R143" s="118">
        <v>521323.28624814219</v>
      </c>
      <c r="S143" s="21">
        <v>3189974.2600127952</v>
      </c>
      <c r="T143" s="36">
        <v>6342439.2004484031</v>
      </c>
      <c r="U143" s="19">
        <v>9532413.4604611993</v>
      </c>
      <c r="V143" s="19">
        <v>2982737.9891595598</v>
      </c>
      <c r="W143" s="38">
        <v>12515151.449620759</v>
      </c>
      <c r="X143" s="119"/>
    </row>
    <row r="144" spans="1:24" s="120" customFormat="1" ht="16.5" customHeight="1">
      <c r="A144" s="20">
        <v>433</v>
      </c>
      <c r="B144" s="18" t="s">
        <v>185</v>
      </c>
      <c r="C144" s="21">
        <v>7799</v>
      </c>
      <c r="D144" s="21">
        <v>11820741.99</v>
      </c>
      <c r="E144" s="21">
        <v>1348632.8058036391</v>
      </c>
      <c r="F144" s="21">
        <v>13169374.79580364</v>
      </c>
      <c r="G144" s="114">
        <v>1357.49</v>
      </c>
      <c r="H144" s="32">
        <v>10587064.51</v>
      </c>
      <c r="I144" s="32">
        <v>2582310.2858036398</v>
      </c>
      <c r="J144" s="115">
        <v>0.1960845010369423</v>
      </c>
      <c r="K144" s="116">
        <v>0</v>
      </c>
      <c r="L144" s="116">
        <v>0</v>
      </c>
      <c r="M144" s="116">
        <v>59477.051215637948</v>
      </c>
      <c r="N144" s="116">
        <v>98577.993862337127</v>
      </c>
      <c r="O144" s="116">
        <v>0</v>
      </c>
      <c r="P144" s="117">
        <v>-465527.6925</v>
      </c>
      <c r="Q144" s="117">
        <v>925598.68032818905</v>
      </c>
      <c r="R144" s="118">
        <v>750149.57498666854</v>
      </c>
      <c r="S144" s="21">
        <v>3950585.893696473</v>
      </c>
      <c r="T144" s="36">
        <v>2332727.558811408</v>
      </c>
      <c r="U144" s="19">
        <v>6283313.4525078814</v>
      </c>
      <c r="V144" s="19">
        <v>1440743.7128015889</v>
      </c>
      <c r="W144" s="38">
        <v>7724057.1653094701</v>
      </c>
      <c r="X144" s="119"/>
    </row>
    <row r="145" spans="1:24" s="120" customFormat="1" ht="16.5" customHeight="1">
      <c r="A145" s="20">
        <v>434</v>
      </c>
      <c r="B145" s="18" t="s">
        <v>186</v>
      </c>
      <c r="C145" s="21">
        <v>14643</v>
      </c>
      <c r="D145" s="21">
        <v>18835750.73</v>
      </c>
      <c r="E145" s="21">
        <v>5477699.4863158558</v>
      </c>
      <c r="F145" s="21">
        <v>24313450.216315862</v>
      </c>
      <c r="G145" s="114">
        <v>1357.49</v>
      </c>
      <c r="H145" s="32">
        <v>19877726.07</v>
      </c>
      <c r="I145" s="32">
        <v>4435724.1463158578</v>
      </c>
      <c r="J145" s="115">
        <v>0.18243910703135041</v>
      </c>
      <c r="K145" s="116">
        <v>0</v>
      </c>
      <c r="L145" s="116">
        <v>0</v>
      </c>
      <c r="M145" s="116">
        <v>154231.05230597759</v>
      </c>
      <c r="N145" s="116">
        <v>273824.93624864018</v>
      </c>
      <c r="O145" s="116">
        <v>0</v>
      </c>
      <c r="P145" s="117">
        <v>-987938.05</v>
      </c>
      <c r="Q145" s="117">
        <v>2752029.3800959741</v>
      </c>
      <c r="R145" s="118">
        <v>1770547.532418564</v>
      </c>
      <c r="S145" s="21">
        <v>8398418.9973850138</v>
      </c>
      <c r="T145" s="36">
        <v>1907710.1934644531</v>
      </c>
      <c r="U145" s="19">
        <v>10306129.19084947</v>
      </c>
      <c r="V145" s="19">
        <v>2575905.0912976558</v>
      </c>
      <c r="W145" s="38">
        <v>12882034.282147121</v>
      </c>
      <c r="X145" s="119"/>
    </row>
    <row r="146" spans="1:24" s="120" customFormat="1" ht="16.5" customHeight="1">
      <c r="A146" s="20">
        <v>435</v>
      </c>
      <c r="B146" s="18" t="s">
        <v>187</v>
      </c>
      <c r="C146" s="21">
        <v>703</v>
      </c>
      <c r="D146" s="21">
        <v>533889.27</v>
      </c>
      <c r="E146" s="21">
        <v>334870.92970099748</v>
      </c>
      <c r="F146" s="21">
        <v>868760.19970099744</v>
      </c>
      <c r="G146" s="114">
        <v>1357.49</v>
      </c>
      <c r="H146" s="32">
        <v>954315.47</v>
      </c>
      <c r="I146" s="32">
        <v>-85555.270299002528</v>
      </c>
      <c r="J146" s="115">
        <v>-9.8479730457781356E-2</v>
      </c>
      <c r="K146" s="116">
        <v>194485.30993600001</v>
      </c>
      <c r="L146" s="116">
        <v>0</v>
      </c>
      <c r="M146" s="116">
        <v>5634.0430682402439</v>
      </c>
      <c r="N146" s="116">
        <v>7737.5105371852869</v>
      </c>
      <c r="O146" s="116">
        <v>0</v>
      </c>
      <c r="P146" s="117">
        <v>-32565.185000000001</v>
      </c>
      <c r="Q146" s="117">
        <v>181017.8561191732</v>
      </c>
      <c r="R146" s="118">
        <v>274976.91671843058</v>
      </c>
      <c r="S146" s="21">
        <v>545731.18108002678</v>
      </c>
      <c r="T146" s="36">
        <v>-1424.087333244463</v>
      </c>
      <c r="U146" s="19">
        <v>544307.09374678228</v>
      </c>
      <c r="V146" s="19">
        <v>144542.20585171771</v>
      </c>
      <c r="W146" s="38">
        <v>688849.2995984999</v>
      </c>
      <c r="X146" s="119"/>
    </row>
    <row r="147" spans="1:24" s="120" customFormat="1" ht="16.5" customHeight="1">
      <c r="A147" s="20">
        <v>436</v>
      </c>
      <c r="B147" s="18" t="s">
        <v>188</v>
      </c>
      <c r="C147" s="21">
        <v>2018</v>
      </c>
      <c r="D147" s="21">
        <v>4895263.28</v>
      </c>
      <c r="E147" s="21">
        <v>353526.30772497901</v>
      </c>
      <c r="F147" s="21">
        <v>5248789.587724979</v>
      </c>
      <c r="G147" s="114">
        <v>1357.49</v>
      </c>
      <c r="H147" s="32">
        <v>2739414.82</v>
      </c>
      <c r="I147" s="32">
        <v>2509374.7677249792</v>
      </c>
      <c r="J147" s="115">
        <v>0.47808637130234738</v>
      </c>
      <c r="K147" s="116">
        <v>7688.2033066666654</v>
      </c>
      <c r="L147" s="116">
        <v>0</v>
      </c>
      <c r="M147" s="116">
        <v>15537.366098017619</v>
      </c>
      <c r="N147" s="116">
        <v>17362.475293628358</v>
      </c>
      <c r="O147" s="116">
        <v>0</v>
      </c>
      <c r="P147" s="117">
        <v>-108833.68</v>
      </c>
      <c r="Q147" s="117">
        <v>244748.7905362164</v>
      </c>
      <c r="R147" s="118">
        <v>6453.6596851415507</v>
      </c>
      <c r="S147" s="21">
        <v>2692331.5826446498</v>
      </c>
      <c r="T147" s="36">
        <v>1483141.034555536</v>
      </c>
      <c r="U147" s="19">
        <v>4175472.617200186</v>
      </c>
      <c r="V147" s="19">
        <v>312035.66045288963</v>
      </c>
      <c r="W147" s="38">
        <v>4487508.2776530758</v>
      </c>
      <c r="X147" s="119"/>
    </row>
    <row r="148" spans="1:24" s="120" customFormat="1" ht="16.5" customHeight="1">
      <c r="A148" s="20">
        <v>440</v>
      </c>
      <c r="B148" s="18" t="s">
        <v>189</v>
      </c>
      <c r="C148" s="21">
        <v>5622</v>
      </c>
      <c r="D148" s="21">
        <v>14945146.35</v>
      </c>
      <c r="E148" s="21">
        <v>2635422.45144758</v>
      </c>
      <c r="F148" s="21">
        <v>17580568.801447581</v>
      </c>
      <c r="G148" s="114">
        <v>1357.49</v>
      </c>
      <c r="H148" s="32">
        <v>7631808.7800000003</v>
      </c>
      <c r="I148" s="32">
        <v>9948760.0214475803</v>
      </c>
      <c r="J148" s="115">
        <v>0.56589522977370343</v>
      </c>
      <c r="K148" s="116">
        <v>0</v>
      </c>
      <c r="L148" s="116">
        <v>0</v>
      </c>
      <c r="M148" s="116">
        <v>34868.757350425207</v>
      </c>
      <c r="N148" s="116">
        <v>101066.5373232042</v>
      </c>
      <c r="O148" s="116">
        <v>97297.789711752994</v>
      </c>
      <c r="P148" s="117">
        <v>-203600.92499999999</v>
      </c>
      <c r="Q148" s="117">
        <v>-1442256.3873326301</v>
      </c>
      <c r="R148" s="118">
        <v>-1459792.5278839979</v>
      </c>
      <c r="S148" s="21">
        <v>7076343.265616334</v>
      </c>
      <c r="T148" s="36">
        <v>3249538.2325005131</v>
      </c>
      <c r="U148" s="19">
        <v>10325881.498116851</v>
      </c>
      <c r="V148" s="19">
        <v>728698.81707718933</v>
      </c>
      <c r="W148" s="38">
        <v>11054580.315194041</v>
      </c>
      <c r="X148" s="119"/>
    </row>
    <row r="149" spans="1:24" s="120" customFormat="1" ht="16.5" customHeight="1">
      <c r="A149" s="20">
        <v>441</v>
      </c>
      <c r="B149" s="18" t="s">
        <v>190</v>
      </c>
      <c r="C149" s="21">
        <v>4473</v>
      </c>
      <c r="D149" s="21">
        <v>5086058.0600000015</v>
      </c>
      <c r="E149" s="21">
        <v>1260690.9286261101</v>
      </c>
      <c r="F149" s="21">
        <v>6346748.9886261104</v>
      </c>
      <c r="G149" s="114">
        <v>1357.49</v>
      </c>
      <c r="H149" s="32">
        <v>6072052.7699999996</v>
      </c>
      <c r="I149" s="32">
        <v>274696.21862610988</v>
      </c>
      <c r="J149" s="115">
        <v>4.3281405821844823E-2</v>
      </c>
      <c r="K149" s="116">
        <v>177666.892032</v>
      </c>
      <c r="L149" s="116">
        <v>0</v>
      </c>
      <c r="M149" s="116">
        <v>43102.519240491507</v>
      </c>
      <c r="N149" s="116">
        <v>82700.283040189563</v>
      </c>
      <c r="O149" s="116">
        <v>0</v>
      </c>
      <c r="P149" s="117">
        <v>-294247.05500000011</v>
      </c>
      <c r="Q149" s="117">
        <v>-697332.71486114571</v>
      </c>
      <c r="R149" s="118">
        <v>-206117.57267791691</v>
      </c>
      <c r="S149" s="21">
        <v>-619531.42960027151</v>
      </c>
      <c r="T149" s="36">
        <v>839625.83627819491</v>
      </c>
      <c r="U149" s="19">
        <v>220094.4066779234</v>
      </c>
      <c r="V149" s="19">
        <v>876397.08936838969</v>
      </c>
      <c r="W149" s="38">
        <v>1096491.4960463131</v>
      </c>
      <c r="X149" s="119"/>
    </row>
    <row r="150" spans="1:24" s="120" customFormat="1" ht="16.5" customHeight="1">
      <c r="A150" s="20">
        <v>444</v>
      </c>
      <c r="B150" s="18" t="s">
        <v>191</v>
      </c>
      <c r="C150" s="21">
        <v>45988</v>
      </c>
      <c r="D150" s="21">
        <v>68809766.5</v>
      </c>
      <c r="E150" s="21">
        <v>10352729.78930727</v>
      </c>
      <c r="F150" s="21">
        <v>79162496.289307266</v>
      </c>
      <c r="G150" s="114">
        <v>1357.49</v>
      </c>
      <c r="H150" s="32">
        <v>62428250.119999997</v>
      </c>
      <c r="I150" s="32">
        <v>16734246.169307269</v>
      </c>
      <c r="J150" s="115">
        <v>0.21139108736730949</v>
      </c>
      <c r="K150" s="116">
        <v>0</v>
      </c>
      <c r="L150" s="116">
        <v>0</v>
      </c>
      <c r="M150" s="116">
        <v>475889.61173422151</v>
      </c>
      <c r="N150" s="116">
        <v>823842.80564905854</v>
      </c>
      <c r="O150" s="116">
        <v>0</v>
      </c>
      <c r="P150" s="117">
        <v>-4031966.5450499998</v>
      </c>
      <c r="Q150" s="117">
        <v>1171327.8780792269</v>
      </c>
      <c r="R150" s="118">
        <v>3578678.4287187979</v>
      </c>
      <c r="S150" s="21">
        <v>18752018.34843858</v>
      </c>
      <c r="T150" s="36">
        <v>6928968.2335626539</v>
      </c>
      <c r="U150" s="19">
        <v>25680986.582001232</v>
      </c>
      <c r="V150" s="19">
        <v>7131517.1886309199</v>
      </c>
      <c r="W150" s="38">
        <v>32812503.770632152</v>
      </c>
      <c r="X150" s="119"/>
    </row>
    <row r="151" spans="1:24" s="120" customFormat="1" ht="16.5" customHeight="1">
      <c r="A151" s="20">
        <v>445</v>
      </c>
      <c r="B151" s="18" t="s">
        <v>192</v>
      </c>
      <c r="C151" s="21">
        <v>15086</v>
      </c>
      <c r="D151" s="21">
        <v>21269419.859999999</v>
      </c>
      <c r="E151" s="21">
        <v>10983744.423714889</v>
      </c>
      <c r="F151" s="21">
        <v>32253164.283714879</v>
      </c>
      <c r="G151" s="114">
        <v>1357.49</v>
      </c>
      <c r="H151" s="32">
        <v>20479094.140000001</v>
      </c>
      <c r="I151" s="32">
        <v>11774070.143714881</v>
      </c>
      <c r="J151" s="115">
        <v>0.36505162842765759</v>
      </c>
      <c r="K151" s="116">
        <v>0</v>
      </c>
      <c r="L151" s="116">
        <v>0</v>
      </c>
      <c r="M151" s="116">
        <v>156792.8514205174</v>
      </c>
      <c r="N151" s="116">
        <v>292763.52496822661</v>
      </c>
      <c r="O151" s="116">
        <v>0</v>
      </c>
      <c r="P151" s="117">
        <v>-800644.70500000007</v>
      </c>
      <c r="Q151" s="117">
        <v>-3595387.0761203538</v>
      </c>
      <c r="R151" s="118">
        <v>-352873.74417103769</v>
      </c>
      <c r="S151" s="21">
        <v>7474720.9948122343</v>
      </c>
      <c r="T151" s="36">
        <v>395398.35647763009</v>
      </c>
      <c r="U151" s="19">
        <v>7870119.3512898646</v>
      </c>
      <c r="V151" s="19">
        <v>2107823.6257348242</v>
      </c>
      <c r="W151" s="38">
        <v>9977942.9770246893</v>
      </c>
      <c r="X151" s="119"/>
    </row>
    <row r="152" spans="1:24" s="120" customFormat="1" ht="16.5" customHeight="1">
      <c r="A152" s="20">
        <v>475</v>
      </c>
      <c r="B152" s="18" t="s">
        <v>193</v>
      </c>
      <c r="C152" s="21">
        <v>5487</v>
      </c>
      <c r="D152" s="21">
        <v>7829728.2599999998</v>
      </c>
      <c r="E152" s="21">
        <v>4650191.6386135714</v>
      </c>
      <c r="F152" s="21">
        <v>12479919.89861357</v>
      </c>
      <c r="G152" s="114">
        <v>1357.49</v>
      </c>
      <c r="H152" s="32">
        <v>7448547.6299999999</v>
      </c>
      <c r="I152" s="32">
        <v>5031372.2686135722</v>
      </c>
      <c r="J152" s="115">
        <v>0.40315741683346229</v>
      </c>
      <c r="K152" s="116">
        <v>27008.096767999999</v>
      </c>
      <c r="L152" s="116">
        <v>0</v>
      </c>
      <c r="M152" s="116">
        <v>55017.646111052018</v>
      </c>
      <c r="N152" s="116">
        <v>75804.425707781105</v>
      </c>
      <c r="O152" s="116">
        <v>3393.8333888729899</v>
      </c>
      <c r="P152" s="117">
        <v>-220591.77499999999</v>
      </c>
      <c r="Q152" s="117">
        <v>-1075341.3521216339</v>
      </c>
      <c r="R152" s="118">
        <v>-845857.59370972891</v>
      </c>
      <c r="S152" s="21">
        <v>3050805.5497579151</v>
      </c>
      <c r="T152" s="36">
        <v>1816759.322935638</v>
      </c>
      <c r="U152" s="19">
        <v>4867564.8726935526</v>
      </c>
      <c r="V152" s="19">
        <v>1082535.520562466</v>
      </c>
      <c r="W152" s="38">
        <v>5950100.3932560179</v>
      </c>
      <c r="X152" s="119"/>
    </row>
    <row r="153" spans="1:24" s="120" customFormat="1" ht="16.5" customHeight="1">
      <c r="A153" s="20">
        <v>480</v>
      </c>
      <c r="B153" s="18" t="s">
        <v>194</v>
      </c>
      <c r="C153" s="21">
        <v>1990</v>
      </c>
      <c r="D153" s="21">
        <v>2865230.36</v>
      </c>
      <c r="E153" s="21">
        <v>393982.21313203988</v>
      </c>
      <c r="F153" s="21">
        <v>3259212.57313204</v>
      </c>
      <c r="G153" s="114">
        <v>1357.49</v>
      </c>
      <c r="H153" s="32">
        <v>2701405.1</v>
      </c>
      <c r="I153" s="32">
        <v>557807.47313204035</v>
      </c>
      <c r="J153" s="115">
        <v>0.1711479262599917</v>
      </c>
      <c r="K153" s="116">
        <v>0</v>
      </c>
      <c r="L153" s="116">
        <v>0</v>
      </c>
      <c r="M153" s="116">
        <v>15009.371950874231</v>
      </c>
      <c r="N153" s="116">
        <v>21549.928046077279</v>
      </c>
      <c r="O153" s="116">
        <v>0</v>
      </c>
      <c r="P153" s="117">
        <v>-102316.285</v>
      </c>
      <c r="Q153" s="117">
        <v>257660.50735958459</v>
      </c>
      <c r="R153" s="118">
        <v>72308.580864122079</v>
      </c>
      <c r="S153" s="21">
        <v>822019.5763526985</v>
      </c>
      <c r="T153" s="36">
        <v>938290.08427580772</v>
      </c>
      <c r="U153" s="19">
        <v>1760309.660628506</v>
      </c>
      <c r="V153" s="19">
        <v>396481.8521124018</v>
      </c>
      <c r="W153" s="38">
        <v>2156791.5127409082</v>
      </c>
      <c r="X153" s="119"/>
    </row>
    <row r="154" spans="1:24" s="120" customFormat="1" ht="16.5" customHeight="1">
      <c r="A154" s="20">
        <v>481</v>
      </c>
      <c r="B154" s="18" t="s">
        <v>195</v>
      </c>
      <c r="C154" s="21">
        <v>9612</v>
      </c>
      <c r="D154" s="21">
        <v>17761484.23</v>
      </c>
      <c r="E154" s="21">
        <v>1026678.021510213</v>
      </c>
      <c r="F154" s="21">
        <v>18788162.25151021</v>
      </c>
      <c r="G154" s="114">
        <v>1357.49</v>
      </c>
      <c r="H154" s="32">
        <v>13048193.880000001</v>
      </c>
      <c r="I154" s="32">
        <v>5739968.3715102132</v>
      </c>
      <c r="J154" s="115">
        <v>0.30550983617617139</v>
      </c>
      <c r="K154" s="116">
        <v>0</v>
      </c>
      <c r="L154" s="116">
        <v>0</v>
      </c>
      <c r="M154" s="116">
        <v>66564.709905431213</v>
      </c>
      <c r="N154" s="116">
        <v>186399.70960625439</v>
      </c>
      <c r="O154" s="116">
        <v>19483.705272527219</v>
      </c>
      <c r="P154" s="117">
        <v>-384047.24</v>
      </c>
      <c r="Q154" s="117">
        <v>407115.68446518679</v>
      </c>
      <c r="R154" s="118">
        <v>182330.8740276926</v>
      </c>
      <c r="S154" s="21">
        <v>6217815.814787305</v>
      </c>
      <c r="T154" s="36">
        <v>1174868.8873743811</v>
      </c>
      <c r="U154" s="19">
        <v>7392684.7021616856</v>
      </c>
      <c r="V154" s="19">
        <v>1217545.8734330861</v>
      </c>
      <c r="W154" s="38">
        <v>8610230.5755947717</v>
      </c>
      <c r="X154" s="119"/>
    </row>
    <row r="155" spans="1:24" s="120" customFormat="1" ht="16.5" customHeight="1">
      <c r="A155" s="20">
        <v>483</v>
      </c>
      <c r="B155" s="18" t="s">
        <v>196</v>
      </c>
      <c r="C155" s="21">
        <v>1076</v>
      </c>
      <c r="D155" s="21">
        <v>2423293.88</v>
      </c>
      <c r="E155" s="21">
        <v>275573.77156648057</v>
      </c>
      <c r="F155" s="21">
        <v>2698867.6515664812</v>
      </c>
      <c r="G155" s="114">
        <v>1357.49</v>
      </c>
      <c r="H155" s="32">
        <v>1460659.24</v>
      </c>
      <c r="I155" s="32">
        <v>1238208.411566481</v>
      </c>
      <c r="J155" s="115">
        <v>0.45878811836060129</v>
      </c>
      <c r="K155" s="116">
        <v>29301.649216000002</v>
      </c>
      <c r="L155" s="116">
        <v>0</v>
      </c>
      <c r="M155" s="116">
        <v>9504.8107311398453</v>
      </c>
      <c r="N155" s="116">
        <v>14884.4715598558</v>
      </c>
      <c r="O155" s="116">
        <v>0</v>
      </c>
      <c r="P155" s="117">
        <v>-60013.285000000003</v>
      </c>
      <c r="Q155" s="117">
        <v>-35920.452803307897</v>
      </c>
      <c r="R155" s="118">
        <v>-169596.44241376841</v>
      </c>
      <c r="S155" s="21">
        <v>1026369.1628564</v>
      </c>
      <c r="T155" s="36">
        <v>930658.65465876157</v>
      </c>
      <c r="U155" s="19">
        <v>1957027.8175151621</v>
      </c>
      <c r="V155" s="19">
        <v>223749.68582499429</v>
      </c>
      <c r="W155" s="38">
        <v>2180777.5033401558</v>
      </c>
      <c r="X155" s="119"/>
    </row>
    <row r="156" spans="1:24" s="120" customFormat="1" ht="16.5" customHeight="1">
      <c r="A156" s="20">
        <v>484</v>
      </c>
      <c r="B156" s="18" t="s">
        <v>197</v>
      </c>
      <c r="C156" s="21">
        <v>3055</v>
      </c>
      <c r="D156" s="21">
        <v>4128698.13</v>
      </c>
      <c r="E156" s="21">
        <v>741741.9388041239</v>
      </c>
      <c r="F156" s="21">
        <v>4870440.0688041234</v>
      </c>
      <c r="G156" s="114">
        <v>1357.49</v>
      </c>
      <c r="H156" s="32">
        <v>4147131.95</v>
      </c>
      <c r="I156" s="32">
        <v>723308.11880412325</v>
      </c>
      <c r="J156" s="115">
        <v>0.14850980785843501</v>
      </c>
      <c r="K156" s="116">
        <v>156899.04845333329</v>
      </c>
      <c r="L156" s="116">
        <v>0</v>
      </c>
      <c r="M156" s="116">
        <v>34199.396968915178</v>
      </c>
      <c r="N156" s="116">
        <v>44468.931893323766</v>
      </c>
      <c r="O156" s="116">
        <v>0</v>
      </c>
      <c r="P156" s="117">
        <v>-137605.16500000001</v>
      </c>
      <c r="Q156" s="117">
        <v>-218105.52122042701</v>
      </c>
      <c r="R156" s="118">
        <v>227664.40924612511</v>
      </c>
      <c r="S156" s="21">
        <v>830829.21914539358</v>
      </c>
      <c r="T156" s="36">
        <v>-20123.93533553692</v>
      </c>
      <c r="U156" s="19">
        <v>810705.28380985663</v>
      </c>
      <c r="V156" s="19">
        <v>571704.25053603225</v>
      </c>
      <c r="W156" s="38">
        <v>1382409.534345889</v>
      </c>
      <c r="X156" s="119"/>
    </row>
    <row r="157" spans="1:24" s="120" customFormat="1" ht="16.5" customHeight="1">
      <c r="A157" s="20">
        <v>489</v>
      </c>
      <c r="B157" s="18" t="s">
        <v>198</v>
      </c>
      <c r="C157" s="21">
        <v>1835</v>
      </c>
      <c r="D157" s="21">
        <v>1765506.76</v>
      </c>
      <c r="E157" s="21">
        <v>673975.79798545747</v>
      </c>
      <c r="F157" s="21">
        <v>2439482.5579854581</v>
      </c>
      <c r="G157" s="114">
        <v>1357.49</v>
      </c>
      <c r="H157" s="32">
        <v>2490994.15</v>
      </c>
      <c r="I157" s="32">
        <v>-51511.592014542322</v>
      </c>
      <c r="J157" s="115">
        <v>-2.111578615142096E-2</v>
      </c>
      <c r="K157" s="116">
        <v>194718.25047999999</v>
      </c>
      <c r="L157" s="116">
        <v>0</v>
      </c>
      <c r="M157" s="116">
        <v>15685.145269979281</v>
      </c>
      <c r="N157" s="116">
        <v>31208.1757415471</v>
      </c>
      <c r="O157" s="116">
        <v>0</v>
      </c>
      <c r="P157" s="117">
        <v>-88036.794999999998</v>
      </c>
      <c r="Q157" s="117">
        <v>687365.11781107401</v>
      </c>
      <c r="R157" s="118">
        <v>400664.69899798319</v>
      </c>
      <c r="S157" s="21">
        <v>1190093.001286041</v>
      </c>
      <c r="T157" s="36">
        <v>714866.29562050092</v>
      </c>
      <c r="U157" s="19">
        <v>1904959.296906542</v>
      </c>
      <c r="V157" s="19">
        <v>408006.50882975978</v>
      </c>
      <c r="W157" s="38">
        <v>2312965.8057363019</v>
      </c>
      <c r="X157" s="119"/>
    </row>
    <row r="158" spans="1:24" s="120" customFormat="1" ht="16.5" customHeight="1">
      <c r="A158" s="20">
        <v>491</v>
      </c>
      <c r="B158" s="18" t="s">
        <v>199</v>
      </c>
      <c r="C158" s="21">
        <v>52122</v>
      </c>
      <c r="D158" s="21">
        <v>68293603.370000005</v>
      </c>
      <c r="E158" s="21">
        <v>10203340.650334541</v>
      </c>
      <c r="F158" s="21">
        <v>78496944.020334542</v>
      </c>
      <c r="G158" s="114">
        <v>1357.49</v>
      </c>
      <c r="H158" s="32">
        <v>70755093.780000001</v>
      </c>
      <c r="I158" s="32">
        <v>7741850.2403345406</v>
      </c>
      <c r="J158" s="115">
        <v>9.8626135538843696E-2</v>
      </c>
      <c r="K158" s="116">
        <v>0</v>
      </c>
      <c r="L158" s="116">
        <v>0</v>
      </c>
      <c r="M158" s="116">
        <v>691896.82329844567</v>
      </c>
      <c r="N158" s="116">
        <v>955167.94169881393</v>
      </c>
      <c r="O158" s="116">
        <v>0</v>
      </c>
      <c r="P158" s="117">
        <v>-4473187.2450000001</v>
      </c>
      <c r="Q158" s="117">
        <v>-8898038.5160374753</v>
      </c>
      <c r="R158" s="118">
        <v>-3441371.5069824778</v>
      </c>
      <c r="S158" s="21">
        <v>-7423682.2626881516</v>
      </c>
      <c r="T158" s="36">
        <v>9986091.0768745653</v>
      </c>
      <c r="U158" s="19">
        <v>2562408.8141864128</v>
      </c>
      <c r="V158" s="19">
        <v>8633524.7084196936</v>
      </c>
      <c r="W158" s="38">
        <v>11195933.52260611</v>
      </c>
      <c r="X158" s="119"/>
    </row>
    <row r="159" spans="1:24" s="120" customFormat="1" ht="16.5" customHeight="1">
      <c r="A159" s="20">
        <v>494</v>
      </c>
      <c r="B159" s="18" t="s">
        <v>200</v>
      </c>
      <c r="C159" s="21">
        <v>8909</v>
      </c>
      <c r="D159" s="21">
        <v>19052500.969999999</v>
      </c>
      <c r="E159" s="21">
        <v>1537109.4512482299</v>
      </c>
      <c r="F159" s="21">
        <v>20589610.421248231</v>
      </c>
      <c r="G159" s="114">
        <v>1357.49</v>
      </c>
      <c r="H159" s="32">
        <v>12093878.41</v>
      </c>
      <c r="I159" s="32">
        <v>8495732.0112482272</v>
      </c>
      <c r="J159" s="115">
        <v>0.41262228072468699</v>
      </c>
      <c r="K159" s="116">
        <v>103639.94122666671</v>
      </c>
      <c r="L159" s="116">
        <v>0</v>
      </c>
      <c r="M159" s="116">
        <v>85107.354183128627</v>
      </c>
      <c r="N159" s="116">
        <v>132540.9787931641</v>
      </c>
      <c r="O159" s="116">
        <v>0</v>
      </c>
      <c r="P159" s="117">
        <v>-541527.09</v>
      </c>
      <c r="Q159" s="117">
        <v>-1034998.565099987</v>
      </c>
      <c r="R159" s="118">
        <v>-1604283.4289201191</v>
      </c>
      <c r="S159" s="21">
        <v>5636211.2014310807</v>
      </c>
      <c r="T159" s="36">
        <v>5031543.4091221374</v>
      </c>
      <c r="U159" s="19">
        <v>10667754.61055322</v>
      </c>
      <c r="V159" s="19">
        <v>1310065.877398263</v>
      </c>
      <c r="W159" s="38">
        <v>11977820.48795148</v>
      </c>
      <c r="X159" s="119"/>
    </row>
    <row r="160" spans="1:24" s="120" customFormat="1" ht="16.5" customHeight="1">
      <c r="A160" s="20">
        <v>495</v>
      </c>
      <c r="B160" s="18" t="s">
        <v>201</v>
      </c>
      <c r="C160" s="21">
        <v>1488</v>
      </c>
      <c r="D160" s="21">
        <v>1822479.32</v>
      </c>
      <c r="E160" s="21">
        <v>732963.45513081446</v>
      </c>
      <c r="F160" s="21">
        <v>2555442.7751308139</v>
      </c>
      <c r="G160" s="114">
        <v>1357.49</v>
      </c>
      <c r="H160" s="32">
        <v>2019945.12</v>
      </c>
      <c r="I160" s="32">
        <v>535497.6551308143</v>
      </c>
      <c r="J160" s="115">
        <v>0.20955180853282929</v>
      </c>
      <c r="K160" s="116">
        <v>77542.552831999987</v>
      </c>
      <c r="L160" s="116">
        <v>0</v>
      </c>
      <c r="M160" s="116">
        <v>20014.54218392017</v>
      </c>
      <c r="N160" s="116">
        <v>19442.002353876898</v>
      </c>
      <c r="O160" s="116">
        <v>0</v>
      </c>
      <c r="P160" s="117">
        <v>-104138.80499999999</v>
      </c>
      <c r="Q160" s="117">
        <v>283408.27406115038</v>
      </c>
      <c r="R160" s="118">
        <v>224918.62696863539</v>
      </c>
      <c r="S160" s="21">
        <v>1056684.8485303971</v>
      </c>
      <c r="T160" s="36">
        <v>-96.051377020832717</v>
      </c>
      <c r="U160" s="19">
        <v>1056588.797153377</v>
      </c>
      <c r="V160" s="19">
        <v>322370.42866985092</v>
      </c>
      <c r="W160" s="38">
        <v>1378959.2258232271</v>
      </c>
      <c r="X160" s="119"/>
    </row>
    <row r="161" spans="1:24" s="120" customFormat="1" ht="16.5" customHeight="1">
      <c r="A161" s="20">
        <v>498</v>
      </c>
      <c r="B161" s="18" t="s">
        <v>202</v>
      </c>
      <c r="C161" s="21">
        <v>2321</v>
      </c>
      <c r="D161" s="21">
        <v>3278640.97</v>
      </c>
      <c r="E161" s="21">
        <v>1842225.022444316</v>
      </c>
      <c r="F161" s="21">
        <v>5120865.9924443159</v>
      </c>
      <c r="G161" s="114">
        <v>1357.49</v>
      </c>
      <c r="H161" s="32">
        <v>3150734.29</v>
      </c>
      <c r="I161" s="32">
        <v>1970131.7024443159</v>
      </c>
      <c r="J161" s="115">
        <v>0.38472627585865088</v>
      </c>
      <c r="K161" s="116">
        <v>780312.47571200004</v>
      </c>
      <c r="L161" s="116">
        <v>0</v>
      </c>
      <c r="M161" s="116">
        <v>30921.858346717388</v>
      </c>
      <c r="N161" s="116">
        <v>49933.073835033909</v>
      </c>
      <c r="O161" s="116">
        <v>7424.9759532227372</v>
      </c>
      <c r="P161" s="117">
        <v>-86278.805000000008</v>
      </c>
      <c r="Q161" s="117">
        <v>-306629.42781047738</v>
      </c>
      <c r="R161" s="118">
        <v>371675.13995040877</v>
      </c>
      <c r="S161" s="21">
        <v>2817490.9934312212</v>
      </c>
      <c r="T161" s="36">
        <v>41230.855357740613</v>
      </c>
      <c r="U161" s="19">
        <v>2858721.8487889618</v>
      </c>
      <c r="V161" s="19">
        <v>440942.63316474733</v>
      </c>
      <c r="W161" s="38">
        <v>3299664.4819537089</v>
      </c>
      <c r="X161" s="119"/>
    </row>
    <row r="162" spans="1:24" s="120" customFormat="1" ht="16.5" customHeight="1">
      <c r="A162" s="20">
        <v>499</v>
      </c>
      <c r="B162" s="18" t="s">
        <v>203</v>
      </c>
      <c r="C162" s="21">
        <v>19536</v>
      </c>
      <c r="D162" s="21">
        <v>35100425.680000007</v>
      </c>
      <c r="E162" s="21">
        <v>6984101.3875486478</v>
      </c>
      <c r="F162" s="21">
        <v>42084527.067548648</v>
      </c>
      <c r="G162" s="114">
        <v>1357.49</v>
      </c>
      <c r="H162" s="32">
        <v>26519924.640000001</v>
      </c>
      <c r="I162" s="32">
        <v>15564602.427548651</v>
      </c>
      <c r="J162" s="115">
        <v>0.36984144796414992</v>
      </c>
      <c r="K162" s="116">
        <v>0</v>
      </c>
      <c r="L162" s="116">
        <v>0</v>
      </c>
      <c r="M162" s="116">
        <v>146268.8809432635</v>
      </c>
      <c r="N162" s="116">
        <v>371509.36653419549</v>
      </c>
      <c r="O162" s="116">
        <v>30798.56206339223</v>
      </c>
      <c r="P162" s="117">
        <v>-795276.05</v>
      </c>
      <c r="Q162" s="117">
        <v>2760043.699478507</v>
      </c>
      <c r="R162" s="118">
        <v>1103093.568928215</v>
      </c>
      <c r="S162" s="21">
        <v>19181040.455496229</v>
      </c>
      <c r="T162" s="36">
        <v>4518204.4610865274</v>
      </c>
      <c r="U162" s="19">
        <v>23699244.916582759</v>
      </c>
      <c r="V162" s="19">
        <v>2748744.1274889181</v>
      </c>
      <c r="W162" s="38">
        <v>26447989.044071671</v>
      </c>
      <c r="X162" s="119"/>
    </row>
    <row r="163" spans="1:24" s="120" customFormat="1" ht="16.5" customHeight="1">
      <c r="A163" s="20">
        <v>500</v>
      </c>
      <c r="B163" s="18" t="s">
        <v>204</v>
      </c>
      <c r="C163" s="21">
        <v>10426</v>
      </c>
      <c r="D163" s="21">
        <v>20645692.239999998</v>
      </c>
      <c r="E163" s="21">
        <v>1089681.786253158</v>
      </c>
      <c r="F163" s="21">
        <v>21735374.02625316</v>
      </c>
      <c r="G163" s="114">
        <v>1357.49</v>
      </c>
      <c r="H163" s="32">
        <v>14153190.74</v>
      </c>
      <c r="I163" s="32">
        <v>7582183.2862531561</v>
      </c>
      <c r="J163" s="115">
        <v>0.34884070902552622</v>
      </c>
      <c r="K163" s="116">
        <v>0</v>
      </c>
      <c r="L163" s="116">
        <v>0</v>
      </c>
      <c r="M163" s="116">
        <v>82639.21033559127</v>
      </c>
      <c r="N163" s="116">
        <v>212786.76588553269</v>
      </c>
      <c r="O163" s="116">
        <v>86988.79324470344</v>
      </c>
      <c r="P163" s="117">
        <v>-555793.22500000009</v>
      </c>
      <c r="Q163" s="117">
        <v>2302703.4720751699</v>
      </c>
      <c r="R163" s="118">
        <v>1216849.8994772809</v>
      </c>
      <c r="S163" s="21">
        <v>10928358.202271439</v>
      </c>
      <c r="T163" s="36">
        <v>1665518.959585146</v>
      </c>
      <c r="U163" s="19">
        <v>12593877.161856581</v>
      </c>
      <c r="V163" s="19">
        <v>1010185.163288135</v>
      </c>
      <c r="W163" s="38">
        <v>13604062.325144719</v>
      </c>
      <c r="X163" s="119"/>
    </row>
    <row r="164" spans="1:24" s="120" customFormat="1" ht="16.5" customHeight="1">
      <c r="A164" s="20">
        <v>503</v>
      </c>
      <c r="B164" s="18" t="s">
        <v>205</v>
      </c>
      <c r="C164" s="21">
        <v>7594</v>
      </c>
      <c r="D164" s="21">
        <v>10742447.550000001</v>
      </c>
      <c r="E164" s="21">
        <v>1289808.3754493331</v>
      </c>
      <c r="F164" s="21">
        <v>12032255.92544933</v>
      </c>
      <c r="G164" s="114">
        <v>1357.49</v>
      </c>
      <c r="H164" s="32">
        <v>10308779.060000001</v>
      </c>
      <c r="I164" s="32">
        <v>1723476.865449334</v>
      </c>
      <c r="J164" s="115">
        <v>0.14323804913457841</v>
      </c>
      <c r="K164" s="116">
        <v>0</v>
      </c>
      <c r="L164" s="116">
        <v>0</v>
      </c>
      <c r="M164" s="116">
        <v>57070.955929605901</v>
      </c>
      <c r="N164" s="116">
        <v>140388.2780814057</v>
      </c>
      <c r="O164" s="116">
        <v>0</v>
      </c>
      <c r="P164" s="117">
        <v>-394312.375</v>
      </c>
      <c r="Q164" s="117">
        <v>-709676.63181609509</v>
      </c>
      <c r="R164" s="118">
        <v>-894876.0892662257</v>
      </c>
      <c r="S164" s="21">
        <v>-77928.996621975675</v>
      </c>
      <c r="T164" s="36">
        <v>3245220.1526193009</v>
      </c>
      <c r="U164" s="19">
        <v>3167291.1559973261</v>
      </c>
      <c r="V164" s="19">
        <v>1388942.0316850541</v>
      </c>
      <c r="W164" s="38">
        <v>4556233.187682379</v>
      </c>
      <c r="X164" s="119"/>
    </row>
    <row r="165" spans="1:24" s="120" customFormat="1" ht="16.5" customHeight="1">
      <c r="A165" s="20">
        <v>504</v>
      </c>
      <c r="B165" s="18" t="s">
        <v>206</v>
      </c>
      <c r="C165" s="21">
        <v>1816</v>
      </c>
      <c r="D165" s="21">
        <v>2452393.06</v>
      </c>
      <c r="E165" s="21">
        <v>544730.33676936908</v>
      </c>
      <c r="F165" s="21">
        <v>2997123.396769369</v>
      </c>
      <c r="G165" s="114">
        <v>1357.49</v>
      </c>
      <c r="H165" s="32">
        <v>2465201.84</v>
      </c>
      <c r="I165" s="32">
        <v>531921.55676936917</v>
      </c>
      <c r="J165" s="115">
        <v>0.17747736290829169</v>
      </c>
      <c r="K165" s="116">
        <v>0</v>
      </c>
      <c r="L165" s="116">
        <v>0</v>
      </c>
      <c r="M165" s="116">
        <v>15777.2676515852</v>
      </c>
      <c r="N165" s="116">
        <v>32793.325056504262</v>
      </c>
      <c r="O165" s="116">
        <v>0</v>
      </c>
      <c r="P165" s="117">
        <v>-111448.08500000001</v>
      </c>
      <c r="Q165" s="117">
        <v>-141250.1993991879</v>
      </c>
      <c r="R165" s="118">
        <v>32976.786553983293</v>
      </c>
      <c r="S165" s="21">
        <v>360770.65163225413</v>
      </c>
      <c r="T165" s="36">
        <v>772552.16162175557</v>
      </c>
      <c r="U165" s="19">
        <v>1133322.8132540099</v>
      </c>
      <c r="V165" s="19">
        <v>390463.23002583609</v>
      </c>
      <c r="W165" s="38">
        <v>1523786.043279846</v>
      </c>
      <c r="X165" s="119"/>
    </row>
    <row r="166" spans="1:24" s="120" customFormat="1" ht="16.5" customHeight="1">
      <c r="A166" s="20">
        <v>505</v>
      </c>
      <c r="B166" s="18" t="s">
        <v>207</v>
      </c>
      <c r="C166" s="21">
        <v>20837</v>
      </c>
      <c r="D166" s="21">
        <v>37393557.479999997</v>
      </c>
      <c r="E166" s="21">
        <v>3436357.7762386808</v>
      </c>
      <c r="F166" s="21">
        <v>40829915.256238677</v>
      </c>
      <c r="G166" s="114">
        <v>1357.49</v>
      </c>
      <c r="H166" s="32">
        <v>28286019.129999999</v>
      </c>
      <c r="I166" s="32">
        <v>12543896.126238691</v>
      </c>
      <c r="J166" s="115">
        <v>0.30722317319338588</v>
      </c>
      <c r="K166" s="116">
        <v>0</v>
      </c>
      <c r="L166" s="116">
        <v>0</v>
      </c>
      <c r="M166" s="116">
        <v>176375.72643475301</v>
      </c>
      <c r="N166" s="116">
        <v>355471.38527268678</v>
      </c>
      <c r="O166" s="116">
        <v>50580.960426703241</v>
      </c>
      <c r="P166" s="117">
        <v>-1373989.6375</v>
      </c>
      <c r="Q166" s="117">
        <v>-2355276.1845408082</v>
      </c>
      <c r="R166" s="118">
        <v>-1345832.912040123</v>
      </c>
      <c r="S166" s="21">
        <v>8051225.4642918967</v>
      </c>
      <c r="T166" s="36">
        <v>3845237.0377258048</v>
      </c>
      <c r="U166" s="19">
        <v>11896462.502017699</v>
      </c>
      <c r="V166" s="19">
        <v>3163745.3618094111</v>
      </c>
      <c r="W166" s="38">
        <v>15060207.863827109</v>
      </c>
      <c r="X166" s="119"/>
    </row>
    <row r="167" spans="1:24" s="120" customFormat="1" ht="16.5" customHeight="1">
      <c r="A167" s="20">
        <v>507</v>
      </c>
      <c r="B167" s="18" t="s">
        <v>209</v>
      </c>
      <c r="C167" s="21">
        <v>5635</v>
      </c>
      <c r="D167" s="21">
        <v>5934579.3599999994</v>
      </c>
      <c r="E167" s="21">
        <v>1518313.4695317231</v>
      </c>
      <c r="F167" s="21">
        <v>7452892.8295317227</v>
      </c>
      <c r="G167" s="114">
        <v>1357.49</v>
      </c>
      <c r="H167" s="32">
        <v>7649456.1500000004</v>
      </c>
      <c r="I167" s="32">
        <v>-196563.3204682777</v>
      </c>
      <c r="J167" s="115">
        <v>-2.6374097275276141E-2</v>
      </c>
      <c r="K167" s="116">
        <v>236042.21591999999</v>
      </c>
      <c r="L167" s="116">
        <v>0</v>
      </c>
      <c r="M167" s="116">
        <v>69093.658663105394</v>
      </c>
      <c r="N167" s="116">
        <v>94546.988436397893</v>
      </c>
      <c r="O167" s="116">
        <v>0</v>
      </c>
      <c r="P167" s="117">
        <v>-360945.67</v>
      </c>
      <c r="Q167" s="117">
        <v>158252.58510120591</v>
      </c>
      <c r="R167" s="118">
        <v>488550.39193206059</v>
      </c>
      <c r="S167" s="21">
        <v>488976.8495844921</v>
      </c>
      <c r="T167" s="36">
        <v>418505.03024748602</v>
      </c>
      <c r="U167" s="19">
        <v>907481.87983197812</v>
      </c>
      <c r="V167" s="19">
        <v>1089484.9414817281</v>
      </c>
      <c r="W167" s="38">
        <v>1996966.821313706</v>
      </c>
      <c r="X167" s="119"/>
    </row>
    <row r="168" spans="1:24" s="120" customFormat="1" ht="16.5" customHeight="1">
      <c r="A168" s="20">
        <v>508</v>
      </c>
      <c r="B168" s="18" t="s">
        <v>210</v>
      </c>
      <c r="C168" s="21">
        <v>9563</v>
      </c>
      <c r="D168" s="21">
        <v>10808084.91</v>
      </c>
      <c r="E168" s="21">
        <v>1658027.1166874601</v>
      </c>
      <c r="F168" s="21">
        <v>12466112.02668746</v>
      </c>
      <c r="G168" s="114">
        <v>1357.49</v>
      </c>
      <c r="H168" s="32">
        <v>12981676.869999999</v>
      </c>
      <c r="I168" s="32">
        <v>-515564.84331253922</v>
      </c>
      <c r="J168" s="115">
        <v>-4.1357308694869553E-2</v>
      </c>
      <c r="K168" s="116">
        <v>331279.5078986666</v>
      </c>
      <c r="L168" s="116">
        <v>0</v>
      </c>
      <c r="M168" s="116">
        <v>131700.65893555561</v>
      </c>
      <c r="N168" s="116">
        <v>167291.34514944899</v>
      </c>
      <c r="O168" s="116">
        <v>0</v>
      </c>
      <c r="P168" s="117">
        <v>-777221.25884999998</v>
      </c>
      <c r="Q168" s="117">
        <v>-380014.52889886691</v>
      </c>
      <c r="R168" s="118">
        <v>-287271.51896962302</v>
      </c>
      <c r="S168" s="21">
        <v>-1329800.638047358</v>
      </c>
      <c r="T168" s="36">
        <v>922054.91962680209</v>
      </c>
      <c r="U168" s="19">
        <v>-407745.7184205557</v>
      </c>
      <c r="V168" s="19">
        <v>1638733.8601622221</v>
      </c>
      <c r="W168" s="38">
        <v>1230988.141741666</v>
      </c>
      <c r="X168" s="119"/>
    </row>
    <row r="169" spans="1:24" s="120" customFormat="1" ht="16.5" customHeight="1">
      <c r="A169" s="20">
        <v>529</v>
      </c>
      <c r="B169" s="18" t="s">
        <v>211</v>
      </c>
      <c r="C169" s="21">
        <v>19579</v>
      </c>
      <c r="D169" s="21">
        <v>27681328.390000001</v>
      </c>
      <c r="E169" s="21">
        <v>3848938.9611772168</v>
      </c>
      <c r="F169" s="21">
        <v>31530267.351177219</v>
      </c>
      <c r="G169" s="114">
        <v>1357.49</v>
      </c>
      <c r="H169" s="32">
        <v>26578296.710000001</v>
      </c>
      <c r="I169" s="32">
        <v>4951970.6411772221</v>
      </c>
      <c r="J169" s="115">
        <v>0.15705450848301589</v>
      </c>
      <c r="K169" s="116">
        <v>0</v>
      </c>
      <c r="L169" s="116">
        <v>0</v>
      </c>
      <c r="M169" s="116">
        <v>171059.2981494228</v>
      </c>
      <c r="N169" s="116">
        <v>370726.77611370228</v>
      </c>
      <c r="O169" s="116">
        <v>112645.73608250709</v>
      </c>
      <c r="P169" s="117">
        <v>-1178022.2450000001</v>
      </c>
      <c r="Q169" s="117">
        <v>3343010.2268073051</v>
      </c>
      <c r="R169" s="118">
        <v>674989.07294340711</v>
      </c>
      <c r="S169" s="21">
        <v>8446379.5062735658</v>
      </c>
      <c r="T169" s="36">
        <v>-735802.09365563362</v>
      </c>
      <c r="U169" s="19">
        <v>7710577.4126179321</v>
      </c>
      <c r="V169" s="19">
        <v>2220996.660097939</v>
      </c>
      <c r="W169" s="38">
        <v>9931574.072715871</v>
      </c>
      <c r="X169" s="119"/>
    </row>
    <row r="170" spans="1:24" s="120" customFormat="1" ht="16.5" customHeight="1">
      <c r="A170" s="20">
        <v>531</v>
      </c>
      <c r="B170" s="18" t="s">
        <v>212</v>
      </c>
      <c r="C170" s="21">
        <v>5169</v>
      </c>
      <c r="D170" s="21">
        <v>7301839.96</v>
      </c>
      <c r="E170" s="21">
        <v>671436.93303399824</v>
      </c>
      <c r="F170" s="21">
        <v>7973276.8930339981</v>
      </c>
      <c r="G170" s="114">
        <v>1357.49</v>
      </c>
      <c r="H170" s="32">
        <v>7016865.8099999996</v>
      </c>
      <c r="I170" s="32">
        <v>956411.0830339985</v>
      </c>
      <c r="J170" s="115">
        <v>0.1199520718852226</v>
      </c>
      <c r="K170" s="116">
        <v>0</v>
      </c>
      <c r="L170" s="116">
        <v>0</v>
      </c>
      <c r="M170" s="116">
        <v>49419.918723038762</v>
      </c>
      <c r="N170" s="116">
        <v>83428.711802307444</v>
      </c>
      <c r="O170" s="116">
        <v>0</v>
      </c>
      <c r="P170" s="117">
        <v>-286920.49999999988</v>
      </c>
      <c r="Q170" s="117">
        <v>-787538.65673347574</v>
      </c>
      <c r="R170" s="118">
        <v>-830255.32399992773</v>
      </c>
      <c r="S170" s="21">
        <v>-815454.76717405883</v>
      </c>
      <c r="T170" s="36">
        <v>2356862.4660971472</v>
      </c>
      <c r="U170" s="19">
        <v>1541407.6989230879</v>
      </c>
      <c r="V170" s="19">
        <v>859689.937348451</v>
      </c>
      <c r="W170" s="38">
        <v>2401097.6362715391</v>
      </c>
      <c r="X170" s="119"/>
    </row>
    <row r="171" spans="1:24" s="120" customFormat="1" ht="16.5" customHeight="1">
      <c r="A171" s="20">
        <v>535</v>
      </c>
      <c r="B171" s="18" t="s">
        <v>213</v>
      </c>
      <c r="C171" s="21">
        <v>10396</v>
      </c>
      <c r="D171" s="21">
        <v>21235751.199999999</v>
      </c>
      <c r="E171" s="21">
        <v>1299317.5760765851</v>
      </c>
      <c r="F171" s="21">
        <v>22535068.776076589</v>
      </c>
      <c r="G171" s="114">
        <v>1357.49</v>
      </c>
      <c r="H171" s="32">
        <v>14112466.039999999</v>
      </c>
      <c r="I171" s="32">
        <v>8422602.7360765878</v>
      </c>
      <c r="J171" s="115">
        <v>0.37375535969156182</v>
      </c>
      <c r="K171" s="116">
        <v>55809.609173333331</v>
      </c>
      <c r="L171" s="116">
        <v>0</v>
      </c>
      <c r="M171" s="116">
        <v>125289.47998612031</v>
      </c>
      <c r="N171" s="116">
        <v>179136.31002224309</v>
      </c>
      <c r="O171" s="116">
        <v>0</v>
      </c>
      <c r="P171" s="117">
        <v>-554210.17500000005</v>
      </c>
      <c r="Q171" s="117">
        <v>574701.71898707887</v>
      </c>
      <c r="R171" s="118">
        <v>-377368.61599576467</v>
      </c>
      <c r="S171" s="21">
        <v>8425961.0632495992</v>
      </c>
      <c r="T171" s="36">
        <v>6775138.5325663593</v>
      </c>
      <c r="U171" s="19">
        <v>15201099.59581596</v>
      </c>
      <c r="V171" s="19">
        <v>1886412.4435101899</v>
      </c>
      <c r="W171" s="38">
        <v>17087512.03932615</v>
      </c>
      <c r="X171" s="119"/>
    </row>
    <row r="172" spans="1:24" s="120" customFormat="1" ht="16.5" customHeight="1">
      <c r="A172" s="20">
        <v>536</v>
      </c>
      <c r="B172" s="18" t="s">
        <v>214</v>
      </c>
      <c r="C172" s="21">
        <v>34884</v>
      </c>
      <c r="D172" s="21">
        <v>59153275.729999997</v>
      </c>
      <c r="E172" s="21">
        <v>4479137.9363537151</v>
      </c>
      <c r="F172" s="21">
        <v>63632413.666353717</v>
      </c>
      <c r="G172" s="114">
        <v>1357.49</v>
      </c>
      <c r="H172" s="32">
        <v>47354681.159999996</v>
      </c>
      <c r="I172" s="32">
        <v>16277732.50635371</v>
      </c>
      <c r="J172" s="115">
        <v>0.25580881768375752</v>
      </c>
      <c r="K172" s="116">
        <v>0</v>
      </c>
      <c r="L172" s="116">
        <v>0</v>
      </c>
      <c r="M172" s="116">
        <v>331927.15075284173</v>
      </c>
      <c r="N172" s="116">
        <v>643787.8025213147</v>
      </c>
      <c r="O172" s="116">
        <v>464498.56818786619</v>
      </c>
      <c r="P172" s="117">
        <v>-2699753.99</v>
      </c>
      <c r="Q172" s="117">
        <v>-1932683.3145860049</v>
      </c>
      <c r="R172" s="118">
        <v>-1560017.581819938</v>
      </c>
      <c r="S172" s="21">
        <v>11525491.14140979</v>
      </c>
      <c r="T172" s="36">
        <v>5061850.2007729132</v>
      </c>
      <c r="U172" s="19">
        <v>16587341.342182711</v>
      </c>
      <c r="V172" s="19">
        <v>4184019.7750306958</v>
      </c>
      <c r="W172" s="38">
        <v>20771361.117213398</v>
      </c>
      <c r="X172" s="119"/>
    </row>
    <row r="173" spans="1:24" s="120" customFormat="1" ht="16.5" customHeight="1">
      <c r="A173" s="20">
        <v>538</v>
      </c>
      <c r="B173" s="18" t="s">
        <v>215</v>
      </c>
      <c r="C173" s="21">
        <v>4689</v>
      </c>
      <c r="D173" s="21">
        <v>8450261.209999999</v>
      </c>
      <c r="E173" s="21">
        <v>564432.46074183122</v>
      </c>
      <c r="F173" s="21">
        <v>9014693.67074183</v>
      </c>
      <c r="G173" s="114">
        <v>1357.49</v>
      </c>
      <c r="H173" s="32">
        <v>6365270.6100000003</v>
      </c>
      <c r="I173" s="32">
        <v>2649423.0607418302</v>
      </c>
      <c r="J173" s="115">
        <v>0.29390050926975148</v>
      </c>
      <c r="K173" s="116">
        <v>0</v>
      </c>
      <c r="L173" s="116">
        <v>0</v>
      </c>
      <c r="M173" s="116">
        <v>27524.136588579371</v>
      </c>
      <c r="N173" s="116">
        <v>90583.821243770493</v>
      </c>
      <c r="O173" s="116">
        <v>0</v>
      </c>
      <c r="P173" s="117">
        <v>-181583.57</v>
      </c>
      <c r="Q173" s="117">
        <v>-16138.00478823499</v>
      </c>
      <c r="R173" s="118">
        <v>-270075.92281577742</v>
      </c>
      <c r="S173" s="21">
        <v>2299733.5209701671</v>
      </c>
      <c r="T173" s="36">
        <v>2064822.5786855309</v>
      </c>
      <c r="U173" s="19">
        <v>4364556.0996556981</v>
      </c>
      <c r="V173" s="19">
        <v>759674.84649659833</v>
      </c>
      <c r="W173" s="38">
        <v>5124230.9461522959</v>
      </c>
      <c r="X173" s="119"/>
    </row>
    <row r="174" spans="1:24" s="120" customFormat="1" ht="16.5" customHeight="1">
      <c r="A174" s="20">
        <v>541</v>
      </c>
      <c r="B174" s="18" t="s">
        <v>216</v>
      </c>
      <c r="C174" s="21">
        <v>9423</v>
      </c>
      <c r="D174" s="21">
        <v>10536586.789999999</v>
      </c>
      <c r="E174" s="21">
        <v>3163967.6765019828</v>
      </c>
      <c r="F174" s="21">
        <v>13700554.466501979</v>
      </c>
      <c r="G174" s="114">
        <v>1357.49</v>
      </c>
      <c r="H174" s="32">
        <v>12791628.27</v>
      </c>
      <c r="I174" s="32">
        <v>908926.19650198519</v>
      </c>
      <c r="J174" s="115">
        <v>6.6342292841090514E-2</v>
      </c>
      <c r="K174" s="116">
        <v>1020266.65584</v>
      </c>
      <c r="L174" s="116">
        <v>0</v>
      </c>
      <c r="M174" s="116">
        <v>119900.3637092382</v>
      </c>
      <c r="N174" s="116">
        <v>155865.23664989849</v>
      </c>
      <c r="O174" s="116">
        <v>0</v>
      </c>
      <c r="P174" s="117">
        <v>-590032.65500000003</v>
      </c>
      <c r="Q174" s="117">
        <v>4276856.7454230506</v>
      </c>
      <c r="R174" s="118">
        <v>3060051.0401437129</v>
      </c>
      <c r="S174" s="21">
        <v>8951833.5832678862</v>
      </c>
      <c r="T174" s="36">
        <v>4119390.460683804</v>
      </c>
      <c r="U174" s="19">
        <v>13071224.04395169</v>
      </c>
      <c r="V174" s="19">
        <v>1931635.679839853</v>
      </c>
      <c r="W174" s="38">
        <v>15002859.72379154</v>
      </c>
      <c r="X174" s="119"/>
    </row>
    <row r="175" spans="1:24" s="120" customFormat="1" ht="16.5" customHeight="1">
      <c r="A175" s="20">
        <v>543</v>
      </c>
      <c r="B175" s="18" t="s">
        <v>217</v>
      </c>
      <c r="C175" s="21">
        <v>44127</v>
      </c>
      <c r="D175" s="21">
        <v>80898045.319999993</v>
      </c>
      <c r="E175" s="21">
        <v>8779039.3122850358</v>
      </c>
      <c r="F175" s="21">
        <v>89677084.632285029</v>
      </c>
      <c r="G175" s="114">
        <v>1357.49</v>
      </c>
      <c r="H175" s="32">
        <v>59901961.229999997</v>
      </c>
      <c r="I175" s="32">
        <v>29775123.402285028</v>
      </c>
      <c r="J175" s="115">
        <v>0.33202599665651439</v>
      </c>
      <c r="K175" s="116">
        <v>0</v>
      </c>
      <c r="L175" s="116">
        <v>0</v>
      </c>
      <c r="M175" s="116">
        <v>333284.55399588129</v>
      </c>
      <c r="N175" s="116">
        <v>906100.09812882077</v>
      </c>
      <c r="O175" s="116">
        <v>498614.2000089779</v>
      </c>
      <c r="P175" s="117">
        <v>-3193598.1306500002</v>
      </c>
      <c r="Q175" s="117">
        <v>2109894.9603322251</v>
      </c>
      <c r="R175" s="118">
        <v>1757903.6391449459</v>
      </c>
      <c r="S175" s="21">
        <v>32187322.723245881</v>
      </c>
      <c r="T175" s="36">
        <v>215449.7667022559</v>
      </c>
      <c r="U175" s="19">
        <v>32402772.489948139</v>
      </c>
      <c r="V175" s="19">
        <v>5177422.1183694396</v>
      </c>
      <c r="W175" s="38">
        <v>37580194.608317576</v>
      </c>
      <c r="X175" s="119"/>
    </row>
    <row r="176" spans="1:24" s="120" customFormat="1" ht="16.5" customHeight="1">
      <c r="A176" s="20">
        <v>545</v>
      </c>
      <c r="B176" s="18" t="s">
        <v>218</v>
      </c>
      <c r="C176" s="21">
        <v>9562</v>
      </c>
      <c r="D176" s="21">
        <v>14190157.6</v>
      </c>
      <c r="E176" s="21">
        <v>6473660.1482069474</v>
      </c>
      <c r="F176" s="21">
        <v>20663817.748206951</v>
      </c>
      <c r="G176" s="114">
        <v>1357.49</v>
      </c>
      <c r="H176" s="32">
        <v>12980319.380000001</v>
      </c>
      <c r="I176" s="32">
        <v>7683498.3682069462</v>
      </c>
      <c r="J176" s="115">
        <v>0.37183343667815999</v>
      </c>
      <c r="K176" s="116">
        <v>441312.41063466668</v>
      </c>
      <c r="L176" s="116">
        <v>0</v>
      </c>
      <c r="M176" s="116">
        <v>130221.8042803242</v>
      </c>
      <c r="N176" s="116">
        <v>144666.2797120293</v>
      </c>
      <c r="O176" s="116">
        <v>30590.093282854388</v>
      </c>
      <c r="P176" s="117">
        <v>-349480.51500000001</v>
      </c>
      <c r="Q176" s="117">
        <v>550891.42780669406</v>
      </c>
      <c r="R176" s="118">
        <v>746691.99874247506</v>
      </c>
      <c r="S176" s="21">
        <v>9378391.8676659912</v>
      </c>
      <c r="T176" s="36">
        <v>3058091.7814063048</v>
      </c>
      <c r="U176" s="19">
        <v>12436483.649072301</v>
      </c>
      <c r="V176" s="19">
        <v>2067313.5897524969</v>
      </c>
      <c r="W176" s="38">
        <v>14503797.23882479</v>
      </c>
      <c r="X176" s="119"/>
    </row>
    <row r="177" spans="1:24" s="120" customFormat="1" ht="16.5" customHeight="1">
      <c r="A177" s="20">
        <v>560</v>
      </c>
      <c r="B177" s="18" t="s">
        <v>219</v>
      </c>
      <c r="C177" s="21">
        <v>15808</v>
      </c>
      <c r="D177" s="21">
        <v>24465951.16</v>
      </c>
      <c r="E177" s="21">
        <v>3024449.3328489428</v>
      </c>
      <c r="F177" s="21">
        <v>27490400.49284894</v>
      </c>
      <c r="G177" s="114">
        <v>1357.49</v>
      </c>
      <c r="H177" s="32">
        <v>21459201.920000002</v>
      </c>
      <c r="I177" s="32">
        <v>6031198.5728489384</v>
      </c>
      <c r="J177" s="115">
        <v>0.21939289587351879</v>
      </c>
      <c r="K177" s="116">
        <v>0</v>
      </c>
      <c r="L177" s="116">
        <v>0</v>
      </c>
      <c r="M177" s="116">
        <v>143685.20875354111</v>
      </c>
      <c r="N177" s="116">
        <v>269072.21316159412</v>
      </c>
      <c r="O177" s="116">
        <v>0</v>
      </c>
      <c r="P177" s="117">
        <v>-1205536.7755</v>
      </c>
      <c r="Q177" s="117">
        <v>428274.31573304441</v>
      </c>
      <c r="R177" s="118">
        <v>234720.7804247103</v>
      </c>
      <c r="S177" s="21">
        <v>5901414.315421829</v>
      </c>
      <c r="T177" s="36">
        <v>6344777.0850062221</v>
      </c>
      <c r="U177" s="19">
        <v>12246191.400428049</v>
      </c>
      <c r="V177" s="19">
        <v>2742939.238060582</v>
      </c>
      <c r="W177" s="38">
        <v>14989130.63848863</v>
      </c>
      <c r="X177" s="119"/>
    </row>
    <row r="178" spans="1:24" s="120" customFormat="1" ht="16.5" customHeight="1">
      <c r="A178" s="20">
        <v>561</v>
      </c>
      <c r="B178" s="18" t="s">
        <v>220</v>
      </c>
      <c r="C178" s="21">
        <v>1337</v>
      </c>
      <c r="D178" s="21">
        <v>2067381.65</v>
      </c>
      <c r="E178" s="21">
        <v>373971.66505414358</v>
      </c>
      <c r="F178" s="21">
        <v>2441353.3150541438</v>
      </c>
      <c r="G178" s="114">
        <v>1357.49</v>
      </c>
      <c r="H178" s="32">
        <v>1814964.13</v>
      </c>
      <c r="I178" s="32">
        <v>626389.18505414366</v>
      </c>
      <c r="J178" s="115">
        <v>0.25657457328754218</v>
      </c>
      <c r="K178" s="116">
        <v>0</v>
      </c>
      <c r="L178" s="116">
        <v>0</v>
      </c>
      <c r="M178" s="116">
        <v>14444.625227903651</v>
      </c>
      <c r="N178" s="116">
        <v>15632.49533928155</v>
      </c>
      <c r="O178" s="116">
        <v>0</v>
      </c>
      <c r="P178" s="117">
        <v>-51202.990000000013</v>
      </c>
      <c r="Q178" s="117">
        <v>364167.75483977259</v>
      </c>
      <c r="R178" s="118">
        <v>318837.16988358833</v>
      </c>
      <c r="S178" s="21">
        <v>1288268.2403446899</v>
      </c>
      <c r="T178" s="36">
        <v>458030.36892004532</v>
      </c>
      <c r="U178" s="19">
        <v>1746298.6092647349</v>
      </c>
      <c r="V178" s="19">
        <v>274204.53360666422</v>
      </c>
      <c r="W178" s="38">
        <v>2020503.1428713989</v>
      </c>
      <c r="X178" s="119"/>
    </row>
    <row r="179" spans="1:24" s="120" customFormat="1" ht="16.5" customHeight="1">
      <c r="A179" s="20">
        <v>562</v>
      </c>
      <c r="B179" s="18" t="s">
        <v>221</v>
      </c>
      <c r="C179" s="21">
        <v>8978</v>
      </c>
      <c r="D179" s="21">
        <v>12244616</v>
      </c>
      <c r="E179" s="21">
        <v>1594594.1153513889</v>
      </c>
      <c r="F179" s="21">
        <v>13839210.11535139</v>
      </c>
      <c r="G179" s="114">
        <v>1357.49</v>
      </c>
      <c r="H179" s="32">
        <v>12187545.220000001</v>
      </c>
      <c r="I179" s="32">
        <v>1651664.8953513859</v>
      </c>
      <c r="J179" s="115">
        <v>0.1193467605148395</v>
      </c>
      <c r="K179" s="116">
        <v>158804.01318400001</v>
      </c>
      <c r="L179" s="116">
        <v>0</v>
      </c>
      <c r="M179" s="116">
        <v>82909.216495487271</v>
      </c>
      <c r="N179" s="116">
        <v>169056.1609735493</v>
      </c>
      <c r="O179" s="116">
        <v>0</v>
      </c>
      <c r="P179" s="117">
        <v>-592556.29500000004</v>
      </c>
      <c r="Q179" s="117">
        <v>-396180.76684205449</v>
      </c>
      <c r="R179" s="118">
        <v>-355069.96669169812</v>
      </c>
      <c r="S179" s="21">
        <v>718627.25747066969</v>
      </c>
      <c r="T179" s="36">
        <v>3279393.8475776869</v>
      </c>
      <c r="U179" s="19">
        <v>3998021.105048357</v>
      </c>
      <c r="V179" s="19">
        <v>1671898.5363512221</v>
      </c>
      <c r="W179" s="38">
        <v>5669919.6413995791</v>
      </c>
      <c r="X179" s="119"/>
    </row>
    <row r="180" spans="1:24" s="120" customFormat="1" ht="16.5" customHeight="1">
      <c r="A180" s="20">
        <v>563</v>
      </c>
      <c r="B180" s="18" t="s">
        <v>222</v>
      </c>
      <c r="C180" s="21">
        <v>7102</v>
      </c>
      <c r="D180" s="21">
        <v>11616183.890000001</v>
      </c>
      <c r="E180" s="21">
        <v>1175196.2741437801</v>
      </c>
      <c r="F180" s="21">
        <v>12791380.16414378</v>
      </c>
      <c r="G180" s="114">
        <v>1357.49</v>
      </c>
      <c r="H180" s="32">
        <v>9640893.9800000004</v>
      </c>
      <c r="I180" s="32">
        <v>3150486.1841437779</v>
      </c>
      <c r="J180" s="115">
        <v>0.24629759601509449</v>
      </c>
      <c r="K180" s="116">
        <v>208355.63519999999</v>
      </c>
      <c r="L180" s="116">
        <v>0</v>
      </c>
      <c r="M180" s="116">
        <v>98966.23805228222</v>
      </c>
      <c r="N180" s="116">
        <v>127713.2702381729</v>
      </c>
      <c r="O180" s="116">
        <v>0</v>
      </c>
      <c r="P180" s="117">
        <v>-399196.6</v>
      </c>
      <c r="Q180" s="117">
        <v>334342.85284304823</v>
      </c>
      <c r="R180" s="118">
        <v>-410221.65134159982</v>
      </c>
      <c r="S180" s="21">
        <v>3110445.9291356821</v>
      </c>
      <c r="T180" s="36">
        <v>3434394.0025391472</v>
      </c>
      <c r="U180" s="19">
        <v>6544839.9316748288</v>
      </c>
      <c r="V180" s="19">
        <v>1273492.3358949691</v>
      </c>
      <c r="W180" s="38">
        <v>7818332.2675697971</v>
      </c>
      <c r="X180" s="119"/>
    </row>
    <row r="181" spans="1:24" s="120" customFormat="1" ht="16.5" customHeight="1">
      <c r="A181" s="20">
        <v>564</v>
      </c>
      <c r="B181" s="18" t="s">
        <v>223</v>
      </c>
      <c r="C181" s="21">
        <v>209551</v>
      </c>
      <c r="D181" s="21">
        <v>336975856.11000001</v>
      </c>
      <c r="E181" s="21">
        <v>38752435.095322497</v>
      </c>
      <c r="F181" s="21">
        <v>375728291.2053225</v>
      </c>
      <c r="G181" s="114">
        <v>1357.49</v>
      </c>
      <c r="H181" s="32">
        <v>284463386.99000001</v>
      </c>
      <c r="I181" s="32">
        <v>91264904.215322495</v>
      </c>
      <c r="J181" s="115">
        <v>0.24290133682121209</v>
      </c>
      <c r="K181" s="116">
        <v>0</v>
      </c>
      <c r="L181" s="116">
        <v>0</v>
      </c>
      <c r="M181" s="116">
        <v>2808772.0153273679</v>
      </c>
      <c r="N181" s="116">
        <v>4067253.5753984479</v>
      </c>
      <c r="O181" s="116">
        <v>2033562.700573446</v>
      </c>
      <c r="P181" s="117">
        <v>-17141130.286699999</v>
      </c>
      <c r="Q181" s="117">
        <v>-21811721.516549539</v>
      </c>
      <c r="R181" s="118">
        <v>-12134518.520710239</v>
      </c>
      <c r="S181" s="21">
        <v>49087122.182661988</v>
      </c>
      <c r="T181" s="36">
        <v>40823227.774411976</v>
      </c>
      <c r="U181" s="19">
        <v>89910349.957073972</v>
      </c>
      <c r="V181" s="19">
        <v>28317594.568880741</v>
      </c>
      <c r="W181" s="38">
        <v>118227944.52595469</v>
      </c>
      <c r="X181" s="119"/>
    </row>
    <row r="182" spans="1:24" s="120" customFormat="1" ht="16.5" customHeight="1">
      <c r="A182" s="20">
        <v>576</v>
      </c>
      <c r="B182" s="18" t="s">
        <v>224</v>
      </c>
      <c r="C182" s="21">
        <v>2813</v>
      </c>
      <c r="D182" s="21">
        <v>2746733.26</v>
      </c>
      <c r="E182" s="21">
        <v>768417.07549331326</v>
      </c>
      <c r="F182" s="21">
        <v>3515150.3354933141</v>
      </c>
      <c r="G182" s="114">
        <v>1357.49</v>
      </c>
      <c r="H182" s="32">
        <v>3818619.37</v>
      </c>
      <c r="I182" s="32">
        <v>-303469.0345066865</v>
      </c>
      <c r="J182" s="115">
        <v>-8.6331737064695949E-2</v>
      </c>
      <c r="K182" s="116">
        <v>286144.03100800002</v>
      </c>
      <c r="L182" s="116">
        <v>0</v>
      </c>
      <c r="M182" s="116">
        <v>27596.744275345129</v>
      </c>
      <c r="N182" s="116">
        <v>36232.307930877032</v>
      </c>
      <c r="O182" s="116">
        <v>0</v>
      </c>
      <c r="P182" s="117">
        <v>-157569.76</v>
      </c>
      <c r="Q182" s="117">
        <v>843287.56158048229</v>
      </c>
      <c r="R182" s="118">
        <v>740806.26782373502</v>
      </c>
      <c r="S182" s="21">
        <v>1473028.1181117529</v>
      </c>
      <c r="T182" s="36">
        <v>540029.57521486899</v>
      </c>
      <c r="U182" s="19">
        <v>2013057.693326622</v>
      </c>
      <c r="V182" s="19">
        <v>614910.16499671678</v>
      </c>
      <c r="W182" s="38">
        <v>2627967.858323338</v>
      </c>
      <c r="X182" s="119"/>
    </row>
    <row r="183" spans="1:24" s="120" customFormat="1" ht="16.5" customHeight="1">
      <c r="A183" s="20">
        <v>577</v>
      </c>
      <c r="B183" s="18" t="s">
        <v>225</v>
      </c>
      <c r="C183" s="21">
        <v>11041</v>
      </c>
      <c r="D183" s="21">
        <v>19113041.559999999</v>
      </c>
      <c r="E183" s="21">
        <v>1381050.4232258219</v>
      </c>
      <c r="F183" s="21">
        <v>20494091.98322583</v>
      </c>
      <c r="G183" s="114">
        <v>1357.49</v>
      </c>
      <c r="H183" s="32">
        <v>14988047.09</v>
      </c>
      <c r="I183" s="32">
        <v>5506044.8932258263</v>
      </c>
      <c r="J183" s="115">
        <v>0.26866498392475552</v>
      </c>
      <c r="K183" s="116">
        <v>0</v>
      </c>
      <c r="L183" s="116">
        <v>0</v>
      </c>
      <c r="M183" s="116">
        <v>95030.47812046732</v>
      </c>
      <c r="N183" s="116">
        <v>201670.16491619041</v>
      </c>
      <c r="O183" s="116">
        <v>70637.109042820055</v>
      </c>
      <c r="P183" s="117">
        <v>-731457.85499999998</v>
      </c>
      <c r="Q183" s="117">
        <v>-448966.36443179462</v>
      </c>
      <c r="R183" s="118">
        <v>-708298.4577028089</v>
      </c>
      <c r="S183" s="21">
        <v>3984659.9681707011</v>
      </c>
      <c r="T183" s="36">
        <v>3493877.763285764</v>
      </c>
      <c r="U183" s="19">
        <v>7478537.7314564651</v>
      </c>
      <c r="V183" s="19">
        <v>1563680.9786321551</v>
      </c>
      <c r="W183" s="38">
        <v>9042218.71008862</v>
      </c>
      <c r="X183" s="119"/>
    </row>
    <row r="184" spans="1:24" s="120" customFormat="1" ht="16.5" customHeight="1">
      <c r="A184" s="20">
        <v>578</v>
      </c>
      <c r="B184" s="18" t="s">
        <v>226</v>
      </c>
      <c r="C184" s="21">
        <v>3183</v>
      </c>
      <c r="D184" s="21">
        <v>3765810.98</v>
      </c>
      <c r="E184" s="21">
        <v>1065891.3194428689</v>
      </c>
      <c r="F184" s="21">
        <v>4831702.2994428687</v>
      </c>
      <c r="G184" s="114">
        <v>1357.49</v>
      </c>
      <c r="H184" s="32">
        <v>4320890.67</v>
      </c>
      <c r="I184" s="32">
        <v>510811.62944286881</v>
      </c>
      <c r="J184" s="115">
        <v>0.1057208407690534</v>
      </c>
      <c r="K184" s="116">
        <v>188238.46088</v>
      </c>
      <c r="L184" s="116">
        <v>0</v>
      </c>
      <c r="M184" s="116">
        <v>35328.022134116552</v>
      </c>
      <c r="N184" s="116">
        <v>58369.093484625977</v>
      </c>
      <c r="O184" s="116">
        <v>0</v>
      </c>
      <c r="P184" s="117">
        <v>-214995.43</v>
      </c>
      <c r="Q184" s="117">
        <v>-382168.76131516322</v>
      </c>
      <c r="R184" s="118">
        <v>-314350.6664897523</v>
      </c>
      <c r="S184" s="21">
        <v>-118767.6518633042</v>
      </c>
      <c r="T184" s="36">
        <v>1562626.6733867589</v>
      </c>
      <c r="U184" s="19">
        <v>1443859.021523454</v>
      </c>
      <c r="V184" s="19">
        <v>664962.64058750798</v>
      </c>
      <c r="W184" s="38">
        <v>2108821.662110962</v>
      </c>
      <c r="X184" s="119"/>
    </row>
    <row r="185" spans="1:24" s="120" customFormat="1" ht="16.5" customHeight="1">
      <c r="A185" s="20">
        <v>580</v>
      </c>
      <c r="B185" s="18" t="s">
        <v>227</v>
      </c>
      <c r="C185" s="21">
        <v>4567</v>
      </c>
      <c r="D185" s="21">
        <v>4451165.18</v>
      </c>
      <c r="E185" s="21">
        <v>1093818.0322070259</v>
      </c>
      <c r="F185" s="21">
        <v>5544983.2122070249</v>
      </c>
      <c r="G185" s="114">
        <v>1357.49</v>
      </c>
      <c r="H185" s="32">
        <v>6199656.8300000001</v>
      </c>
      <c r="I185" s="32">
        <v>-654673.61779297516</v>
      </c>
      <c r="J185" s="115">
        <v>-0.1180659332478665</v>
      </c>
      <c r="K185" s="116">
        <v>566218.45026399998</v>
      </c>
      <c r="L185" s="116">
        <v>0</v>
      </c>
      <c r="M185" s="116">
        <v>49140.763047001761</v>
      </c>
      <c r="N185" s="116">
        <v>66088.331968859158</v>
      </c>
      <c r="O185" s="116">
        <v>0</v>
      </c>
      <c r="P185" s="117">
        <v>-260323.6</v>
      </c>
      <c r="Q185" s="117">
        <v>-403420.47707424039</v>
      </c>
      <c r="R185" s="118">
        <v>-25458.94904836949</v>
      </c>
      <c r="S185" s="21">
        <v>-662429.09863572405</v>
      </c>
      <c r="T185" s="36">
        <v>1758733.870296899</v>
      </c>
      <c r="U185" s="19">
        <v>1096304.7716611749</v>
      </c>
      <c r="V185" s="19">
        <v>978245.15316968225</v>
      </c>
      <c r="W185" s="38">
        <v>2074549.924830857</v>
      </c>
      <c r="X185" s="119"/>
    </row>
    <row r="186" spans="1:24" s="120" customFormat="1" ht="16.5" customHeight="1">
      <c r="A186" s="20">
        <v>581</v>
      </c>
      <c r="B186" s="18" t="s">
        <v>228</v>
      </c>
      <c r="C186" s="21">
        <v>6286</v>
      </c>
      <c r="D186" s="21">
        <v>8219107.4900000002</v>
      </c>
      <c r="E186" s="21">
        <v>1452677.817790668</v>
      </c>
      <c r="F186" s="21">
        <v>9671785.3077906687</v>
      </c>
      <c r="G186" s="114">
        <v>1357.49</v>
      </c>
      <c r="H186" s="32">
        <v>8533182.1400000006</v>
      </c>
      <c r="I186" s="32">
        <v>1138603.1677906681</v>
      </c>
      <c r="J186" s="115">
        <v>0.1177241979175776</v>
      </c>
      <c r="K186" s="116">
        <v>313168.08417066658</v>
      </c>
      <c r="L186" s="116">
        <v>0</v>
      </c>
      <c r="M186" s="116">
        <v>86073.449162177625</v>
      </c>
      <c r="N186" s="116">
        <v>117458.9355586462</v>
      </c>
      <c r="O186" s="116">
        <v>0</v>
      </c>
      <c r="P186" s="117">
        <v>-392902.61499999999</v>
      </c>
      <c r="Q186" s="117">
        <v>941744.12842739152</v>
      </c>
      <c r="R186" s="118">
        <v>547065.93433072336</v>
      </c>
      <c r="S186" s="21">
        <v>2751211.0844402732</v>
      </c>
      <c r="T186" s="36">
        <v>2028731.1831413379</v>
      </c>
      <c r="U186" s="19">
        <v>4779942.2675816119</v>
      </c>
      <c r="V186" s="19">
        <v>1207047.354659111</v>
      </c>
      <c r="W186" s="38">
        <v>5986989.6222407231</v>
      </c>
      <c r="X186" s="119"/>
    </row>
    <row r="187" spans="1:24" s="120" customFormat="1" ht="16.5" customHeight="1">
      <c r="A187" s="20">
        <v>583</v>
      </c>
      <c r="B187" s="18" t="s">
        <v>229</v>
      </c>
      <c r="C187" s="21">
        <v>924</v>
      </c>
      <c r="D187" s="21">
        <v>875835.55</v>
      </c>
      <c r="E187" s="21">
        <v>873031.47797428712</v>
      </c>
      <c r="F187" s="21">
        <v>1748867.027974287</v>
      </c>
      <c r="G187" s="114">
        <v>1357.49</v>
      </c>
      <c r="H187" s="32">
        <v>1254320.76</v>
      </c>
      <c r="I187" s="32">
        <v>494546.26797428698</v>
      </c>
      <c r="J187" s="115">
        <v>0.28278094335572218</v>
      </c>
      <c r="K187" s="116">
        <v>316140.730752</v>
      </c>
      <c r="L187" s="116">
        <v>0</v>
      </c>
      <c r="M187" s="116">
        <v>13783.860474625</v>
      </c>
      <c r="N187" s="116">
        <v>8332.5992470817364</v>
      </c>
      <c r="O187" s="116">
        <v>0</v>
      </c>
      <c r="P187" s="117">
        <v>-42569.305</v>
      </c>
      <c r="Q187" s="117">
        <v>-830585.9021620343</v>
      </c>
      <c r="R187" s="118">
        <v>133280.38066358719</v>
      </c>
      <c r="S187" s="21">
        <v>92928.63194954663</v>
      </c>
      <c r="T187" s="36">
        <v>-20278.938694079021</v>
      </c>
      <c r="U187" s="19">
        <v>72649.693255467602</v>
      </c>
      <c r="V187" s="19">
        <v>189980.87286109169</v>
      </c>
      <c r="W187" s="38">
        <v>262630.56611655932</v>
      </c>
      <c r="X187" s="119"/>
    </row>
    <row r="188" spans="1:24" s="120" customFormat="1" ht="16.5" customHeight="1">
      <c r="A188" s="20">
        <v>584</v>
      </c>
      <c r="B188" s="18" t="s">
        <v>230</v>
      </c>
      <c r="C188" s="21">
        <v>2676</v>
      </c>
      <c r="D188" s="21">
        <v>6318504.4000000004</v>
      </c>
      <c r="E188" s="21">
        <v>826031.55254032684</v>
      </c>
      <c r="F188" s="21">
        <v>7144535.9525403269</v>
      </c>
      <c r="G188" s="114">
        <v>1357.49</v>
      </c>
      <c r="H188" s="32">
        <v>3632643.24</v>
      </c>
      <c r="I188" s="32">
        <v>3511892.7125403271</v>
      </c>
      <c r="J188" s="115">
        <v>0.49154944923912519</v>
      </c>
      <c r="K188" s="116">
        <v>336355.21727999998</v>
      </c>
      <c r="L188" s="116">
        <v>0</v>
      </c>
      <c r="M188" s="116">
        <v>33615.391846536098</v>
      </c>
      <c r="N188" s="116">
        <v>51434.408044551114</v>
      </c>
      <c r="O188" s="116">
        <v>0</v>
      </c>
      <c r="P188" s="117">
        <v>-108292.66499999999</v>
      </c>
      <c r="Q188" s="117">
        <v>-358138.30411396112</v>
      </c>
      <c r="R188" s="118">
        <v>-400787.21454349521</v>
      </c>
      <c r="S188" s="21">
        <v>3066079.5460539581</v>
      </c>
      <c r="T188" s="36">
        <v>1755770.833922212</v>
      </c>
      <c r="U188" s="19">
        <v>4821850.3799761701</v>
      </c>
      <c r="V188" s="19">
        <v>513045.21002821968</v>
      </c>
      <c r="W188" s="38">
        <v>5334895.5900043901</v>
      </c>
      <c r="X188" s="119"/>
    </row>
    <row r="189" spans="1:24" s="120" customFormat="1" ht="16.5" customHeight="1">
      <c r="A189" s="20">
        <v>588</v>
      </c>
      <c r="B189" s="18" t="s">
        <v>450</v>
      </c>
      <c r="C189" s="21">
        <v>1644</v>
      </c>
      <c r="D189" s="21">
        <v>1712145.62</v>
      </c>
      <c r="E189" s="21">
        <v>495811.30613527802</v>
      </c>
      <c r="F189" s="21">
        <v>2207956.9261352778</v>
      </c>
      <c r="G189" s="114">
        <v>1357.49</v>
      </c>
      <c r="H189" s="32">
        <v>2231713.56</v>
      </c>
      <c r="I189" s="32">
        <v>-23756.633864721749</v>
      </c>
      <c r="J189" s="115">
        <v>-1.075955494580432E-2</v>
      </c>
      <c r="K189" s="116">
        <v>182679.99110399999</v>
      </c>
      <c r="L189" s="116">
        <v>0</v>
      </c>
      <c r="M189" s="116">
        <v>20091.25910246911</v>
      </c>
      <c r="N189" s="116">
        <v>24999.629405682779</v>
      </c>
      <c r="O189" s="116">
        <v>0</v>
      </c>
      <c r="P189" s="117">
        <v>-107310.36</v>
      </c>
      <c r="Q189" s="117">
        <v>-440037.15890558279</v>
      </c>
      <c r="R189" s="118">
        <v>-238098.87565480359</v>
      </c>
      <c r="S189" s="21">
        <v>-581432.14881295618</v>
      </c>
      <c r="T189" s="36">
        <v>209062.7285499929</v>
      </c>
      <c r="U189" s="19">
        <v>-372369.42026296328</v>
      </c>
      <c r="V189" s="19">
        <v>372717.79391239991</v>
      </c>
      <c r="W189" s="38">
        <v>348.37364943663118</v>
      </c>
      <c r="X189" s="119"/>
    </row>
    <row r="190" spans="1:24" s="120" customFormat="1" ht="16.5" customHeight="1">
      <c r="A190" s="20">
        <v>592</v>
      </c>
      <c r="B190" s="18" t="s">
        <v>231</v>
      </c>
      <c r="C190" s="21">
        <v>3678</v>
      </c>
      <c r="D190" s="21">
        <v>6334342.7400000002</v>
      </c>
      <c r="E190" s="21">
        <v>765026.49209384201</v>
      </c>
      <c r="F190" s="21">
        <v>7099369.2320938427</v>
      </c>
      <c r="G190" s="114">
        <v>1357.49</v>
      </c>
      <c r="H190" s="32">
        <v>4992848.22</v>
      </c>
      <c r="I190" s="32">
        <v>2106521.012093843</v>
      </c>
      <c r="J190" s="115">
        <v>0.29671946101506808</v>
      </c>
      <c r="K190" s="116">
        <v>110346.512512</v>
      </c>
      <c r="L190" s="116">
        <v>0</v>
      </c>
      <c r="M190" s="116">
        <v>27272.966737060058</v>
      </c>
      <c r="N190" s="116">
        <v>47307.206800679996</v>
      </c>
      <c r="O190" s="116">
        <v>0</v>
      </c>
      <c r="P190" s="117">
        <v>-234199.66</v>
      </c>
      <c r="Q190" s="117">
        <v>700227.67995579506</v>
      </c>
      <c r="R190" s="118">
        <v>404739.96026244567</v>
      </c>
      <c r="S190" s="21">
        <v>3162215.6783618229</v>
      </c>
      <c r="T190" s="36">
        <v>1272895.349389659</v>
      </c>
      <c r="U190" s="19">
        <v>4435111.027751483</v>
      </c>
      <c r="V190" s="19">
        <v>683545.67038096022</v>
      </c>
      <c r="W190" s="38">
        <v>5118656.6981324432</v>
      </c>
      <c r="X190" s="119"/>
    </row>
    <row r="191" spans="1:24" s="120" customFormat="1" ht="16.5" customHeight="1">
      <c r="A191" s="20">
        <v>593</v>
      </c>
      <c r="B191" s="18" t="s">
        <v>232</v>
      </c>
      <c r="C191" s="21">
        <v>17253</v>
      </c>
      <c r="D191" s="21">
        <v>19424188.98</v>
      </c>
      <c r="E191" s="21">
        <v>3405305.5888766251</v>
      </c>
      <c r="F191" s="21">
        <v>22829494.56887662</v>
      </c>
      <c r="G191" s="114">
        <v>1357.49</v>
      </c>
      <c r="H191" s="32">
        <v>23420774.969999999</v>
      </c>
      <c r="I191" s="32">
        <v>-591280.40112337843</v>
      </c>
      <c r="J191" s="115">
        <v>-2.5899846329908209E-2</v>
      </c>
      <c r="K191" s="116">
        <v>0</v>
      </c>
      <c r="L191" s="116">
        <v>0</v>
      </c>
      <c r="M191" s="116">
        <v>225064.99677108179</v>
      </c>
      <c r="N191" s="116">
        <v>355404.9559918872</v>
      </c>
      <c r="O191" s="116">
        <v>0</v>
      </c>
      <c r="P191" s="117">
        <v>-1363534.6416</v>
      </c>
      <c r="Q191" s="117">
        <v>-1045970.492366806</v>
      </c>
      <c r="R191" s="118">
        <v>-1306405.8758758211</v>
      </c>
      <c r="S191" s="21">
        <v>-3726721.4582030359</v>
      </c>
      <c r="T191" s="36">
        <v>5653085.6478352472</v>
      </c>
      <c r="U191" s="19">
        <v>1926364.1896322111</v>
      </c>
      <c r="V191" s="19">
        <v>3239709.5385059109</v>
      </c>
      <c r="W191" s="38">
        <v>5166073.7281381218</v>
      </c>
      <c r="X191" s="119"/>
    </row>
    <row r="192" spans="1:24" s="120" customFormat="1" ht="16.5" customHeight="1">
      <c r="A192" s="20">
        <v>595</v>
      </c>
      <c r="B192" s="18" t="s">
        <v>233</v>
      </c>
      <c r="C192" s="21">
        <v>4269</v>
      </c>
      <c r="D192" s="21">
        <v>5414492.9699999997</v>
      </c>
      <c r="E192" s="21">
        <v>1351340.187995591</v>
      </c>
      <c r="F192" s="21">
        <v>6765833.1579955909</v>
      </c>
      <c r="G192" s="114">
        <v>1357.49</v>
      </c>
      <c r="H192" s="32">
        <v>5795124.8099999996</v>
      </c>
      <c r="I192" s="32">
        <v>970708.34799559135</v>
      </c>
      <c r="J192" s="115">
        <v>0.14347210836088189</v>
      </c>
      <c r="K192" s="116">
        <v>512201.51870399999</v>
      </c>
      <c r="L192" s="116">
        <v>0</v>
      </c>
      <c r="M192" s="116">
        <v>46494.257191595272</v>
      </c>
      <c r="N192" s="116">
        <v>79390.117641836172</v>
      </c>
      <c r="O192" s="116">
        <v>0</v>
      </c>
      <c r="P192" s="117">
        <v>-275640.51500000001</v>
      </c>
      <c r="Q192" s="117">
        <v>550834.59223135433</v>
      </c>
      <c r="R192" s="118">
        <v>87729.402139128491</v>
      </c>
      <c r="S192" s="21">
        <v>1971717.720903506</v>
      </c>
      <c r="T192" s="36">
        <v>1866335.69824971</v>
      </c>
      <c r="U192" s="19">
        <v>3838053.4191532149</v>
      </c>
      <c r="V192" s="19">
        <v>920675.08541005896</v>
      </c>
      <c r="W192" s="38">
        <v>4758728.5045632739</v>
      </c>
      <c r="X192" s="119"/>
    </row>
    <row r="193" spans="1:24" s="120" customFormat="1" ht="16.5" customHeight="1">
      <c r="A193" s="20">
        <v>598</v>
      </c>
      <c r="B193" s="18" t="s">
        <v>234</v>
      </c>
      <c r="C193" s="21">
        <v>19097</v>
      </c>
      <c r="D193" s="21">
        <v>27862768.27</v>
      </c>
      <c r="E193" s="21">
        <v>8252688.4834571751</v>
      </c>
      <c r="F193" s="21">
        <v>36115456.753457181</v>
      </c>
      <c r="G193" s="114">
        <v>1357.49</v>
      </c>
      <c r="H193" s="32">
        <v>25923986.530000001</v>
      </c>
      <c r="I193" s="32">
        <v>10191470.22345718</v>
      </c>
      <c r="J193" s="115">
        <v>0.28219137011140227</v>
      </c>
      <c r="K193" s="116">
        <v>0</v>
      </c>
      <c r="L193" s="116">
        <v>0</v>
      </c>
      <c r="M193" s="116">
        <v>332446.92277240712</v>
      </c>
      <c r="N193" s="116">
        <v>307876.06486330653</v>
      </c>
      <c r="O193" s="116">
        <v>0</v>
      </c>
      <c r="P193" s="117">
        <v>-1486029.02</v>
      </c>
      <c r="Q193" s="117">
        <v>-3544871.6600922239</v>
      </c>
      <c r="R193" s="118">
        <v>-1489738.2939557389</v>
      </c>
      <c r="S193" s="21">
        <v>4311154.2370449305</v>
      </c>
      <c r="T193" s="36">
        <v>808797.65655805869</v>
      </c>
      <c r="U193" s="19">
        <v>5119951.8936029896</v>
      </c>
      <c r="V193" s="19">
        <v>2943456.3429157478</v>
      </c>
      <c r="W193" s="38">
        <v>8063408.2365187369</v>
      </c>
      <c r="X193" s="119"/>
    </row>
    <row r="194" spans="1:24" s="120" customFormat="1" ht="16.5" customHeight="1">
      <c r="A194" s="20">
        <v>599</v>
      </c>
      <c r="B194" s="18" t="s">
        <v>235</v>
      </c>
      <c r="C194" s="21">
        <v>11172</v>
      </c>
      <c r="D194" s="21">
        <v>24152329.57</v>
      </c>
      <c r="E194" s="21">
        <v>4434693.1937636491</v>
      </c>
      <c r="F194" s="21">
        <v>28587022.763763651</v>
      </c>
      <c r="G194" s="114">
        <v>1357.49</v>
      </c>
      <c r="H194" s="32">
        <v>15165878.279999999</v>
      </c>
      <c r="I194" s="32">
        <v>13421144.48376365</v>
      </c>
      <c r="J194" s="115">
        <v>0.46948381420033819</v>
      </c>
      <c r="K194" s="116">
        <v>0</v>
      </c>
      <c r="L194" s="116">
        <v>0</v>
      </c>
      <c r="M194" s="116">
        <v>120026.7573594392</v>
      </c>
      <c r="N194" s="116">
        <v>128938.90197910171</v>
      </c>
      <c r="O194" s="116">
        <v>52561.525670460149</v>
      </c>
      <c r="P194" s="117">
        <v>-426479.88</v>
      </c>
      <c r="Q194" s="117">
        <v>-2554467.4506620141</v>
      </c>
      <c r="R194" s="118">
        <v>-2285252.8109904742</v>
      </c>
      <c r="S194" s="21">
        <v>8456471.5271201655</v>
      </c>
      <c r="T194" s="36">
        <v>5130962.0440997109</v>
      </c>
      <c r="U194" s="19">
        <v>13587433.57121988</v>
      </c>
      <c r="V194" s="19">
        <v>1891900.62940578</v>
      </c>
      <c r="W194" s="38">
        <v>15479334.20062566</v>
      </c>
      <c r="X194" s="119"/>
    </row>
    <row r="195" spans="1:24" s="120" customFormat="1" ht="16.5" customHeight="1">
      <c r="A195" s="20">
        <v>601</v>
      </c>
      <c r="B195" s="18" t="s">
        <v>236</v>
      </c>
      <c r="C195" s="21">
        <v>3873</v>
      </c>
      <c r="D195" s="21">
        <v>5263208.46</v>
      </c>
      <c r="E195" s="21">
        <v>1230625.6414768179</v>
      </c>
      <c r="F195" s="21">
        <v>6493834.1014768174</v>
      </c>
      <c r="G195" s="114">
        <v>1357.49</v>
      </c>
      <c r="H195" s="32">
        <v>5257558.7699999996</v>
      </c>
      <c r="I195" s="32">
        <v>1236275.3314768169</v>
      </c>
      <c r="J195" s="115">
        <v>0.1903767962282352</v>
      </c>
      <c r="K195" s="116">
        <v>526324.185528</v>
      </c>
      <c r="L195" s="116">
        <v>0</v>
      </c>
      <c r="M195" s="116">
        <v>47715.110925875022</v>
      </c>
      <c r="N195" s="116">
        <v>55946.556363751253</v>
      </c>
      <c r="O195" s="116">
        <v>0</v>
      </c>
      <c r="P195" s="117">
        <v>-209510.55</v>
      </c>
      <c r="Q195" s="117">
        <v>1241476.9640137809</v>
      </c>
      <c r="R195" s="118">
        <v>769734.45538456447</v>
      </c>
      <c r="S195" s="21">
        <v>3667962.0536927888</v>
      </c>
      <c r="T195" s="36">
        <v>1378844.34459687</v>
      </c>
      <c r="U195" s="19">
        <v>5046806.3982896581</v>
      </c>
      <c r="V195" s="19">
        <v>827680.3005709633</v>
      </c>
      <c r="W195" s="38">
        <v>5874486.6988606211</v>
      </c>
      <c r="X195" s="119"/>
    </row>
    <row r="196" spans="1:24" s="120" customFormat="1" ht="16.5" customHeight="1">
      <c r="A196" s="20">
        <v>604</v>
      </c>
      <c r="B196" s="18" t="s">
        <v>237</v>
      </c>
      <c r="C196" s="21">
        <v>20206</v>
      </c>
      <c r="D196" s="21">
        <v>36845978.869999997</v>
      </c>
      <c r="E196" s="21">
        <v>2589030.2753174962</v>
      </c>
      <c r="F196" s="21">
        <v>39435009.145317487</v>
      </c>
      <c r="G196" s="114">
        <v>1357.49</v>
      </c>
      <c r="H196" s="32">
        <v>27429442.940000001</v>
      </c>
      <c r="I196" s="32">
        <v>12005566.20531749</v>
      </c>
      <c r="J196" s="115">
        <v>0.30443929050649232</v>
      </c>
      <c r="K196" s="116">
        <v>0</v>
      </c>
      <c r="L196" s="116">
        <v>0</v>
      </c>
      <c r="M196" s="116">
        <v>256278.49415719911</v>
      </c>
      <c r="N196" s="116">
        <v>430614.73701693962</v>
      </c>
      <c r="O196" s="116">
        <v>287527.3952473742</v>
      </c>
      <c r="P196" s="117">
        <v>-1281459.05</v>
      </c>
      <c r="Q196" s="117">
        <v>4126406.0276300311</v>
      </c>
      <c r="R196" s="118">
        <v>2326307.6639125608</v>
      </c>
      <c r="S196" s="21">
        <v>18151241.4732816</v>
      </c>
      <c r="T196" s="36">
        <v>-213481.11431484591</v>
      </c>
      <c r="U196" s="19">
        <v>17937760.358966749</v>
      </c>
      <c r="V196" s="19">
        <v>2032242.460903574</v>
      </c>
      <c r="W196" s="38">
        <v>19970002.81987033</v>
      </c>
      <c r="X196" s="119"/>
    </row>
    <row r="197" spans="1:24" s="120" customFormat="1" ht="16.5" customHeight="1">
      <c r="A197" s="20">
        <v>607</v>
      </c>
      <c r="B197" s="18" t="s">
        <v>238</v>
      </c>
      <c r="C197" s="21">
        <v>4161</v>
      </c>
      <c r="D197" s="21">
        <v>5108433.6800000006</v>
      </c>
      <c r="E197" s="21">
        <v>1170419.6583042149</v>
      </c>
      <c r="F197" s="21">
        <v>6278853.338304216</v>
      </c>
      <c r="G197" s="114">
        <v>1357.49</v>
      </c>
      <c r="H197" s="32">
        <v>5648515.8899999997</v>
      </c>
      <c r="I197" s="32">
        <v>630337.44830421638</v>
      </c>
      <c r="J197" s="115">
        <v>0.1003905353958239</v>
      </c>
      <c r="K197" s="116">
        <v>157136.04838399999</v>
      </c>
      <c r="L197" s="116">
        <v>0</v>
      </c>
      <c r="M197" s="116">
        <v>42967.828553309388</v>
      </c>
      <c r="N197" s="116">
        <v>70408.158500922829</v>
      </c>
      <c r="O197" s="116">
        <v>0</v>
      </c>
      <c r="P197" s="117">
        <v>-266252.13500000001</v>
      </c>
      <c r="Q197" s="117">
        <v>225680.4861604505</v>
      </c>
      <c r="R197" s="118">
        <v>347163.63301868812</v>
      </c>
      <c r="S197" s="21">
        <v>1207441.4679215869</v>
      </c>
      <c r="T197" s="36">
        <v>2484232.2701884131</v>
      </c>
      <c r="U197" s="19">
        <v>3691673.7381099998</v>
      </c>
      <c r="V197" s="19">
        <v>906939.72853191267</v>
      </c>
      <c r="W197" s="38">
        <v>4598613.4666419122</v>
      </c>
      <c r="X197" s="119"/>
    </row>
    <row r="198" spans="1:24" s="120" customFormat="1" ht="16.5" customHeight="1">
      <c r="A198" s="20">
        <v>608</v>
      </c>
      <c r="B198" s="18" t="s">
        <v>239</v>
      </c>
      <c r="C198" s="21">
        <v>2013</v>
      </c>
      <c r="D198" s="21">
        <v>2706896.7</v>
      </c>
      <c r="E198" s="21">
        <v>443515.58036140318</v>
      </c>
      <c r="F198" s="21">
        <v>3150412.2803614028</v>
      </c>
      <c r="G198" s="114">
        <v>1357.49</v>
      </c>
      <c r="H198" s="32">
        <v>2732627.37</v>
      </c>
      <c r="I198" s="32">
        <v>417784.91036140308</v>
      </c>
      <c r="J198" s="115">
        <v>0.13261277356164841</v>
      </c>
      <c r="K198" s="116">
        <v>13312.339392</v>
      </c>
      <c r="L198" s="116">
        <v>0</v>
      </c>
      <c r="M198" s="116">
        <v>18445.29571683078</v>
      </c>
      <c r="N198" s="116">
        <v>25913.815707705471</v>
      </c>
      <c r="O198" s="116">
        <v>0</v>
      </c>
      <c r="P198" s="117">
        <v>-102942.46</v>
      </c>
      <c r="Q198" s="117">
        <v>212942.6898763139</v>
      </c>
      <c r="R198" s="118">
        <v>113798.9846624905</v>
      </c>
      <c r="S198" s="21">
        <v>699255.57571674371</v>
      </c>
      <c r="T198" s="36">
        <v>914575.95042373368</v>
      </c>
      <c r="U198" s="19">
        <v>1613831.526140478</v>
      </c>
      <c r="V198" s="19">
        <v>409863.23166161007</v>
      </c>
      <c r="W198" s="38">
        <v>2023694.757802088</v>
      </c>
      <c r="X198" s="119"/>
    </row>
    <row r="199" spans="1:24" s="120" customFormat="1" ht="16.5" customHeight="1">
      <c r="A199" s="20">
        <v>609</v>
      </c>
      <c r="B199" s="18" t="s">
        <v>240</v>
      </c>
      <c r="C199" s="21">
        <v>83482</v>
      </c>
      <c r="D199" s="21">
        <v>110110867.34</v>
      </c>
      <c r="E199" s="21">
        <v>15076214.619568801</v>
      </c>
      <c r="F199" s="21">
        <v>125187081.9595688</v>
      </c>
      <c r="G199" s="114">
        <v>1357.49</v>
      </c>
      <c r="H199" s="32">
        <v>113325980.18000001</v>
      </c>
      <c r="I199" s="32">
        <v>11861101.77956879</v>
      </c>
      <c r="J199" s="115">
        <v>9.4747010585321631E-2</v>
      </c>
      <c r="K199" s="116">
        <v>0</v>
      </c>
      <c r="L199" s="116">
        <v>0</v>
      </c>
      <c r="M199" s="116">
        <v>1103422.4253957721</v>
      </c>
      <c r="N199" s="116">
        <v>1486486.903262486</v>
      </c>
      <c r="O199" s="116">
        <v>0</v>
      </c>
      <c r="P199" s="117">
        <v>-6992075.0405000001</v>
      </c>
      <c r="Q199" s="117">
        <v>-10473797.25403616</v>
      </c>
      <c r="R199" s="118">
        <v>-1578497.597436636</v>
      </c>
      <c r="S199" s="21">
        <v>-4593358.7837457433</v>
      </c>
      <c r="T199" s="36">
        <v>25043326.249188289</v>
      </c>
      <c r="U199" s="19">
        <v>20449967.465442549</v>
      </c>
      <c r="V199" s="19">
        <v>13133679.0064654</v>
      </c>
      <c r="W199" s="38">
        <v>33583646.471907943</v>
      </c>
      <c r="X199" s="119"/>
    </row>
    <row r="200" spans="1:24" s="120" customFormat="1" ht="16.5" customHeight="1">
      <c r="A200" s="20">
        <v>611</v>
      </c>
      <c r="B200" s="18" t="s">
        <v>241</v>
      </c>
      <c r="C200" s="21">
        <v>5066</v>
      </c>
      <c r="D200" s="21">
        <v>9283427.7699999996</v>
      </c>
      <c r="E200" s="21">
        <v>792203.83864310326</v>
      </c>
      <c r="F200" s="21">
        <v>10075631.6086431</v>
      </c>
      <c r="G200" s="114">
        <v>1357.49</v>
      </c>
      <c r="H200" s="32">
        <v>6877044.3399999999</v>
      </c>
      <c r="I200" s="32">
        <v>3198587.268643104</v>
      </c>
      <c r="J200" s="115">
        <v>0.31745774288723327</v>
      </c>
      <c r="K200" s="116">
        <v>0</v>
      </c>
      <c r="L200" s="116">
        <v>0</v>
      </c>
      <c r="M200" s="116">
        <v>27613.98323286332</v>
      </c>
      <c r="N200" s="116">
        <v>77421.964118143354</v>
      </c>
      <c r="O200" s="116">
        <v>0</v>
      </c>
      <c r="P200" s="117">
        <v>-269901.31</v>
      </c>
      <c r="Q200" s="117">
        <v>202651.87123917049</v>
      </c>
      <c r="R200" s="117">
        <v>37990.649593068498</v>
      </c>
      <c r="S200" s="21">
        <v>3274364.426826349</v>
      </c>
      <c r="T200" s="36">
        <v>1396095.2808983091</v>
      </c>
      <c r="U200" s="19">
        <v>4670459.7077246578</v>
      </c>
      <c r="V200" s="19">
        <v>754690.1209551997</v>
      </c>
      <c r="W200" s="38">
        <v>5425149.8286798578</v>
      </c>
      <c r="X200" s="119"/>
    </row>
    <row r="201" spans="1:24" s="120" customFormat="1" ht="16.5" customHeight="1">
      <c r="A201" s="20">
        <v>614</v>
      </c>
      <c r="B201" s="18" t="s">
        <v>242</v>
      </c>
      <c r="C201" s="21">
        <v>3066</v>
      </c>
      <c r="D201" s="21">
        <v>2426475</v>
      </c>
      <c r="E201" s="21">
        <v>2717846.9116842258</v>
      </c>
      <c r="F201" s="21">
        <v>5144321.9116842262</v>
      </c>
      <c r="G201" s="114">
        <v>1357.49</v>
      </c>
      <c r="H201" s="32">
        <v>4162064.34</v>
      </c>
      <c r="I201" s="32">
        <v>982257.57168422639</v>
      </c>
      <c r="J201" s="115">
        <v>0.19094014498844611</v>
      </c>
      <c r="K201" s="116">
        <v>1013735.519328</v>
      </c>
      <c r="L201" s="116">
        <v>0</v>
      </c>
      <c r="M201" s="116">
        <v>35952.010000902832</v>
      </c>
      <c r="N201" s="116">
        <v>42776.667694296993</v>
      </c>
      <c r="O201" s="116">
        <v>0</v>
      </c>
      <c r="P201" s="117">
        <v>-131995.505</v>
      </c>
      <c r="Q201" s="117">
        <v>-495896.88494806981</v>
      </c>
      <c r="R201" s="118">
        <v>-318676.4685570306</v>
      </c>
      <c r="S201" s="21">
        <v>1128152.910202326</v>
      </c>
      <c r="T201" s="36">
        <v>1632673.442955435</v>
      </c>
      <c r="U201" s="19">
        <v>2760826.353157761</v>
      </c>
      <c r="V201" s="19">
        <v>733814.21810733457</v>
      </c>
      <c r="W201" s="38">
        <v>3494640.5712650949</v>
      </c>
      <c r="X201" s="119"/>
    </row>
    <row r="202" spans="1:24" s="120" customFormat="1" ht="16.5" customHeight="1">
      <c r="A202" s="20">
        <v>615</v>
      </c>
      <c r="B202" s="18" t="s">
        <v>243</v>
      </c>
      <c r="C202" s="21">
        <v>7702</v>
      </c>
      <c r="D202" s="21">
        <v>11166589.630000001</v>
      </c>
      <c r="E202" s="21">
        <v>5341253.290433838</v>
      </c>
      <c r="F202" s="21">
        <v>16507842.92043384</v>
      </c>
      <c r="G202" s="114">
        <v>1357.49</v>
      </c>
      <c r="H202" s="32">
        <v>10455387.98</v>
      </c>
      <c r="I202" s="32">
        <v>6052454.9404338365</v>
      </c>
      <c r="J202" s="115">
        <v>0.36664117593110551</v>
      </c>
      <c r="K202" s="116">
        <v>2158912.868576</v>
      </c>
      <c r="L202" s="116">
        <v>0</v>
      </c>
      <c r="M202" s="116">
        <v>97144.577594336457</v>
      </c>
      <c r="N202" s="116">
        <v>102537.58038655941</v>
      </c>
      <c r="O202" s="116">
        <v>0</v>
      </c>
      <c r="P202" s="117">
        <v>-475680.3297</v>
      </c>
      <c r="Q202" s="117">
        <v>2081542.1113408031</v>
      </c>
      <c r="R202" s="118">
        <v>519200.06404641783</v>
      </c>
      <c r="S202" s="21">
        <v>10536111.81267795</v>
      </c>
      <c r="T202" s="36">
        <v>3203761.2942289421</v>
      </c>
      <c r="U202" s="19">
        <v>13739873.106906891</v>
      </c>
      <c r="V202" s="19">
        <v>1537268.2292214099</v>
      </c>
      <c r="W202" s="38">
        <v>15277141.336128309</v>
      </c>
      <c r="X202" s="119"/>
    </row>
    <row r="203" spans="1:24" s="120" customFormat="1" ht="16.5" customHeight="1">
      <c r="A203" s="20">
        <v>616</v>
      </c>
      <c r="B203" s="18" t="s">
        <v>244</v>
      </c>
      <c r="C203" s="21">
        <v>1848</v>
      </c>
      <c r="D203" s="21">
        <v>2688566.52</v>
      </c>
      <c r="E203" s="21">
        <v>375342.8512583003</v>
      </c>
      <c r="F203" s="21">
        <v>3063909.3712582998</v>
      </c>
      <c r="G203" s="114">
        <v>1357.49</v>
      </c>
      <c r="H203" s="32">
        <v>2508641.52</v>
      </c>
      <c r="I203" s="32">
        <v>555267.85125829978</v>
      </c>
      <c r="J203" s="115">
        <v>0.1812285495344988</v>
      </c>
      <c r="K203" s="116">
        <v>0</v>
      </c>
      <c r="L203" s="116">
        <v>0</v>
      </c>
      <c r="M203" s="116">
        <v>14744.64598024167</v>
      </c>
      <c r="N203" s="116">
        <v>27380.564668291579</v>
      </c>
      <c r="O203" s="116">
        <v>0</v>
      </c>
      <c r="P203" s="117">
        <v>-95302.48</v>
      </c>
      <c r="Q203" s="117">
        <v>-38503.108451899709</v>
      </c>
      <c r="R203" s="118">
        <v>-53997.762741168663</v>
      </c>
      <c r="S203" s="21">
        <v>409589.71071376459</v>
      </c>
      <c r="T203" s="36">
        <v>782996.93279477826</v>
      </c>
      <c r="U203" s="19">
        <v>1192586.643508543</v>
      </c>
      <c r="V203" s="19">
        <v>378607.00299649098</v>
      </c>
      <c r="W203" s="38">
        <v>1571193.6465050341</v>
      </c>
      <c r="X203" s="119"/>
    </row>
    <row r="204" spans="1:24" s="120" customFormat="1" ht="16.5" customHeight="1">
      <c r="A204" s="20">
        <v>619</v>
      </c>
      <c r="B204" s="18" t="s">
        <v>245</v>
      </c>
      <c r="C204" s="21">
        <v>2721</v>
      </c>
      <c r="D204" s="21">
        <v>3308776.98</v>
      </c>
      <c r="E204" s="21">
        <v>610123.23607053491</v>
      </c>
      <c r="F204" s="21">
        <v>3918900.2160705351</v>
      </c>
      <c r="G204" s="114">
        <v>1357.49</v>
      </c>
      <c r="H204" s="32">
        <v>3693730.29</v>
      </c>
      <c r="I204" s="32">
        <v>225169.9260705346</v>
      </c>
      <c r="J204" s="115">
        <v>5.7457427761789658E-2</v>
      </c>
      <c r="K204" s="116">
        <v>79738.912255999996</v>
      </c>
      <c r="L204" s="116">
        <v>0</v>
      </c>
      <c r="M204" s="116">
        <v>29082.96896843662</v>
      </c>
      <c r="N204" s="116">
        <v>52790.005833427749</v>
      </c>
      <c r="O204" s="116">
        <v>0</v>
      </c>
      <c r="P204" s="117">
        <v>-171073.125</v>
      </c>
      <c r="Q204" s="117">
        <v>892726.6301944725</v>
      </c>
      <c r="R204" s="118">
        <v>516770.27323203167</v>
      </c>
      <c r="S204" s="21">
        <v>1625205.591554903</v>
      </c>
      <c r="T204" s="36">
        <v>1708005.3365643399</v>
      </c>
      <c r="U204" s="19">
        <v>3333210.9281192441</v>
      </c>
      <c r="V204" s="19">
        <v>632756.91856675525</v>
      </c>
      <c r="W204" s="38">
        <v>3965967.8466859991</v>
      </c>
      <c r="X204" s="119"/>
    </row>
    <row r="205" spans="1:24" s="120" customFormat="1" ht="16.5" customHeight="1">
      <c r="A205" s="20">
        <v>620</v>
      </c>
      <c r="B205" s="18" t="s">
        <v>246</v>
      </c>
      <c r="C205" s="21">
        <v>2446</v>
      </c>
      <c r="D205" s="21">
        <v>2210358.4900000002</v>
      </c>
      <c r="E205" s="21">
        <v>2226330.5494223139</v>
      </c>
      <c r="F205" s="21">
        <v>4436689.0394223137</v>
      </c>
      <c r="G205" s="114">
        <v>1357.49</v>
      </c>
      <c r="H205" s="32">
        <v>3320420.54</v>
      </c>
      <c r="I205" s="32">
        <v>1116268.4994223141</v>
      </c>
      <c r="J205" s="115">
        <v>0.25159944487965719</v>
      </c>
      <c r="K205" s="116">
        <v>806826.48451200011</v>
      </c>
      <c r="L205" s="116">
        <v>0</v>
      </c>
      <c r="M205" s="116">
        <v>27907.78640580186</v>
      </c>
      <c r="N205" s="116">
        <v>38110.834459005979</v>
      </c>
      <c r="O205" s="116">
        <v>0</v>
      </c>
      <c r="P205" s="117">
        <v>-134394.565</v>
      </c>
      <c r="Q205" s="117">
        <v>499529.01254174329</v>
      </c>
      <c r="R205" s="118">
        <v>527306.17092637927</v>
      </c>
      <c r="S205" s="21">
        <v>2881554.2232672442</v>
      </c>
      <c r="T205" s="36">
        <v>567652.84415189689</v>
      </c>
      <c r="U205" s="19">
        <v>3449207.0674191411</v>
      </c>
      <c r="V205" s="19">
        <v>550869.61068146094</v>
      </c>
      <c r="W205" s="38">
        <v>4000076.6781006018</v>
      </c>
      <c r="X205" s="119"/>
    </row>
    <row r="206" spans="1:24" s="120" customFormat="1" ht="16.5" customHeight="1">
      <c r="A206" s="20">
        <v>623</v>
      </c>
      <c r="B206" s="18" t="s">
        <v>247</v>
      </c>
      <c r="C206" s="21">
        <v>2117</v>
      </c>
      <c r="D206" s="21">
        <v>1419899.63</v>
      </c>
      <c r="E206" s="21">
        <v>1665568.730717133</v>
      </c>
      <c r="F206" s="21">
        <v>3085468.3607171332</v>
      </c>
      <c r="G206" s="114">
        <v>1357.49</v>
      </c>
      <c r="H206" s="32">
        <v>2873806.33</v>
      </c>
      <c r="I206" s="32">
        <v>211662.03071713261</v>
      </c>
      <c r="J206" s="115">
        <v>6.8599643869930199E-2</v>
      </c>
      <c r="K206" s="116">
        <v>676572.80905600009</v>
      </c>
      <c r="L206" s="116">
        <v>0</v>
      </c>
      <c r="M206" s="116">
        <v>21737.779019850899</v>
      </c>
      <c r="N206" s="116">
        <v>39240.051232583472</v>
      </c>
      <c r="O206" s="116">
        <v>0</v>
      </c>
      <c r="P206" s="117">
        <v>-110668.935</v>
      </c>
      <c r="Q206" s="117">
        <v>400572.55295975233</v>
      </c>
      <c r="R206" s="118">
        <v>71766.752767928032</v>
      </c>
      <c r="S206" s="21">
        <v>1310883.040753247</v>
      </c>
      <c r="T206" s="36">
        <v>-113222.8224283008</v>
      </c>
      <c r="U206" s="19">
        <v>1197660.2183249469</v>
      </c>
      <c r="V206" s="19">
        <v>458320.59384433873</v>
      </c>
      <c r="W206" s="38">
        <v>1655980.812169285</v>
      </c>
      <c r="X206" s="119"/>
    </row>
    <row r="207" spans="1:24" s="120" customFormat="1" ht="16.5" customHeight="1">
      <c r="A207" s="20">
        <v>624</v>
      </c>
      <c r="B207" s="18" t="s">
        <v>248</v>
      </c>
      <c r="C207" s="21">
        <v>5119</v>
      </c>
      <c r="D207" s="21">
        <v>7656780.7800000003</v>
      </c>
      <c r="E207" s="21">
        <v>1308251.956876429</v>
      </c>
      <c r="F207" s="21">
        <v>8965032.7368764281</v>
      </c>
      <c r="G207" s="114">
        <v>1357.49</v>
      </c>
      <c r="H207" s="32">
        <v>6948991.3099999996</v>
      </c>
      <c r="I207" s="32">
        <v>2016041.426876429</v>
      </c>
      <c r="J207" s="115">
        <v>0.2248783117750055</v>
      </c>
      <c r="K207" s="116">
        <v>0</v>
      </c>
      <c r="L207" s="116">
        <v>0</v>
      </c>
      <c r="M207" s="116">
        <v>34072.674768680947</v>
      </c>
      <c r="N207" s="116">
        <v>89383.330509303079</v>
      </c>
      <c r="O207" s="116">
        <v>0</v>
      </c>
      <c r="P207" s="117">
        <v>-277778.79749999999</v>
      </c>
      <c r="Q207" s="117">
        <v>1320733.7573591811</v>
      </c>
      <c r="R207" s="118">
        <v>1302198.4133014439</v>
      </c>
      <c r="S207" s="21">
        <v>4484650.8053150363</v>
      </c>
      <c r="T207" s="36">
        <v>1166085.969613408</v>
      </c>
      <c r="U207" s="19">
        <v>5650736.7749284441</v>
      </c>
      <c r="V207" s="19">
        <v>710985.61722981662</v>
      </c>
      <c r="W207" s="38">
        <v>6361722.3921582606</v>
      </c>
      <c r="X207" s="119"/>
    </row>
    <row r="208" spans="1:24" s="120" customFormat="1" ht="16.5" customHeight="1">
      <c r="A208" s="20">
        <v>625</v>
      </c>
      <c r="B208" s="18" t="s">
        <v>249</v>
      </c>
      <c r="C208" s="21">
        <v>3048</v>
      </c>
      <c r="D208" s="21">
        <v>4902130.6900000004</v>
      </c>
      <c r="E208" s="21">
        <v>891418.97125139518</v>
      </c>
      <c r="F208" s="21">
        <v>5793549.6612513959</v>
      </c>
      <c r="G208" s="114">
        <v>1357.49</v>
      </c>
      <c r="H208" s="32">
        <v>4137629.52</v>
      </c>
      <c r="I208" s="32">
        <v>1655920.1412513959</v>
      </c>
      <c r="J208" s="115">
        <v>0.28582134236745632</v>
      </c>
      <c r="K208" s="116">
        <v>162410.89996800001</v>
      </c>
      <c r="L208" s="116">
        <v>0</v>
      </c>
      <c r="M208" s="116">
        <v>34366.052723294852</v>
      </c>
      <c r="N208" s="116">
        <v>40703.361095763961</v>
      </c>
      <c r="O208" s="116">
        <v>0</v>
      </c>
      <c r="P208" s="117">
        <v>-138841.47500000001</v>
      </c>
      <c r="Q208" s="117">
        <v>803389.54815674876</v>
      </c>
      <c r="R208" s="118">
        <v>542441.99206323118</v>
      </c>
      <c r="S208" s="21">
        <v>3100390.520258435</v>
      </c>
      <c r="T208" s="36">
        <v>503840.47888829262</v>
      </c>
      <c r="U208" s="19">
        <v>3604230.9991467269</v>
      </c>
      <c r="V208" s="19">
        <v>534789.87884295883</v>
      </c>
      <c r="W208" s="38">
        <v>4139020.8779896861</v>
      </c>
      <c r="X208" s="119"/>
    </row>
    <row r="209" spans="1:24" s="120" customFormat="1" ht="16.5" customHeight="1">
      <c r="A209" s="20">
        <v>626</v>
      </c>
      <c r="B209" s="18" t="s">
        <v>250</v>
      </c>
      <c r="C209" s="21">
        <v>4964</v>
      </c>
      <c r="D209" s="21">
        <v>6677896.1499999994</v>
      </c>
      <c r="E209" s="21">
        <v>1598939.8966901461</v>
      </c>
      <c r="F209" s="21">
        <v>8276836.0466901464</v>
      </c>
      <c r="G209" s="114">
        <v>1357.49</v>
      </c>
      <c r="H209" s="32">
        <v>6738580.3600000003</v>
      </c>
      <c r="I209" s="32">
        <v>1538255.6866901449</v>
      </c>
      <c r="J209" s="115">
        <v>0.185850689564557</v>
      </c>
      <c r="K209" s="116">
        <v>574532.80403200001</v>
      </c>
      <c r="L209" s="116">
        <v>0</v>
      </c>
      <c r="M209" s="116">
        <v>57926.01668345603</v>
      </c>
      <c r="N209" s="116">
        <v>98495.934790882689</v>
      </c>
      <c r="O209" s="116">
        <v>0</v>
      </c>
      <c r="P209" s="117">
        <v>-315902.13500000001</v>
      </c>
      <c r="Q209" s="117">
        <v>-129950.9276004946</v>
      </c>
      <c r="R209" s="118">
        <v>-232392.41520157669</v>
      </c>
      <c r="S209" s="21">
        <v>1590964.964394412</v>
      </c>
      <c r="T209" s="36">
        <v>-37431.813459974699</v>
      </c>
      <c r="U209" s="19">
        <v>1553533.150934438</v>
      </c>
      <c r="V209" s="19">
        <v>929455.71584923344</v>
      </c>
      <c r="W209" s="38">
        <v>2482988.8667836711</v>
      </c>
      <c r="X209" s="119"/>
    </row>
    <row r="210" spans="1:24" s="120" customFormat="1" ht="16.5" customHeight="1">
      <c r="A210" s="20">
        <v>630</v>
      </c>
      <c r="B210" s="18" t="s">
        <v>251</v>
      </c>
      <c r="C210" s="21">
        <v>1631</v>
      </c>
      <c r="D210" s="21">
        <v>3269563.63</v>
      </c>
      <c r="E210" s="21">
        <v>854705.82317574392</v>
      </c>
      <c r="F210" s="21">
        <v>4124269.453175744</v>
      </c>
      <c r="G210" s="114">
        <v>1357.49</v>
      </c>
      <c r="H210" s="32">
        <v>2214066.19</v>
      </c>
      <c r="I210" s="32">
        <v>1910203.2631757441</v>
      </c>
      <c r="J210" s="115">
        <v>0.4631616059190462</v>
      </c>
      <c r="K210" s="116">
        <v>488729.09780799999</v>
      </c>
      <c r="L210" s="116">
        <v>0</v>
      </c>
      <c r="M210" s="116">
        <v>25997.832246745729</v>
      </c>
      <c r="N210" s="116">
        <v>25418.219876618139</v>
      </c>
      <c r="O210" s="116">
        <v>25469.44709563889</v>
      </c>
      <c r="P210" s="117">
        <v>-66993.88</v>
      </c>
      <c r="Q210" s="117">
        <v>-319839.7151869231</v>
      </c>
      <c r="R210" s="118">
        <v>-445625.82495327818</v>
      </c>
      <c r="S210" s="21">
        <v>1643358.4400625459</v>
      </c>
      <c r="T210" s="36">
        <v>482700.19705387921</v>
      </c>
      <c r="U210" s="19">
        <v>2126058.6371164252</v>
      </c>
      <c r="V210" s="19">
        <v>279874.2270486512</v>
      </c>
      <c r="W210" s="38">
        <v>2405932.8641650761</v>
      </c>
      <c r="X210" s="119"/>
    </row>
    <row r="211" spans="1:24" s="120" customFormat="1" ht="16.5" customHeight="1">
      <c r="A211" s="20">
        <v>631</v>
      </c>
      <c r="B211" s="18" t="s">
        <v>252</v>
      </c>
      <c r="C211" s="21">
        <v>1985</v>
      </c>
      <c r="D211" s="21">
        <v>2806963.21</v>
      </c>
      <c r="E211" s="21">
        <v>348776.61627143848</v>
      </c>
      <c r="F211" s="21">
        <v>3155739.826271439</v>
      </c>
      <c r="G211" s="114">
        <v>1357.49</v>
      </c>
      <c r="H211" s="32">
        <v>2694617.65</v>
      </c>
      <c r="I211" s="32">
        <v>461122.17627143912</v>
      </c>
      <c r="J211" s="115">
        <v>0.1461217342547097</v>
      </c>
      <c r="K211" s="116">
        <v>0</v>
      </c>
      <c r="L211" s="116">
        <v>0</v>
      </c>
      <c r="M211" s="116">
        <v>14527.867835623691</v>
      </c>
      <c r="N211" s="116">
        <v>14507.347275638949</v>
      </c>
      <c r="O211" s="116">
        <v>0</v>
      </c>
      <c r="P211" s="117">
        <v>-78867.205000000002</v>
      </c>
      <c r="Q211" s="117">
        <v>653785.11475840921</v>
      </c>
      <c r="R211" s="118">
        <v>614060.86519247526</v>
      </c>
      <c r="S211" s="21">
        <v>1679136.166333586</v>
      </c>
      <c r="T211" s="36">
        <v>594947.70009668847</v>
      </c>
      <c r="U211" s="19">
        <v>2274083.8664302742</v>
      </c>
      <c r="V211" s="19">
        <v>335090.78077581117</v>
      </c>
      <c r="W211" s="38">
        <v>2609174.6472060848</v>
      </c>
      <c r="X211" s="119"/>
    </row>
    <row r="212" spans="1:24" s="120" customFormat="1" ht="16.5" customHeight="1">
      <c r="A212" s="20">
        <v>635</v>
      </c>
      <c r="B212" s="18" t="s">
        <v>253</v>
      </c>
      <c r="C212" s="21">
        <v>6439</v>
      </c>
      <c r="D212" s="21">
        <v>8945149.1700000018</v>
      </c>
      <c r="E212" s="21">
        <v>1215800.320354433</v>
      </c>
      <c r="F212" s="21">
        <v>10160949.490354439</v>
      </c>
      <c r="G212" s="114">
        <v>1357.49</v>
      </c>
      <c r="H212" s="32">
        <v>8740878.1099999994</v>
      </c>
      <c r="I212" s="32">
        <v>1420071.3803544361</v>
      </c>
      <c r="J212" s="115">
        <v>0.1397577442642027</v>
      </c>
      <c r="K212" s="116">
        <v>154193.548224</v>
      </c>
      <c r="L212" s="116">
        <v>0</v>
      </c>
      <c r="M212" s="116">
        <v>58852.983581632892</v>
      </c>
      <c r="N212" s="116">
        <v>109680.0394360608</v>
      </c>
      <c r="O212" s="116">
        <v>0</v>
      </c>
      <c r="P212" s="117">
        <v>-364543.23</v>
      </c>
      <c r="Q212" s="117">
        <v>-66417.489924504407</v>
      </c>
      <c r="R212" s="118">
        <v>-106243.53919095029</v>
      </c>
      <c r="S212" s="21">
        <v>1205593.6924806749</v>
      </c>
      <c r="T212" s="36">
        <v>2246537.534683398</v>
      </c>
      <c r="U212" s="19">
        <v>3452131.2271640729</v>
      </c>
      <c r="V212" s="19">
        <v>1228202.357348369</v>
      </c>
      <c r="W212" s="38">
        <v>4680333.5845124424</v>
      </c>
      <c r="X212" s="119"/>
    </row>
    <row r="213" spans="1:24" s="120" customFormat="1" ht="16.5" customHeight="1">
      <c r="A213" s="20">
        <v>636</v>
      </c>
      <c r="B213" s="18" t="s">
        <v>254</v>
      </c>
      <c r="C213" s="21">
        <v>8222</v>
      </c>
      <c r="D213" s="21">
        <v>13219236.32</v>
      </c>
      <c r="E213" s="21">
        <v>1871688.4904165249</v>
      </c>
      <c r="F213" s="21">
        <v>15090924.810416531</v>
      </c>
      <c r="G213" s="114">
        <v>1357.49</v>
      </c>
      <c r="H213" s="32">
        <v>11161282.779999999</v>
      </c>
      <c r="I213" s="32">
        <v>3929642.0304165259</v>
      </c>
      <c r="J213" s="115">
        <v>0.26039769462664653</v>
      </c>
      <c r="K213" s="116">
        <v>0</v>
      </c>
      <c r="L213" s="116">
        <v>0</v>
      </c>
      <c r="M213" s="116">
        <v>77465.994578536411</v>
      </c>
      <c r="N213" s="116">
        <v>123574.7973324989</v>
      </c>
      <c r="O213" s="116">
        <v>0</v>
      </c>
      <c r="P213" s="117">
        <v>-476935.93</v>
      </c>
      <c r="Q213" s="117">
        <v>-18540.02892550121</v>
      </c>
      <c r="R213" s="118">
        <v>-149647.34882601051</v>
      </c>
      <c r="S213" s="21">
        <v>3485559.51457605</v>
      </c>
      <c r="T213" s="36">
        <v>2710055.0330944378</v>
      </c>
      <c r="U213" s="19">
        <v>6195614.5476704873</v>
      </c>
      <c r="V213" s="19">
        <v>1578804.471916263</v>
      </c>
      <c r="W213" s="38">
        <v>7774419.0195867503</v>
      </c>
      <c r="X213" s="119"/>
    </row>
    <row r="214" spans="1:24" s="120" customFormat="1" ht="16.5" customHeight="1">
      <c r="A214" s="20">
        <v>638</v>
      </c>
      <c r="B214" s="18" t="s">
        <v>255</v>
      </c>
      <c r="C214" s="21">
        <v>51149</v>
      </c>
      <c r="D214" s="21">
        <v>80292773.439999998</v>
      </c>
      <c r="E214" s="21">
        <v>17246650.544033341</v>
      </c>
      <c r="F214" s="21">
        <v>97539423.984033331</v>
      </c>
      <c r="G214" s="114">
        <v>1357.49</v>
      </c>
      <c r="H214" s="32">
        <v>69434256.010000005</v>
      </c>
      <c r="I214" s="32">
        <v>28105167.97403333</v>
      </c>
      <c r="J214" s="115">
        <v>0.28814162341817801</v>
      </c>
      <c r="K214" s="116">
        <v>0</v>
      </c>
      <c r="L214" s="116">
        <v>0</v>
      </c>
      <c r="M214" s="116">
        <v>610051.50344992068</v>
      </c>
      <c r="N214" s="116">
        <v>855931.68204217579</v>
      </c>
      <c r="O214" s="116">
        <v>299426.60077771818</v>
      </c>
      <c r="P214" s="117">
        <v>-3982713.9289000002</v>
      </c>
      <c r="Q214" s="117">
        <v>14297040.3223399</v>
      </c>
      <c r="R214" s="118">
        <v>6230351.0312569141</v>
      </c>
      <c r="S214" s="21">
        <v>46415255.184999958</v>
      </c>
      <c r="T214" s="36">
        <v>-4448611.6323406249</v>
      </c>
      <c r="U214" s="19">
        <v>41966643.552659333</v>
      </c>
      <c r="V214" s="19">
        <v>7239042.1710675042</v>
      </c>
      <c r="W214" s="38">
        <v>49205685.723726839</v>
      </c>
      <c r="X214" s="119"/>
    </row>
    <row r="215" spans="1:24" s="120" customFormat="1" ht="16.5" customHeight="1">
      <c r="A215" s="20">
        <v>678</v>
      </c>
      <c r="B215" s="18" t="s">
        <v>256</v>
      </c>
      <c r="C215" s="21">
        <v>24260</v>
      </c>
      <c r="D215" s="21">
        <v>40388577.880000003</v>
      </c>
      <c r="E215" s="21">
        <v>4370614.8035129793</v>
      </c>
      <c r="F215" s="21">
        <v>44759192.683512993</v>
      </c>
      <c r="G215" s="114">
        <v>1357.49</v>
      </c>
      <c r="H215" s="32">
        <v>32932707.399999999</v>
      </c>
      <c r="I215" s="32">
        <v>11826485.283512991</v>
      </c>
      <c r="J215" s="115">
        <v>0.26422472288847298</v>
      </c>
      <c r="K215" s="116">
        <v>619748.93589333328</v>
      </c>
      <c r="L215" s="116">
        <v>0</v>
      </c>
      <c r="M215" s="116">
        <v>352271.85727383231</v>
      </c>
      <c r="N215" s="116">
        <v>324714.44837320718</v>
      </c>
      <c r="O215" s="116">
        <v>0</v>
      </c>
      <c r="P215" s="117">
        <v>-1677417.71</v>
      </c>
      <c r="Q215" s="117">
        <v>1208155.904785329</v>
      </c>
      <c r="R215" s="118">
        <v>800083.71615171281</v>
      </c>
      <c r="S215" s="21">
        <v>13454042.435990401</v>
      </c>
      <c r="T215" s="36">
        <v>6976628.9139894303</v>
      </c>
      <c r="U215" s="19">
        <v>20430671.349979829</v>
      </c>
      <c r="V215" s="19">
        <v>3364115.752210523</v>
      </c>
      <c r="W215" s="38">
        <v>23794787.10219036</v>
      </c>
      <c r="X215" s="119"/>
    </row>
    <row r="216" spans="1:24" s="120" customFormat="1" ht="16.5" customHeight="1">
      <c r="A216" s="20">
        <v>680</v>
      </c>
      <c r="B216" s="18" t="s">
        <v>257</v>
      </c>
      <c r="C216" s="21">
        <v>24810</v>
      </c>
      <c r="D216" s="21">
        <v>36453022.210000001</v>
      </c>
      <c r="E216" s="21">
        <v>6076124.0171378981</v>
      </c>
      <c r="F216" s="21">
        <v>42529146.227137901</v>
      </c>
      <c r="G216" s="114">
        <v>1357.49</v>
      </c>
      <c r="H216" s="32">
        <v>33679326.899999999</v>
      </c>
      <c r="I216" s="32">
        <v>8849819.3271379024</v>
      </c>
      <c r="J216" s="115">
        <v>0.20808833734571469</v>
      </c>
      <c r="K216" s="116">
        <v>0</v>
      </c>
      <c r="L216" s="116">
        <v>0</v>
      </c>
      <c r="M216" s="116">
        <v>322452.51573499897</v>
      </c>
      <c r="N216" s="116">
        <v>451861.4296212297</v>
      </c>
      <c r="O216" s="116">
        <v>215488.92080230371</v>
      </c>
      <c r="P216" s="117">
        <v>-2150840.6115000001</v>
      </c>
      <c r="Q216" s="117">
        <v>-133595.9575368459</v>
      </c>
      <c r="R216" s="118">
        <v>577349.12044288695</v>
      </c>
      <c r="S216" s="21">
        <v>8132534.7447024751</v>
      </c>
      <c r="T216" s="36">
        <v>2441695.020290412</v>
      </c>
      <c r="U216" s="19">
        <v>10574229.764992891</v>
      </c>
      <c r="V216" s="19">
        <v>3304849.385823505</v>
      </c>
      <c r="W216" s="38">
        <v>13879079.15081639</v>
      </c>
      <c r="X216" s="119"/>
    </row>
    <row r="217" spans="1:24" s="120" customFormat="1" ht="16.5" customHeight="1">
      <c r="A217" s="20">
        <v>681</v>
      </c>
      <c r="B217" s="18" t="s">
        <v>258</v>
      </c>
      <c r="C217" s="21">
        <v>3330</v>
      </c>
      <c r="D217" s="21">
        <v>3646813.87</v>
      </c>
      <c r="E217" s="21">
        <v>919679.38534535468</v>
      </c>
      <c r="F217" s="21">
        <v>4566493.2553453539</v>
      </c>
      <c r="G217" s="114">
        <v>1357.49</v>
      </c>
      <c r="H217" s="32">
        <v>4520441.7</v>
      </c>
      <c r="I217" s="32">
        <v>46051.55534535367</v>
      </c>
      <c r="J217" s="115">
        <v>1.0084665140246861E-2</v>
      </c>
      <c r="K217" s="116">
        <v>189828.66576</v>
      </c>
      <c r="L217" s="116">
        <v>0</v>
      </c>
      <c r="M217" s="116">
        <v>34421.092980139227</v>
      </c>
      <c r="N217" s="116">
        <v>57140.169712230017</v>
      </c>
      <c r="O217" s="116">
        <v>0</v>
      </c>
      <c r="P217" s="117">
        <v>-214178.89499999999</v>
      </c>
      <c r="Q217" s="117">
        <v>468405.33619894291</v>
      </c>
      <c r="R217" s="118">
        <v>438658.12639755389</v>
      </c>
      <c r="S217" s="21">
        <v>1020326.05139422</v>
      </c>
      <c r="T217" s="36">
        <v>1060277.491151484</v>
      </c>
      <c r="U217" s="19">
        <v>2080603.542545703</v>
      </c>
      <c r="V217" s="19">
        <v>755109.39203559002</v>
      </c>
      <c r="W217" s="38">
        <v>2835712.9345812942</v>
      </c>
      <c r="X217" s="119"/>
    </row>
    <row r="218" spans="1:24" s="120" customFormat="1" ht="16.5" customHeight="1">
      <c r="A218" s="20">
        <v>683</v>
      </c>
      <c r="B218" s="18" t="s">
        <v>259</v>
      </c>
      <c r="C218" s="21">
        <v>3670</v>
      </c>
      <c r="D218" s="21">
        <v>6156120.0499999998</v>
      </c>
      <c r="E218" s="21">
        <v>3017768.3352890732</v>
      </c>
      <c r="F218" s="21">
        <v>9173888.385289073</v>
      </c>
      <c r="G218" s="114">
        <v>1357.49</v>
      </c>
      <c r="H218" s="32">
        <v>4981988.3</v>
      </c>
      <c r="I218" s="32">
        <v>4191900.0852890732</v>
      </c>
      <c r="J218" s="115">
        <v>0.45693820430724419</v>
      </c>
      <c r="K218" s="116">
        <v>1189080.64592</v>
      </c>
      <c r="L218" s="116">
        <v>0</v>
      </c>
      <c r="M218" s="116">
        <v>45661.083768199809</v>
      </c>
      <c r="N218" s="116">
        <v>56341.264644495488</v>
      </c>
      <c r="O218" s="116">
        <v>0</v>
      </c>
      <c r="P218" s="117">
        <v>-227661.23</v>
      </c>
      <c r="Q218" s="117">
        <v>-792339.39152986871</v>
      </c>
      <c r="R218" s="118">
        <v>-229452.72984282419</v>
      </c>
      <c r="S218" s="21">
        <v>4233529.7282490758</v>
      </c>
      <c r="T218" s="36">
        <v>2465603.142538616</v>
      </c>
      <c r="U218" s="19">
        <v>6699132.8707876913</v>
      </c>
      <c r="V218" s="19">
        <v>731851.17921430862</v>
      </c>
      <c r="W218" s="38">
        <v>7430984.0500020003</v>
      </c>
      <c r="X218" s="119"/>
    </row>
    <row r="219" spans="1:24" s="120" customFormat="1" ht="16.5" customHeight="1">
      <c r="A219" s="20">
        <v>684</v>
      </c>
      <c r="B219" s="18" t="s">
        <v>260</v>
      </c>
      <c r="C219" s="21">
        <v>38959</v>
      </c>
      <c r="D219" s="21">
        <v>52512917.329999998</v>
      </c>
      <c r="E219" s="21">
        <v>8879506.6248675305</v>
      </c>
      <c r="F219" s="21">
        <v>61392423.954867527</v>
      </c>
      <c r="G219" s="114">
        <v>1357.49</v>
      </c>
      <c r="H219" s="32">
        <v>52886452.909999996</v>
      </c>
      <c r="I219" s="32">
        <v>8505971.044867523</v>
      </c>
      <c r="J219" s="115">
        <v>0.13855082593123649</v>
      </c>
      <c r="K219" s="116">
        <v>0</v>
      </c>
      <c r="L219" s="116">
        <v>0</v>
      </c>
      <c r="M219" s="116">
        <v>513723.77742585621</v>
      </c>
      <c r="N219" s="116">
        <v>697908.10462666315</v>
      </c>
      <c r="O219" s="116">
        <v>0</v>
      </c>
      <c r="P219" s="117">
        <v>-2584244.1462500002</v>
      </c>
      <c r="Q219" s="117">
        <v>5095554.0548638199</v>
      </c>
      <c r="R219" s="118">
        <v>5165541.5313064419</v>
      </c>
      <c r="S219" s="21">
        <v>17394454.366840299</v>
      </c>
      <c r="T219" s="36">
        <v>-478361.99205281661</v>
      </c>
      <c r="U219" s="19">
        <v>16916092.374787491</v>
      </c>
      <c r="V219" s="19">
        <v>6872018.074986821</v>
      </c>
      <c r="W219" s="38">
        <v>23788110.44977431</v>
      </c>
      <c r="X219" s="119"/>
    </row>
    <row r="220" spans="1:24" s="120" customFormat="1" ht="16.5" customHeight="1">
      <c r="A220" s="20">
        <v>686</v>
      </c>
      <c r="B220" s="18" t="s">
        <v>261</v>
      </c>
      <c r="C220" s="21">
        <v>3033</v>
      </c>
      <c r="D220" s="21">
        <v>3583132.52</v>
      </c>
      <c r="E220" s="21">
        <v>764299.10096627206</v>
      </c>
      <c r="F220" s="21">
        <v>4347431.6209662724</v>
      </c>
      <c r="G220" s="114">
        <v>1357.49</v>
      </c>
      <c r="H220" s="32">
        <v>4117267.17</v>
      </c>
      <c r="I220" s="32">
        <v>230164.4509662725</v>
      </c>
      <c r="J220" s="115">
        <v>5.2942627057378649E-2</v>
      </c>
      <c r="K220" s="116">
        <v>340505.034552</v>
      </c>
      <c r="L220" s="116">
        <v>0</v>
      </c>
      <c r="M220" s="116">
        <v>32695.99038861442</v>
      </c>
      <c r="N220" s="116">
        <v>53853.923313187821</v>
      </c>
      <c r="O220" s="116">
        <v>0</v>
      </c>
      <c r="P220" s="117">
        <v>-218167.745</v>
      </c>
      <c r="Q220" s="117">
        <v>-996286.42114891601</v>
      </c>
      <c r="R220" s="118">
        <v>-799286.02030608081</v>
      </c>
      <c r="S220" s="21">
        <v>-1356520.7872349219</v>
      </c>
      <c r="T220" s="36">
        <v>1325132.379762019</v>
      </c>
      <c r="U220" s="19">
        <v>-31388.40747290268</v>
      </c>
      <c r="V220" s="19">
        <v>637731.8996341785</v>
      </c>
      <c r="W220" s="38">
        <v>606343.49216127582</v>
      </c>
      <c r="X220" s="119"/>
    </row>
    <row r="221" spans="1:24" s="120" customFormat="1" ht="16.5" customHeight="1">
      <c r="A221" s="20">
        <v>687</v>
      </c>
      <c r="B221" s="18" t="s">
        <v>262</v>
      </c>
      <c r="C221" s="21">
        <v>1513</v>
      </c>
      <c r="D221" s="21">
        <v>1497839.81</v>
      </c>
      <c r="E221" s="21">
        <v>1062796.258402131</v>
      </c>
      <c r="F221" s="21">
        <v>2560636.0684021311</v>
      </c>
      <c r="G221" s="114">
        <v>1357.49</v>
      </c>
      <c r="H221" s="32">
        <v>2053882.37</v>
      </c>
      <c r="I221" s="32">
        <v>506753.69840213098</v>
      </c>
      <c r="J221" s="115">
        <v>0.1979014919985688</v>
      </c>
      <c r="K221" s="116">
        <v>490475.81878399989</v>
      </c>
      <c r="L221" s="116">
        <v>0</v>
      </c>
      <c r="M221" s="116">
        <v>18595.352619811099</v>
      </c>
      <c r="N221" s="116">
        <v>27746.24797448266</v>
      </c>
      <c r="O221" s="116">
        <v>0</v>
      </c>
      <c r="P221" s="117">
        <v>-105855.71</v>
      </c>
      <c r="Q221" s="117">
        <v>-292896.36728557182</v>
      </c>
      <c r="R221" s="118">
        <v>-352603.88427035289</v>
      </c>
      <c r="S221" s="21">
        <v>292215.15622449992</v>
      </c>
      <c r="T221" s="36">
        <v>-30378.830089214669</v>
      </c>
      <c r="U221" s="19">
        <v>261836.32613528529</v>
      </c>
      <c r="V221" s="19">
        <v>371342.83385391219</v>
      </c>
      <c r="W221" s="38">
        <v>633179.15998919751</v>
      </c>
      <c r="X221" s="119"/>
    </row>
    <row r="222" spans="1:24" s="120" customFormat="1" ht="16.5" customHeight="1">
      <c r="A222" s="20">
        <v>689</v>
      </c>
      <c r="B222" s="18" t="s">
        <v>263</v>
      </c>
      <c r="C222" s="21">
        <v>3092</v>
      </c>
      <c r="D222" s="21">
        <v>2755280.11</v>
      </c>
      <c r="E222" s="21">
        <v>770635.89262933494</v>
      </c>
      <c r="F222" s="21">
        <v>3525916.002629335</v>
      </c>
      <c r="G222" s="114">
        <v>1357.49</v>
      </c>
      <c r="H222" s="32">
        <v>4197359.08</v>
      </c>
      <c r="I222" s="32">
        <v>-671443.07737066504</v>
      </c>
      <c r="J222" s="115">
        <v>-0.1904308204931594</v>
      </c>
      <c r="K222" s="116">
        <v>307910.06707200001</v>
      </c>
      <c r="L222" s="116">
        <v>0</v>
      </c>
      <c r="M222" s="116">
        <v>36668.89687529076</v>
      </c>
      <c r="N222" s="116">
        <v>47911.918438273613</v>
      </c>
      <c r="O222" s="116">
        <v>0</v>
      </c>
      <c r="P222" s="117">
        <v>-195178.06</v>
      </c>
      <c r="Q222" s="117">
        <v>1129509.06268098</v>
      </c>
      <c r="R222" s="118">
        <v>789964.38609171181</v>
      </c>
      <c r="S222" s="21">
        <v>1445343.1937875911</v>
      </c>
      <c r="T222" s="36">
        <v>441328.33045572782</v>
      </c>
      <c r="U222" s="19">
        <v>1886671.5242433189</v>
      </c>
      <c r="V222" s="19">
        <v>581522.43160350958</v>
      </c>
      <c r="W222" s="38">
        <v>2468193.9558468279</v>
      </c>
      <c r="X222" s="119"/>
    </row>
    <row r="223" spans="1:24" s="120" customFormat="1" ht="16.5" customHeight="1">
      <c r="A223" s="20">
        <v>691</v>
      </c>
      <c r="B223" s="18" t="s">
        <v>264</v>
      </c>
      <c r="C223" s="21">
        <v>2690</v>
      </c>
      <c r="D223" s="21">
        <v>4679631.0199999996</v>
      </c>
      <c r="E223" s="21">
        <v>581977.24171023211</v>
      </c>
      <c r="F223" s="21">
        <v>5261608.2617102321</v>
      </c>
      <c r="G223" s="114">
        <v>1357.49</v>
      </c>
      <c r="H223" s="32">
        <v>3651648.1</v>
      </c>
      <c r="I223" s="32">
        <v>1609960.161710232</v>
      </c>
      <c r="J223" s="115">
        <v>0.30598252124283593</v>
      </c>
      <c r="K223" s="116">
        <v>307287.52319999988</v>
      </c>
      <c r="L223" s="116">
        <v>0</v>
      </c>
      <c r="M223" s="116">
        <v>32079.419123267959</v>
      </c>
      <c r="N223" s="116">
        <v>29134.255189814681</v>
      </c>
      <c r="O223" s="116">
        <v>0</v>
      </c>
      <c r="P223" s="117">
        <v>-130939.55499999999</v>
      </c>
      <c r="Q223" s="117">
        <v>542600.85748709925</v>
      </c>
      <c r="R223" s="118">
        <v>58297.798095752107</v>
      </c>
      <c r="S223" s="21">
        <v>2448420.4598061661</v>
      </c>
      <c r="T223" s="36">
        <v>1795830.998582216</v>
      </c>
      <c r="U223" s="19">
        <v>4244251.4583883816</v>
      </c>
      <c r="V223" s="19">
        <v>548464.31678276905</v>
      </c>
      <c r="W223" s="38">
        <v>4792715.7751711505</v>
      </c>
      <c r="X223" s="119"/>
    </row>
    <row r="224" spans="1:24" s="120" customFormat="1" ht="16.5" customHeight="1">
      <c r="A224" s="20">
        <v>694</v>
      </c>
      <c r="B224" s="18" t="s">
        <v>265</v>
      </c>
      <c r="C224" s="21">
        <v>28521</v>
      </c>
      <c r="D224" s="21">
        <v>41182961.140000001</v>
      </c>
      <c r="E224" s="21">
        <v>5289860.1462587062</v>
      </c>
      <c r="F224" s="21">
        <v>46472821.286258698</v>
      </c>
      <c r="G224" s="114">
        <v>1357.49</v>
      </c>
      <c r="H224" s="32">
        <v>38716972.289999999</v>
      </c>
      <c r="I224" s="32">
        <v>7755848.9962587059</v>
      </c>
      <c r="J224" s="115">
        <v>0.1668899968109315</v>
      </c>
      <c r="K224" s="116">
        <v>0</v>
      </c>
      <c r="L224" s="116">
        <v>0</v>
      </c>
      <c r="M224" s="116">
        <v>343518.29042751051</v>
      </c>
      <c r="N224" s="116">
        <v>519827.05476056249</v>
      </c>
      <c r="O224" s="116">
        <v>0</v>
      </c>
      <c r="P224" s="117">
        <v>-2996191.41</v>
      </c>
      <c r="Q224" s="117">
        <v>-397138.85914855817</v>
      </c>
      <c r="R224" s="118">
        <v>1318536.44774536</v>
      </c>
      <c r="S224" s="21">
        <v>6544400.5200435817</v>
      </c>
      <c r="T224" s="36">
        <v>2160723.0712918648</v>
      </c>
      <c r="U224" s="19">
        <v>8705123.5913354475</v>
      </c>
      <c r="V224" s="19">
        <v>4248239.9624042613</v>
      </c>
      <c r="W224" s="38">
        <v>12953363.55373971</v>
      </c>
      <c r="X224" s="119"/>
    </row>
    <row r="225" spans="1:24" s="120" customFormat="1" ht="16.5" customHeight="1">
      <c r="A225" s="20">
        <v>697</v>
      </c>
      <c r="B225" s="18" t="s">
        <v>266</v>
      </c>
      <c r="C225" s="21">
        <v>1210</v>
      </c>
      <c r="D225" s="21">
        <v>1140167.72</v>
      </c>
      <c r="E225" s="21">
        <v>749721.55340841354</v>
      </c>
      <c r="F225" s="21">
        <v>1889889.2734084129</v>
      </c>
      <c r="G225" s="114">
        <v>1357.49</v>
      </c>
      <c r="H225" s="32">
        <v>1642562.9</v>
      </c>
      <c r="I225" s="32">
        <v>247326.37340841349</v>
      </c>
      <c r="J225" s="115">
        <v>0.1308681820085473</v>
      </c>
      <c r="K225" s="116">
        <v>119162.16488</v>
      </c>
      <c r="L225" s="116">
        <v>0</v>
      </c>
      <c r="M225" s="116">
        <v>10283.077441912221</v>
      </c>
      <c r="N225" s="116">
        <v>21009.927715590158</v>
      </c>
      <c r="O225" s="116">
        <v>0</v>
      </c>
      <c r="P225" s="117">
        <v>-57357.695</v>
      </c>
      <c r="Q225" s="117">
        <v>-69085.151303993844</v>
      </c>
      <c r="R225" s="118">
        <v>-34279.641955663748</v>
      </c>
      <c r="S225" s="21">
        <v>237059.05518625831</v>
      </c>
      <c r="T225" s="36">
        <v>271122.65988095582</v>
      </c>
      <c r="U225" s="19">
        <v>508181.7150672141</v>
      </c>
      <c r="V225" s="19">
        <v>284756.41413765552</v>
      </c>
      <c r="W225" s="38">
        <v>792938.12920486962</v>
      </c>
      <c r="X225" s="119"/>
    </row>
    <row r="226" spans="1:24" s="120" customFormat="1" ht="16.5" customHeight="1">
      <c r="A226" s="20">
        <v>698</v>
      </c>
      <c r="B226" s="18" t="s">
        <v>267</v>
      </c>
      <c r="C226" s="21">
        <v>64180</v>
      </c>
      <c r="D226" s="21">
        <v>97036973.079999983</v>
      </c>
      <c r="E226" s="21">
        <v>15484793.107863169</v>
      </c>
      <c r="F226" s="21">
        <v>112521766.1878632</v>
      </c>
      <c r="G226" s="114">
        <v>1357.49</v>
      </c>
      <c r="H226" s="32">
        <v>87123708.200000003</v>
      </c>
      <c r="I226" s="32">
        <v>25398057.987863149</v>
      </c>
      <c r="J226" s="115">
        <v>0.22571684437888459</v>
      </c>
      <c r="K226" s="116">
        <v>0</v>
      </c>
      <c r="L226" s="116">
        <v>0</v>
      </c>
      <c r="M226" s="116">
        <v>801729.12045553257</v>
      </c>
      <c r="N226" s="116">
        <v>1263724.817659114</v>
      </c>
      <c r="O226" s="116">
        <v>425287.92329682078</v>
      </c>
      <c r="P226" s="117">
        <v>-4823924.2764000008</v>
      </c>
      <c r="Q226" s="117">
        <v>-21866938.844747391</v>
      </c>
      <c r="R226" s="118">
        <v>-14239564.998743881</v>
      </c>
      <c r="S226" s="21">
        <v>-13041628.270616651</v>
      </c>
      <c r="T226" s="36">
        <v>18022389.345515128</v>
      </c>
      <c r="U226" s="19">
        <v>4980761.0748984776</v>
      </c>
      <c r="V226" s="19">
        <v>9389606.375973694</v>
      </c>
      <c r="W226" s="38">
        <v>14370367.45087217</v>
      </c>
      <c r="X226" s="119"/>
    </row>
    <row r="227" spans="1:24" s="120" customFormat="1" ht="16.5" customHeight="1">
      <c r="A227" s="20">
        <v>700</v>
      </c>
      <c r="B227" s="18" t="s">
        <v>268</v>
      </c>
      <c r="C227" s="21">
        <v>4913</v>
      </c>
      <c r="D227" s="21">
        <v>5717735.0800000001</v>
      </c>
      <c r="E227" s="21">
        <v>1521758.792294052</v>
      </c>
      <c r="F227" s="21">
        <v>7239493.8722940516</v>
      </c>
      <c r="G227" s="114">
        <v>1357.49</v>
      </c>
      <c r="H227" s="32">
        <v>6669348.3700000001</v>
      </c>
      <c r="I227" s="32">
        <v>570145.50229405146</v>
      </c>
      <c r="J227" s="115">
        <v>7.8754884298753297E-2</v>
      </c>
      <c r="K227" s="116">
        <v>23767.364624000002</v>
      </c>
      <c r="L227" s="116">
        <v>0</v>
      </c>
      <c r="M227" s="116">
        <v>36079.680940592858</v>
      </c>
      <c r="N227" s="116">
        <v>66541.840378124209</v>
      </c>
      <c r="O227" s="116">
        <v>0</v>
      </c>
      <c r="P227" s="117">
        <v>-266196.06000000011</v>
      </c>
      <c r="Q227" s="117">
        <v>24491.904781800069</v>
      </c>
      <c r="R227" s="118">
        <v>363257.22067607671</v>
      </c>
      <c r="S227" s="21">
        <v>818087.45369464532</v>
      </c>
      <c r="T227" s="36">
        <v>-5358.333016502349</v>
      </c>
      <c r="U227" s="19">
        <v>812729.12067814299</v>
      </c>
      <c r="V227" s="19">
        <v>792613.35555459536</v>
      </c>
      <c r="W227" s="38">
        <v>1605342.476232738</v>
      </c>
      <c r="X227" s="119"/>
    </row>
    <row r="228" spans="1:24" s="120" customFormat="1" ht="16.5" customHeight="1">
      <c r="A228" s="20">
        <v>702</v>
      </c>
      <c r="B228" s="18" t="s">
        <v>269</v>
      </c>
      <c r="C228" s="21">
        <v>4155</v>
      </c>
      <c r="D228" s="21">
        <v>4414807.46</v>
      </c>
      <c r="E228" s="21">
        <v>1008920.041269122</v>
      </c>
      <c r="F228" s="21">
        <v>5423727.5012691217</v>
      </c>
      <c r="G228" s="114">
        <v>1357.49</v>
      </c>
      <c r="H228" s="32">
        <v>5640370.9500000002</v>
      </c>
      <c r="I228" s="32">
        <v>-216643.4487308785</v>
      </c>
      <c r="J228" s="115">
        <v>-3.9943645524260787E-2</v>
      </c>
      <c r="K228" s="116">
        <v>414579.25199999998</v>
      </c>
      <c r="L228" s="116">
        <v>0</v>
      </c>
      <c r="M228" s="116">
        <v>49916.950213293283</v>
      </c>
      <c r="N228" s="116">
        <v>63839.258429275687</v>
      </c>
      <c r="O228" s="116">
        <v>0</v>
      </c>
      <c r="P228" s="117">
        <v>-210617.68</v>
      </c>
      <c r="Q228" s="117">
        <v>131508.6639061505</v>
      </c>
      <c r="R228" s="118">
        <v>-89933.549841044558</v>
      </c>
      <c r="S228" s="21">
        <v>142649.44597679641</v>
      </c>
      <c r="T228" s="36">
        <v>884882.63882893382</v>
      </c>
      <c r="U228" s="19">
        <v>1027532.08480573</v>
      </c>
      <c r="V228" s="19">
        <v>868232.8701393127</v>
      </c>
      <c r="W228" s="38">
        <v>1895764.954945043</v>
      </c>
      <c r="X228" s="119"/>
    </row>
    <row r="229" spans="1:24" s="120" customFormat="1" ht="16.5" customHeight="1">
      <c r="A229" s="20">
        <v>704</v>
      </c>
      <c r="B229" s="18" t="s">
        <v>270</v>
      </c>
      <c r="C229" s="21">
        <v>6379</v>
      </c>
      <c r="D229" s="21">
        <v>11757819.460000001</v>
      </c>
      <c r="E229" s="21">
        <v>708245.52423540223</v>
      </c>
      <c r="F229" s="21">
        <v>12466064.9842354</v>
      </c>
      <c r="G229" s="114">
        <v>1357.49</v>
      </c>
      <c r="H229" s="32">
        <v>8659428.7100000009</v>
      </c>
      <c r="I229" s="32">
        <v>3806636.2742354008</v>
      </c>
      <c r="J229" s="115">
        <v>0.30535989336244251</v>
      </c>
      <c r="K229" s="116">
        <v>0</v>
      </c>
      <c r="L229" s="116">
        <v>0</v>
      </c>
      <c r="M229" s="116">
        <v>53292.942171776791</v>
      </c>
      <c r="N229" s="116">
        <v>131187.5350847884</v>
      </c>
      <c r="O229" s="116">
        <v>43292.166785146474</v>
      </c>
      <c r="P229" s="117">
        <v>-243178.55</v>
      </c>
      <c r="Q229" s="117">
        <v>368904.36564034643</v>
      </c>
      <c r="R229" s="118">
        <v>-62926.853982607601</v>
      </c>
      <c r="S229" s="21">
        <v>4097207.879934852</v>
      </c>
      <c r="T229" s="36">
        <v>1156189.3177692341</v>
      </c>
      <c r="U229" s="19">
        <v>5253397.1977040861</v>
      </c>
      <c r="V229" s="19">
        <v>810201.86141757562</v>
      </c>
      <c r="W229" s="38">
        <v>6063599.0591216618</v>
      </c>
      <c r="X229" s="119"/>
    </row>
    <row r="230" spans="1:24" s="120" customFormat="1" ht="16.5" customHeight="1">
      <c r="A230" s="20">
        <v>707</v>
      </c>
      <c r="B230" s="18" t="s">
        <v>271</v>
      </c>
      <c r="C230" s="21">
        <v>2032</v>
      </c>
      <c r="D230" s="21">
        <v>1646206.75</v>
      </c>
      <c r="E230" s="21">
        <v>806771.15971508727</v>
      </c>
      <c r="F230" s="21">
        <v>2452977.9097150872</v>
      </c>
      <c r="G230" s="114">
        <v>1357.49</v>
      </c>
      <c r="H230" s="32">
        <v>2758419.68</v>
      </c>
      <c r="I230" s="32">
        <v>-305441.77028491301</v>
      </c>
      <c r="J230" s="115">
        <v>-0.12451876108431401</v>
      </c>
      <c r="K230" s="116">
        <v>268120.18918400002</v>
      </c>
      <c r="L230" s="116">
        <v>0</v>
      </c>
      <c r="M230" s="116">
        <v>20245.693806115982</v>
      </c>
      <c r="N230" s="116">
        <v>38742.8203672647</v>
      </c>
      <c r="O230" s="116">
        <v>0</v>
      </c>
      <c r="P230" s="117">
        <v>-121662.12</v>
      </c>
      <c r="Q230" s="117">
        <v>164674.92679496971</v>
      </c>
      <c r="R230" s="118">
        <v>279537.68185277819</v>
      </c>
      <c r="S230" s="21">
        <v>344217.42172021559</v>
      </c>
      <c r="T230" s="36">
        <v>1237980.7842486401</v>
      </c>
      <c r="U230" s="19">
        <v>1582198.2059688561</v>
      </c>
      <c r="V230" s="19">
        <v>500103.99347212969</v>
      </c>
      <c r="W230" s="38">
        <v>2082302.199440985</v>
      </c>
      <c r="X230" s="119"/>
    </row>
    <row r="231" spans="1:24" s="120" customFormat="1" ht="16.5" customHeight="1">
      <c r="A231" s="20">
        <v>710</v>
      </c>
      <c r="B231" s="18" t="s">
        <v>272</v>
      </c>
      <c r="C231" s="21">
        <v>27484</v>
      </c>
      <c r="D231" s="21">
        <v>37455694.619999997</v>
      </c>
      <c r="E231" s="21">
        <v>11734190.768644771</v>
      </c>
      <c r="F231" s="21">
        <v>49189885.38864477</v>
      </c>
      <c r="G231" s="114">
        <v>1357.49</v>
      </c>
      <c r="H231" s="32">
        <v>37309255.159999996</v>
      </c>
      <c r="I231" s="32">
        <v>11880630.22864477</v>
      </c>
      <c r="J231" s="115">
        <v>0.24152587741924991</v>
      </c>
      <c r="K231" s="116">
        <v>0</v>
      </c>
      <c r="L231" s="116">
        <v>0</v>
      </c>
      <c r="M231" s="116">
        <v>306326.99412669748</v>
      </c>
      <c r="N231" s="116">
        <v>427871.47136983351</v>
      </c>
      <c r="O231" s="116">
        <v>0</v>
      </c>
      <c r="P231" s="117">
        <v>-2016980.01875</v>
      </c>
      <c r="Q231" s="117">
        <v>-4328872.1656706752</v>
      </c>
      <c r="R231" s="118">
        <v>-1221505.345564337</v>
      </c>
      <c r="S231" s="21">
        <v>5047471.1641562851</v>
      </c>
      <c r="T231" s="36">
        <v>8152194.7922171969</v>
      </c>
      <c r="U231" s="19">
        <v>13199665.956373479</v>
      </c>
      <c r="V231" s="19">
        <v>4725955.3362288969</v>
      </c>
      <c r="W231" s="38">
        <v>17925621.292602379</v>
      </c>
      <c r="X231" s="119"/>
    </row>
    <row r="232" spans="1:24" s="120" customFormat="1" ht="16.5" customHeight="1">
      <c r="A232" s="20">
        <v>729</v>
      </c>
      <c r="B232" s="18" t="s">
        <v>273</v>
      </c>
      <c r="C232" s="21">
        <v>9117</v>
      </c>
      <c r="D232" s="21">
        <v>11881607.439999999</v>
      </c>
      <c r="E232" s="21">
        <v>2264038.1137504508</v>
      </c>
      <c r="F232" s="21">
        <v>14145645.55375045</v>
      </c>
      <c r="G232" s="114">
        <v>1357.49</v>
      </c>
      <c r="H232" s="32">
        <v>12376236.33</v>
      </c>
      <c r="I232" s="32">
        <v>1769409.2237504499</v>
      </c>
      <c r="J232" s="115">
        <v>0.125085081273037</v>
      </c>
      <c r="K232" s="116">
        <v>435151.00631999999</v>
      </c>
      <c r="L232" s="116">
        <v>0</v>
      </c>
      <c r="M232" s="116">
        <v>108218.13675974929</v>
      </c>
      <c r="N232" s="116">
        <v>124352.8071187075</v>
      </c>
      <c r="O232" s="116">
        <v>0</v>
      </c>
      <c r="P232" s="117">
        <v>-623085.39500000002</v>
      </c>
      <c r="Q232" s="117">
        <v>123482.79004351579</v>
      </c>
      <c r="R232" s="118">
        <v>283378.3403821871</v>
      </c>
      <c r="S232" s="21">
        <v>2220906.9093746091</v>
      </c>
      <c r="T232" s="36">
        <v>4404518.7204346694</v>
      </c>
      <c r="U232" s="19">
        <v>6625425.629809279</v>
      </c>
      <c r="V232" s="19">
        <v>1839635.039818024</v>
      </c>
      <c r="W232" s="38">
        <v>8465060.6696273033</v>
      </c>
      <c r="X232" s="119"/>
    </row>
    <row r="233" spans="1:24" s="120" customFormat="1" ht="16.5" customHeight="1">
      <c r="A233" s="20">
        <v>732</v>
      </c>
      <c r="B233" s="18" t="s">
        <v>274</v>
      </c>
      <c r="C233" s="21">
        <v>3416</v>
      </c>
      <c r="D233" s="21">
        <v>2933393.92</v>
      </c>
      <c r="E233" s="21">
        <v>3350732.8150055609</v>
      </c>
      <c r="F233" s="21">
        <v>6284126.7350055613</v>
      </c>
      <c r="G233" s="114">
        <v>1357.49</v>
      </c>
      <c r="H233" s="32">
        <v>4637185.84</v>
      </c>
      <c r="I233" s="32">
        <v>1646940.8950055609</v>
      </c>
      <c r="J233" s="115">
        <v>0.262079516288448</v>
      </c>
      <c r="K233" s="116">
        <v>1123884.1680640001</v>
      </c>
      <c r="L233" s="116">
        <v>0</v>
      </c>
      <c r="M233" s="116">
        <v>40570.746449244063</v>
      </c>
      <c r="N233" s="116">
        <v>50925.343358016573</v>
      </c>
      <c r="O233" s="116">
        <v>0</v>
      </c>
      <c r="P233" s="117">
        <v>-170557.69</v>
      </c>
      <c r="Q233" s="117">
        <v>-545544.63024855475</v>
      </c>
      <c r="R233" s="118">
        <v>618966.55828274123</v>
      </c>
      <c r="S233" s="21">
        <v>2765185.3909110082</v>
      </c>
      <c r="T233" s="36">
        <v>1181174.3010536651</v>
      </c>
      <c r="U233" s="19">
        <v>3946359.6919646729</v>
      </c>
      <c r="V233" s="19">
        <v>732962.67482933204</v>
      </c>
      <c r="W233" s="38">
        <v>4679322.366794005</v>
      </c>
      <c r="X233" s="119"/>
    </row>
    <row r="234" spans="1:24" s="120" customFormat="1" ht="16.5" customHeight="1">
      <c r="A234" s="20">
        <v>734</v>
      </c>
      <c r="B234" s="18" t="s">
        <v>275</v>
      </c>
      <c r="C234" s="21">
        <v>51400</v>
      </c>
      <c r="D234" s="21">
        <v>67922971.359999999</v>
      </c>
      <c r="E234" s="21">
        <v>12408228.103388891</v>
      </c>
      <c r="F234" s="21">
        <v>80331199.46338889</v>
      </c>
      <c r="G234" s="114">
        <v>1357.49</v>
      </c>
      <c r="H234" s="32">
        <v>69774986</v>
      </c>
      <c r="I234" s="32">
        <v>10556213.46338889</v>
      </c>
      <c r="J234" s="115">
        <v>0.13140863741490511</v>
      </c>
      <c r="K234" s="116">
        <v>0</v>
      </c>
      <c r="L234" s="116">
        <v>0</v>
      </c>
      <c r="M234" s="116">
        <v>573999.27762117377</v>
      </c>
      <c r="N234" s="116">
        <v>941444.16926785791</v>
      </c>
      <c r="O234" s="116">
        <v>0</v>
      </c>
      <c r="P234" s="117">
        <v>-3666271.8461500001</v>
      </c>
      <c r="Q234" s="117">
        <v>-2487116.5794258942</v>
      </c>
      <c r="R234" s="118">
        <v>309393.39313882613</v>
      </c>
      <c r="S234" s="21">
        <v>6227661.8778408533</v>
      </c>
      <c r="T234" s="36">
        <v>16421397.545525661</v>
      </c>
      <c r="U234" s="19">
        <v>22649059.423366509</v>
      </c>
      <c r="V234" s="19">
        <v>8910266.8266251925</v>
      </c>
      <c r="W234" s="38">
        <v>31559326.2499917</v>
      </c>
      <c r="X234" s="119"/>
    </row>
    <row r="235" spans="1:24" s="120" customFormat="1" ht="16.5" customHeight="1">
      <c r="A235" s="20">
        <v>738</v>
      </c>
      <c r="B235" s="18" t="s">
        <v>276</v>
      </c>
      <c r="C235" s="21">
        <v>2959</v>
      </c>
      <c r="D235" s="21">
        <v>4176337.44</v>
      </c>
      <c r="E235" s="21">
        <v>540100.86898817844</v>
      </c>
      <c r="F235" s="21">
        <v>4716438.3089881781</v>
      </c>
      <c r="G235" s="114">
        <v>1357.49</v>
      </c>
      <c r="H235" s="32">
        <v>4016812.91</v>
      </c>
      <c r="I235" s="32">
        <v>699625.398988178</v>
      </c>
      <c r="J235" s="115">
        <v>0.1483376550595166</v>
      </c>
      <c r="K235" s="116">
        <v>0</v>
      </c>
      <c r="L235" s="116">
        <v>0</v>
      </c>
      <c r="M235" s="116">
        <v>22062.091146877759</v>
      </c>
      <c r="N235" s="116">
        <v>35949.543957614653</v>
      </c>
      <c r="O235" s="116">
        <v>0</v>
      </c>
      <c r="P235" s="117">
        <v>-141845.62</v>
      </c>
      <c r="Q235" s="117">
        <v>49480.871822607842</v>
      </c>
      <c r="R235" s="118">
        <v>-5136.5945934219262</v>
      </c>
      <c r="S235" s="21">
        <v>660135.69132185634</v>
      </c>
      <c r="T235" s="36">
        <v>943120.16683625244</v>
      </c>
      <c r="U235" s="19">
        <v>1603255.858158109</v>
      </c>
      <c r="V235" s="19">
        <v>553572.81979509536</v>
      </c>
      <c r="W235" s="38">
        <v>2156828.6779532041</v>
      </c>
      <c r="X235" s="119"/>
    </row>
    <row r="236" spans="1:24" s="120" customFormat="1" ht="16.5" customHeight="1">
      <c r="A236" s="20">
        <v>739</v>
      </c>
      <c r="B236" s="18" t="s">
        <v>277</v>
      </c>
      <c r="C236" s="21">
        <v>3261</v>
      </c>
      <c r="D236" s="21">
        <v>3573119.04</v>
      </c>
      <c r="E236" s="21">
        <v>765572.97950776271</v>
      </c>
      <c r="F236" s="21">
        <v>4338692.019507762</v>
      </c>
      <c r="G236" s="114">
        <v>1357.49</v>
      </c>
      <c r="H236" s="32">
        <v>4426774.8899999997</v>
      </c>
      <c r="I236" s="32">
        <v>-88082.87049223762</v>
      </c>
      <c r="J236" s="115">
        <v>-2.0301710768175451E-2</v>
      </c>
      <c r="K236" s="116">
        <v>119640.541952</v>
      </c>
      <c r="L236" s="116">
        <v>0</v>
      </c>
      <c r="M236" s="116">
        <v>34792.087717503367</v>
      </c>
      <c r="N236" s="116">
        <v>61326.551453517241</v>
      </c>
      <c r="O236" s="116">
        <v>0</v>
      </c>
      <c r="P236" s="117">
        <v>-176094.11499999999</v>
      </c>
      <c r="Q236" s="117">
        <v>1438017.448803134</v>
      </c>
      <c r="R236" s="118">
        <v>1204309.222661878</v>
      </c>
      <c r="S236" s="21">
        <v>2593908.867095795</v>
      </c>
      <c r="T236" s="36">
        <v>841877.56156669196</v>
      </c>
      <c r="U236" s="19">
        <v>3435786.4286624868</v>
      </c>
      <c r="V236" s="19">
        <v>696239.15414495976</v>
      </c>
      <c r="W236" s="38">
        <v>4132025.5828074468</v>
      </c>
      <c r="X236" s="119"/>
    </row>
    <row r="237" spans="1:24" s="120" customFormat="1" ht="16.5" customHeight="1">
      <c r="A237" s="20">
        <v>740</v>
      </c>
      <c r="B237" s="18" t="s">
        <v>278</v>
      </c>
      <c r="C237" s="21">
        <v>32547</v>
      </c>
      <c r="D237" s="21">
        <v>36204027.270000003</v>
      </c>
      <c r="E237" s="21">
        <v>8548724.5558221955</v>
      </c>
      <c r="F237" s="21">
        <v>44752751.825822197</v>
      </c>
      <c r="G237" s="114">
        <v>1357.49</v>
      </c>
      <c r="H237" s="32">
        <v>44182227.030000001</v>
      </c>
      <c r="I237" s="32">
        <v>570524.79582219571</v>
      </c>
      <c r="J237" s="115">
        <v>1.2748373508799621E-2</v>
      </c>
      <c r="K237" s="116">
        <v>731853.40425600007</v>
      </c>
      <c r="L237" s="116">
        <v>0</v>
      </c>
      <c r="M237" s="116">
        <v>424551.87930449657</v>
      </c>
      <c r="N237" s="116">
        <v>588886.02537086327</v>
      </c>
      <c r="O237" s="116">
        <v>0</v>
      </c>
      <c r="P237" s="117">
        <v>-2688977.09</v>
      </c>
      <c r="Q237" s="117">
        <v>-2170470.1955421441</v>
      </c>
      <c r="R237" s="118">
        <v>129236.48823625231</v>
      </c>
      <c r="S237" s="21">
        <v>-2414394.692552336</v>
      </c>
      <c r="T237" s="36">
        <v>8120444.280558615</v>
      </c>
      <c r="U237" s="19">
        <v>5706049.5880062794</v>
      </c>
      <c r="V237" s="19">
        <v>5978140.1473588469</v>
      </c>
      <c r="W237" s="38">
        <v>11684189.73536513</v>
      </c>
      <c r="X237" s="119"/>
    </row>
    <row r="238" spans="1:24" s="120" customFormat="1" ht="16.5" customHeight="1">
      <c r="A238" s="20">
        <v>742</v>
      </c>
      <c r="B238" s="18" t="s">
        <v>279</v>
      </c>
      <c r="C238" s="21">
        <v>1009</v>
      </c>
      <c r="D238" s="21">
        <v>977198.4</v>
      </c>
      <c r="E238" s="21">
        <v>963575.22562847822</v>
      </c>
      <c r="F238" s="21">
        <v>1940773.6256284779</v>
      </c>
      <c r="G238" s="114">
        <v>1357.49</v>
      </c>
      <c r="H238" s="32">
        <v>1369707.41</v>
      </c>
      <c r="I238" s="32">
        <v>571066.21562847844</v>
      </c>
      <c r="J238" s="115">
        <v>0.29424669012778393</v>
      </c>
      <c r="K238" s="116">
        <v>359545.81691200001</v>
      </c>
      <c r="L238" s="116">
        <v>0</v>
      </c>
      <c r="M238" s="116">
        <v>11539.73634258683</v>
      </c>
      <c r="N238" s="116">
        <v>12306.491239813089</v>
      </c>
      <c r="O238" s="116">
        <v>0</v>
      </c>
      <c r="P238" s="117">
        <v>-45572.61</v>
      </c>
      <c r="Q238" s="117">
        <v>-268220.85009494331</v>
      </c>
      <c r="R238" s="118">
        <v>52328.302802560662</v>
      </c>
      <c r="S238" s="21">
        <v>692993.10283049569</v>
      </c>
      <c r="T238" s="36">
        <v>-48820.716620461782</v>
      </c>
      <c r="U238" s="19">
        <v>644172.3862100339</v>
      </c>
      <c r="V238" s="19">
        <v>223913.9118883659</v>
      </c>
      <c r="W238" s="38">
        <v>868086.29809839977</v>
      </c>
      <c r="X238" s="119"/>
    </row>
    <row r="239" spans="1:24" s="120" customFormat="1" ht="16.5" customHeight="1">
      <c r="A239" s="20">
        <v>743</v>
      </c>
      <c r="B239" s="18" t="s">
        <v>280</v>
      </c>
      <c r="C239" s="21">
        <v>64736</v>
      </c>
      <c r="D239" s="21">
        <v>101636125.20999999</v>
      </c>
      <c r="E239" s="21">
        <v>8616295.997418372</v>
      </c>
      <c r="F239" s="21">
        <v>110252421.2074184</v>
      </c>
      <c r="G239" s="114">
        <v>1357.49</v>
      </c>
      <c r="H239" s="32">
        <v>87878472.640000001</v>
      </c>
      <c r="I239" s="32">
        <v>22373948.567418382</v>
      </c>
      <c r="J239" s="115">
        <v>0.20293385235800099</v>
      </c>
      <c r="K239" s="116">
        <v>0</v>
      </c>
      <c r="L239" s="116">
        <v>0</v>
      </c>
      <c r="M239" s="116">
        <v>931913.87916602066</v>
      </c>
      <c r="N239" s="116">
        <v>1284878.366110025</v>
      </c>
      <c r="O239" s="116">
        <v>490077.21904511849</v>
      </c>
      <c r="P239" s="117">
        <v>-5335561.68035</v>
      </c>
      <c r="Q239" s="117">
        <v>-3788102.496411154</v>
      </c>
      <c r="R239" s="118">
        <v>-1551476.253424427</v>
      </c>
      <c r="S239" s="21">
        <v>14405677.60155396</v>
      </c>
      <c r="T239" s="36">
        <v>12975190.706996391</v>
      </c>
      <c r="U239" s="19">
        <v>27380868.30855035</v>
      </c>
      <c r="V239" s="19">
        <v>9486270.8269428648</v>
      </c>
      <c r="W239" s="38">
        <v>36867139.135493219</v>
      </c>
      <c r="X239" s="119"/>
    </row>
    <row r="240" spans="1:24" s="120" customFormat="1" ht="16.5" customHeight="1">
      <c r="A240" s="20">
        <v>746</v>
      </c>
      <c r="B240" s="18" t="s">
        <v>281</v>
      </c>
      <c r="C240" s="21">
        <v>4781</v>
      </c>
      <c r="D240" s="21">
        <v>11053809.35</v>
      </c>
      <c r="E240" s="21">
        <v>1100435.898728719</v>
      </c>
      <c r="F240" s="21">
        <v>12154245.24872872</v>
      </c>
      <c r="G240" s="114">
        <v>1357.49</v>
      </c>
      <c r="H240" s="32">
        <v>6490159.6900000004</v>
      </c>
      <c r="I240" s="32">
        <v>5664085.5587287201</v>
      </c>
      <c r="J240" s="115">
        <v>0.4660170535328928</v>
      </c>
      <c r="K240" s="116">
        <v>49778.777552</v>
      </c>
      <c r="L240" s="116">
        <v>0</v>
      </c>
      <c r="M240" s="116">
        <v>72959.410795915304</v>
      </c>
      <c r="N240" s="116">
        <v>89260.730803935876</v>
      </c>
      <c r="O240" s="116">
        <v>0</v>
      </c>
      <c r="P240" s="117">
        <v>-244466.82</v>
      </c>
      <c r="Q240" s="117">
        <v>-154755.67490200821</v>
      </c>
      <c r="R240" s="118">
        <v>-640250.2986837558</v>
      </c>
      <c r="S240" s="21">
        <v>4836611.6842948068</v>
      </c>
      <c r="T240" s="36">
        <v>1384721.2775876019</v>
      </c>
      <c r="U240" s="19">
        <v>6221332.9618824087</v>
      </c>
      <c r="V240" s="19">
        <v>858368.18871401856</v>
      </c>
      <c r="W240" s="38">
        <v>7079701.1505964268</v>
      </c>
      <c r="X240" s="119"/>
    </row>
    <row r="241" spans="1:24" s="120" customFormat="1" ht="16.5" customHeight="1">
      <c r="A241" s="20">
        <v>747</v>
      </c>
      <c r="B241" s="18" t="s">
        <v>282</v>
      </c>
      <c r="C241" s="21">
        <v>1352</v>
      </c>
      <c r="D241" s="21">
        <v>1451463.73</v>
      </c>
      <c r="E241" s="21">
        <v>508415.397221405</v>
      </c>
      <c r="F241" s="21">
        <v>1959879.127221405</v>
      </c>
      <c r="G241" s="114">
        <v>1357.49</v>
      </c>
      <c r="H241" s="32">
        <v>1835326.48</v>
      </c>
      <c r="I241" s="32">
        <v>124552.6472214051</v>
      </c>
      <c r="J241" s="115">
        <v>6.3551188178624096E-2</v>
      </c>
      <c r="K241" s="116">
        <v>151606.97427199999</v>
      </c>
      <c r="L241" s="116">
        <v>0</v>
      </c>
      <c r="M241" s="116">
        <v>14231.81410929706</v>
      </c>
      <c r="N241" s="116">
        <v>18758.454066978571</v>
      </c>
      <c r="O241" s="116">
        <v>0</v>
      </c>
      <c r="P241" s="117">
        <v>-69100.835000000006</v>
      </c>
      <c r="Q241" s="117">
        <v>288613.01998115837</v>
      </c>
      <c r="R241" s="118">
        <v>259380.5931790219</v>
      </c>
      <c r="S241" s="21">
        <v>788042.66782986105</v>
      </c>
      <c r="T241" s="36">
        <v>438916.23258779623</v>
      </c>
      <c r="U241" s="19">
        <v>1226958.9004176571</v>
      </c>
      <c r="V241" s="19">
        <v>325597.9270131248</v>
      </c>
      <c r="W241" s="38">
        <v>1552556.8274307819</v>
      </c>
      <c r="X241" s="119"/>
    </row>
    <row r="242" spans="1:24" s="120" customFormat="1" ht="16.5" customHeight="1">
      <c r="A242" s="20">
        <v>748</v>
      </c>
      <c r="B242" s="18" t="s">
        <v>283</v>
      </c>
      <c r="C242" s="21">
        <v>5028</v>
      </c>
      <c r="D242" s="21">
        <v>9910473.5899999999</v>
      </c>
      <c r="E242" s="21">
        <v>1353182.6465539499</v>
      </c>
      <c r="F242" s="21">
        <v>11263656.23655395</v>
      </c>
      <c r="G242" s="114">
        <v>1357.49</v>
      </c>
      <c r="H242" s="32">
        <v>6825459.7199999997</v>
      </c>
      <c r="I242" s="32">
        <v>4438196.5165539496</v>
      </c>
      <c r="J242" s="115">
        <v>0.39402805122466972</v>
      </c>
      <c r="K242" s="116">
        <v>166030.08409600001</v>
      </c>
      <c r="L242" s="116">
        <v>0</v>
      </c>
      <c r="M242" s="116">
        <v>58083.213285129292</v>
      </c>
      <c r="N242" s="116">
        <v>87059.060391983556</v>
      </c>
      <c r="O242" s="116">
        <v>0</v>
      </c>
      <c r="P242" s="117">
        <v>-234496.76</v>
      </c>
      <c r="Q242" s="117">
        <v>522965.91531569761</v>
      </c>
      <c r="R242" s="118">
        <v>-42942.177892099076</v>
      </c>
      <c r="S242" s="21">
        <v>4994895.8517506626</v>
      </c>
      <c r="T242" s="36">
        <v>2686183.8153166599</v>
      </c>
      <c r="U242" s="19">
        <v>7681079.6670673229</v>
      </c>
      <c r="V242" s="19">
        <v>939977.40686789551</v>
      </c>
      <c r="W242" s="38">
        <v>8621057.0739352182</v>
      </c>
      <c r="X242" s="119"/>
    </row>
    <row r="243" spans="1:24" s="120" customFormat="1" ht="16.5" customHeight="1">
      <c r="A243" s="20">
        <v>749</v>
      </c>
      <c r="B243" s="18" t="s">
        <v>284</v>
      </c>
      <c r="C243" s="21">
        <v>21293</v>
      </c>
      <c r="D243" s="21">
        <v>38248840.079999998</v>
      </c>
      <c r="E243" s="21">
        <v>2103577.1839138679</v>
      </c>
      <c r="F243" s="21">
        <v>40352417.26391387</v>
      </c>
      <c r="G243" s="114">
        <v>1357.49</v>
      </c>
      <c r="H243" s="32">
        <v>28905034.57</v>
      </c>
      <c r="I243" s="32">
        <v>11447382.69391387</v>
      </c>
      <c r="J243" s="115">
        <v>0.28368517848746011</v>
      </c>
      <c r="K243" s="116">
        <v>0</v>
      </c>
      <c r="L243" s="116">
        <v>0</v>
      </c>
      <c r="M243" s="116">
        <v>211226.65832975411</v>
      </c>
      <c r="N243" s="116">
        <v>404879.01630316942</v>
      </c>
      <c r="O243" s="116">
        <v>0</v>
      </c>
      <c r="P243" s="117">
        <v>-1505620.72</v>
      </c>
      <c r="Q243" s="117">
        <v>-2520633.4862196799</v>
      </c>
      <c r="R243" s="118">
        <v>-2733837.662116033</v>
      </c>
      <c r="S243" s="21">
        <v>5303396.5002110796</v>
      </c>
      <c r="T243" s="36">
        <v>4668277.4107369948</v>
      </c>
      <c r="U243" s="19">
        <v>9971673.9109480754</v>
      </c>
      <c r="V243" s="19">
        <v>2964987.1988312309</v>
      </c>
      <c r="W243" s="38">
        <v>12936661.109779309</v>
      </c>
      <c r="X243" s="119"/>
    </row>
    <row r="244" spans="1:24" s="120" customFormat="1" ht="16.5" customHeight="1">
      <c r="A244" s="20">
        <v>751</v>
      </c>
      <c r="B244" s="18" t="s">
        <v>285</v>
      </c>
      <c r="C244" s="21">
        <v>2904</v>
      </c>
      <c r="D244" s="21">
        <v>3817696.63</v>
      </c>
      <c r="E244" s="21">
        <v>1328745.3822798261</v>
      </c>
      <c r="F244" s="21">
        <v>5146442.0122798262</v>
      </c>
      <c r="G244" s="114">
        <v>1357.49</v>
      </c>
      <c r="H244" s="32">
        <v>3942150.96</v>
      </c>
      <c r="I244" s="32">
        <v>1204291.052279826</v>
      </c>
      <c r="J244" s="115">
        <v>0.23400458985184139</v>
      </c>
      <c r="K244" s="116">
        <v>140645.04115199999</v>
      </c>
      <c r="L244" s="116">
        <v>0</v>
      </c>
      <c r="M244" s="116">
        <v>21407.359565365608</v>
      </c>
      <c r="N244" s="116">
        <v>59196.659493931264</v>
      </c>
      <c r="O244" s="116">
        <v>0</v>
      </c>
      <c r="P244" s="117">
        <v>-122837.52800000001</v>
      </c>
      <c r="Q244" s="117">
        <v>-106188.1867008374</v>
      </c>
      <c r="R244" s="118">
        <v>-356370.87934155052</v>
      </c>
      <c r="S244" s="21">
        <v>840143.51844873524</v>
      </c>
      <c r="T244" s="36">
        <v>1160453.087695573</v>
      </c>
      <c r="U244" s="19">
        <v>2000596.6061443081</v>
      </c>
      <c r="V244" s="19">
        <v>516401.39163776243</v>
      </c>
      <c r="W244" s="38">
        <v>2516997.9977820711</v>
      </c>
      <c r="X244" s="119"/>
    </row>
    <row r="245" spans="1:24" s="120" customFormat="1" ht="16.5" customHeight="1">
      <c r="A245" s="20">
        <v>753</v>
      </c>
      <c r="B245" s="18" t="s">
        <v>286</v>
      </c>
      <c r="C245" s="21">
        <v>22190</v>
      </c>
      <c r="D245" s="21">
        <v>37443186.940000013</v>
      </c>
      <c r="E245" s="21">
        <v>6504838.772908275</v>
      </c>
      <c r="F245" s="21">
        <v>43948025.712908283</v>
      </c>
      <c r="G245" s="114">
        <v>1357.49</v>
      </c>
      <c r="H245" s="32">
        <v>30122703.100000001</v>
      </c>
      <c r="I245" s="32">
        <v>13825322.61290828</v>
      </c>
      <c r="J245" s="115">
        <v>0.31458347419796717</v>
      </c>
      <c r="K245" s="116">
        <v>0</v>
      </c>
      <c r="L245" s="116">
        <v>0</v>
      </c>
      <c r="M245" s="116">
        <v>189965.07415366551</v>
      </c>
      <c r="N245" s="116">
        <v>362338.58548239089</v>
      </c>
      <c r="O245" s="116">
        <v>532581.10080488026</v>
      </c>
      <c r="P245" s="117">
        <v>-1390162.57</v>
      </c>
      <c r="Q245" s="117">
        <v>4564096.1508423472</v>
      </c>
      <c r="R245" s="118">
        <v>2661905.797450779</v>
      </c>
      <c r="S245" s="21">
        <v>20746046.751642339</v>
      </c>
      <c r="T245" s="36">
        <v>-634271.53249975701</v>
      </c>
      <c r="U245" s="19">
        <v>20111775.21914259</v>
      </c>
      <c r="V245" s="19">
        <v>2434339.6515867189</v>
      </c>
      <c r="W245" s="38">
        <v>22546114.870729301</v>
      </c>
      <c r="X245" s="119"/>
    </row>
    <row r="246" spans="1:24" s="120" customFormat="1" ht="16.5" customHeight="1">
      <c r="A246" s="20">
        <v>755</v>
      </c>
      <c r="B246" s="18" t="s">
        <v>287</v>
      </c>
      <c r="C246" s="21">
        <v>6198</v>
      </c>
      <c r="D246" s="21">
        <v>10144171.279999999</v>
      </c>
      <c r="E246" s="21">
        <v>1969416.936344855</v>
      </c>
      <c r="F246" s="21">
        <v>12113588.21634485</v>
      </c>
      <c r="G246" s="114">
        <v>1357.49</v>
      </c>
      <c r="H246" s="32">
        <v>8413723.0199999996</v>
      </c>
      <c r="I246" s="32">
        <v>3699865.1963448538</v>
      </c>
      <c r="J246" s="115">
        <v>0.30543098628304283</v>
      </c>
      <c r="K246" s="116">
        <v>0</v>
      </c>
      <c r="L246" s="116">
        <v>0</v>
      </c>
      <c r="M246" s="116">
        <v>37335.275522380689</v>
      </c>
      <c r="N246" s="116">
        <v>96383.723760082197</v>
      </c>
      <c r="O246" s="116">
        <v>21513.246573989181</v>
      </c>
      <c r="P246" s="117">
        <v>-382882.245</v>
      </c>
      <c r="Q246" s="117">
        <v>513673.27661455318</v>
      </c>
      <c r="R246" s="118">
        <v>869640.71732149285</v>
      </c>
      <c r="S246" s="21">
        <v>4855529.191137353</v>
      </c>
      <c r="T246" s="36">
        <v>155601.31097232579</v>
      </c>
      <c r="U246" s="19">
        <v>5011130.5021096785</v>
      </c>
      <c r="V246" s="19">
        <v>891868.50040019571</v>
      </c>
      <c r="W246" s="38">
        <v>5902999.0025098743</v>
      </c>
      <c r="X246" s="119"/>
    </row>
    <row r="247" spans="1:24" s="120" customFormat="1" ht="16.5" customHeight="1">
      <c r="A247" s="20">
        <v>758</v>
      </c>
      <c r="B247" s="18" t="s">
        <v>288</v>
      </c>
      <c r="C247" s="21">
        <v>8187</v>
      </c>
      <c r="D247" s="21">
        <v>10162883.310000001</v>
      </c>
      <c r="E247" s="21">
        <v>7505706.3965558372</v>
      </c>
      <c r="F247" s="21">
        <v>17668589.70655584</v>
      </c>
      <c r="G247" s="114">
        <v>1357.49</v>
      </c>
      <c r="H247" s="32">
        <v>11113770.630000001</v>
      </c>
      <c r="I247" s="32">
        <v>6554819.0765558351</v>
      </c>
      <c r="J247" s="115">
        <v>0.37098711246453953</v>
      </c>
      <c r="K247" s="116">
        <v>1091862.2678159999</v>
      </c>
      <c r="L247" s="116">
        <v>115288.59</v>
      </c>
      <c r="M247" s="116">
        <v>110028.03121703499</v>
      </c>
      <c r="N247" s="116">
        <v>150864.847075773</v>
      </c>
      <c r="O247" s="116">
        <v>0</v>
      </c>
      <c r="P247" s="117">
        <v>-437870.74999999988</v>
      </c>
      <c r="Q247" s="117">
        <v>-4307915.1460966785</v>
      </c>
      <c r="R247" s="118">
        <v>-2288051.4440695071</v>
      </c>
      <c r="S247" s="21">
        <v>989025.47249845788</v>
      </c>
      <c r="T247" s="36">
        <v>-171820.94679533321</v>
      </c>
      <c r="U247" s="19">
        <v>817204.5257031247</v>
      </c>
      <c r="V247" s="19">
        <v>1502007.3389785171</v>
      </c>
      <c r="W247" s="38">
        <v>2319211.864681642</v>
      </c>
      <c r="X247" s="119"/>
    </row>
    <row r="248" spans="1:24" s="120" customFormat="1" ht="16.5" customHeight="1">
      <c r="A248" s="20">
        <v>759</v>
      </c>
      <c r="B248" s="18" t="s">
        <v>289</v>
      </c>
      <c r="C248" s="21">
        <v>1997</v>
      </c>
      <c r="D248" s="21">
        <v>2861729.44</v>
      </c>
      <c r="E248" s="21">
        <v>597747.4035432064</v>
      </c>
      <c r="F248" s="21">
        <v>3459476.8435432059</v>
      </c>
      <c r="G248" s="114">
        <v>1357.49</v>
      </c>
      <c r="H248" s="32">
        <v>2710907.53</v>
      </c>
      <c r="I248" s="32">
        <v>748569.31354320655</v>
      </c>
      <c r="J248" s="115">
        <v>0.21638222985661601</v>
      </c>
      <c r="K248" s="116">
        <v>217688.01744</v>
      </c>
      <c r="L248" s="116">
        <v>0</v>
      </c>
      <c r="M248" s="116">
        <v>25294.53933789676</v>
      </c>
      <c r="N248" s="116">
        <v>25203.69469524152</v>
      </c>
      <c r="O248" s="116">
        <v>0</v>
      </c>
      <c r="P248" s="117">
        <v>-97966.815000000017</v>
      </c>
      <c r="Q248" s="117">
        <v>327847.10422797321</v>
      </c>
      <c r="R248" s="118">
        <v>11432.50478470849</v>
      </c>
      <c r="S248" s="21">
        <v>1258068.359029026</v>
      </c>
      <c r="T248" s="36">
        <v>936170.71043685102</v>
      </c>
      <c r="U248" s="19">
        <v>2194239.069465877</v>
      </c>
      <c r="V248" s="19">
        <v>451661.68976716418</v>
      </c>
      <c r="W248" s="38">
        <v>2645900.7592330421</v>
      </c>
      <c r="X248" s="119"/>
    </row>
    <row r="249" spans="1:24" s="120" customFormat="1" ht="16.5" customHeight="1">
      <c r="A249" s="20">
        <v>761</v>
      </c>
      <c r="B249" s="18" t="s">
        <v>290</v>
      </c>
      <c r="C249" s="21">
        <v>8563</v>
      </c>
      <c r="D249" s="21">
        <v>10818008.380000001</v>
      </c>
      <c r="E249" s="21">
        <v>1742491.4514546189</v>
      </c>
      <c r="F249" s="21">
        <v>12560499.83145462</v>
      </c>
      <c r="G249" s="114">
        <v>1357.49</v>
      </c>
      <c r="H249" s="32">
        <v>11624186.869999999</v>
      </c>
      <c r="I249" s="32">
        <v>936312.96145462058</v>
      </c>
      <c r="J249" s="115">
        <v>7.4544243781593772E-2</v>
      </c>
      <c r="K249" s="116">
        <v>0</v>
      </c>
      <c r="L249" s="116">
        <v>0</v>
      </c>
      <c r="M249" s="116">
        <v>91841.970090673654</v>
      </c>
      <c r="N249" s="116">
        <v>136597.93078389351</v>
      </c>
      <c r="O249" s="116">
        <v>0</v>
      </c>
      <c r="P249" s="117">
        <v>-496178.07500000001</v>
      </c>
      <c r="Q249" s="117">
        <v>2486994.9629147369</v>
      </c>
      <c r="R249" s="118">
        <v>1717946.3211660341</v>
      </c>
      <c r="S249" s="21">
        <v>4873516.0714099593</v>
      </c>
      <c r="T249" s="36">
        <v>4217077.6899391618</v>
      </c>
      <c r="U249" s="19">
        <v>9090593.7613491211</v>
      </c>
      <c r="V249" s="19">
        <v>1732376.5917372529</v>
      </c>
      <c r="W249" s="38">
        <v>10822970.353086369</v>
      </c>
      <c r="X249" s="119"/>
    </row>
    <row r="250" spans="1:24" s="120" customFormat="1" ht="16.5" customHeight="1">
      <c r="A250" s="20">
        <v>762</v>
      </c>
      <c r="B250" s="18" t="s">
        <v>291</v>
      </c>
      <c r="C250" s="21">
        <v>3777</v>
      </c>
      <c r="D250" s="21">
        <v>4381157.1499999994</v>
      </c>
      <c r="E250" s="21">
        <v>1528239.30377828</v>
      </c>
      <c r="F250" s="21">
        <v>5909396.453778279</v>
      </c>
      <c r="G250" s="114">
        <v>1357.49</v>
      </c>
      <c r="H250" s="32">
        <v>5127239.7300000004</v>
      </c>
      <c r="I250" s="32">
        <v>782156.72377827857</v>
      </c>
      <c r="J250" s="115">
        <v>0.1323581401072173</v>
      </c>
      <c r="K250" s="116">
        <v>370693.54413599998</v>
      </c>
      <c r="L250" s="116">
        <v>0</v>
      </c>
      <c r="M250" s="116">
        <v>42881.401667224687</v>
      </c>
      <c r="N250" s="116">
        <v>71258.888828858791</v>
      </c>
      <c r="O250" s="116">
        <v>0</v>
      </c>
      <c r="P250" s="117">
        <v>-202191.06</v>
      </c>
      <c r="Q250" s="117">
        <v>1282522.178903929</v>
      </c>
      <c r="R250" s="118">
        <v>765273.78337257635</v>
      </c>
      <c r="S250" s="21">
        <v>3112595.4606868681</v>
      </c>
      <c r="T250" s="36">
        <v>389298.17836242123</v>
      </c>
      <c r="U250" s="19">
        <v>3501893.6390492888</v>
      </c>
      <c r="V250" s="19">
        <v>823645.45412580844</v>
      </c>
      <c r="W250" s="38">
        <v>4325539.0931750974</v>
      </c>
      <c r="X250" s="119"/>
    </row>
    <row r="251" spans="1:24" s="120" customFormat="1" ht="16.5" customHeight="1">
      <c r="A251" s="20">
        <v>765</v>
      </c>
      <c r="B251" s="18" t="s">
        <v>292</v>
      </c>
      <c r="C251" s="21">
        <v>10348</v>
      </c>
      <c r="D251" s="21">
        <v>14538470.9</v>
      </c>
      <c r="E251" s="21">
        <v>3291930.4783083438</v>
      </c>
      <c r="F251" s="21">
        <v>17830401.378308341</v>
      </c>
      <c r="G251" s="114">
        <v>1357.49</v>
      </c>
      <c r="H251" s="32">
        <v>14047306.52</v>
      </c>
      <c r="I251" s="32">
        <v>3783094.8583083409</v>
      </c>
      <c r="J251" s="115">
        <v>0.21217104304284939</v>
      </c>
      <c r="K251" s="116">
        <v>376720.07138133328</v>
      </c>
      <c r="L251" s="116">
        <v>0</v>
      </c>
      <c r="M251" s="116">
        <v>139851.30247822581</v>
      </c>
      <c r="N251" s="116">
        <v>168511.25311581959</v>
      </c>
      <c r="O251" s="116">
        <v>0</v>
      </c>
      <c r="P251" s="117">
        <v>-534693.52</v>
      </c>
      <c r="Q251" s="117">
        <v>-2513047.9136817921</v>
      </c>
      <c r="R251" s="118">
        <v>-984452.81385013321</v>
      </c>
      <c r="S251" s="21">
        <v>435983.23775179539</v>
      </c>
      <c r="T251" s="36">
        <v>1445548.2438668881</v>
      </c>
      <c r="U251" s="19">
        <v>1881531.481618684</v>
      </c>
      <c r="V251" s="19">
        <v>1830643.5576642531</v>
      </c>
      <c r="W251" s="38">
        <v>3712175.0392829371</v>
      </c>
      <c r="X251" s="119"/>
    </row>
    <row r="252" spans="1:24" s="120" customFormat="1" ht="16.5" customHeight="1">
      <c r="A252" s="20">
        <v>768</v>
      </c>
      <c r="B252" s="18" t="s">
        <v>293</v>
      </c>
      <c r="C252" s="21">
        <v>2430</v>
      </c>
      <c r="D252" s="21">
        <v>2028439.37</v>
      </c>
      <c r="E252" s="21">
        <v>1771276.030710591</v>
      </c>
      <c r="F252" s="21">
        <v>3799715.4007105911</v>
      </c>
      <c r="G252" s="114">
        <v>1357.49</v>
      </c>
      <c r="H252" s="32">
        <v>3298700.7</v>
      </c>
      <c r="I252" s="32">
        <v>501014.70071059093</v>
      </c>
      <c r="J252" s="115">
        <v>0.131855849155675</v>
      </c>
      <c r="K252" s="116">
        <v>274137.45624000003</v>
      </c>
      <c r="L252" s="116">
        <v>0</v>
      </c>
      <c r="M252" s="116">
        <v>28410.27687564052</v>
      </c>
      <c r="N252" s="116">
        <v>29253.504277080789</v>
      </c>
      <c r="O252" s="116">
        <v>0</v>
      </c>
      <c r="P252" s="117">
        <v>-194252.875</v>
      </c>
      <c r="Q252" s="117">
        <v>162972.0971620109</v>
      </c>
      <c r="R252" s="118">
        <v>498210.80131743802</v>
      </c>
      <c r="S252" s="21">
        <v>1299745.961582761</v>
      </c>
      <c r="T252" s="36">
        <v>365008.04224991472</v>
      </c>
      <c r="U252" s="19">
        <v>1664754.003832676</v>
      </c>
      <c r="V252" s="19">
        <v>549596.73837664665</v>
      </c>
      <c r="W252" s="38">
        <v>2214350.7422093218</v>
      </c>
      <c r="X252" s="119"/>
    </row>
    <row r="253" spans="1:24" s="120" customFormat="1" ht="16.5" customHeight="1">
      <c r="A253" s="20">
        <v>777</v>
      </c>
      <c r="B253" s="18" t="s">
        <v>294</v>
      </c>
      <c r="C253" s="21">
        <v>7508</v>
      </c>
      <c r="D253" s="21">
        <v>7327909.6699999999</v>
      </c>
      <c r="E253" s="21">
        <v>5076248.9255857356</v>
      </c>
      <c r="F253" s="21">
        <v>12404158.595585739</v>
      </c>
      <c r="G253" s="114">
        <v>1357.49</v>
      </c>
      <c r="H253" s="32">
        <v>10192034.92</v>
      </c>
      <c r="I253" s="32">
        <v>2212123.6755857361</v>
      </c>
      <c r="J253" s="115">
        <v>0.17833726153525339</v>
      </c>
      <c r="K253" s="116">
        <v>1019731.574688</v>
      </c>
      <c r="L253" s="116">
        <v>0</v>
      </c>
      <c r="M253" s="116">
        <v>86430.449602282781</v>
      </c>
      <c r="N253" s="116">
        <v>111890.2483735922</v>
      </c>
      <c r="O253" s="116">
        <v>0</v>
      </c>
      <c r="P253" s="117">
        <v>-390559.69</v>
      </c>
      <c r="Q253" s="117">
        <v>-703599.08243160334</v>
      </c>
      <c r="R253" s="118">
        <v>35274.828092681608</v>
      </c>
      <c r="S253" s="21">
        <v>2371292.0039106891</v>
      </c>
      <c r="T253" s="36">
        <v>2339514.994706226</v>
      </c>
      <c r="U253" s="19">
        <v>4710806.9986169143</v>
      </c>
      <c r="V253" s="19">
        <v>1513946.979810698</v>
      </c>
      <c r="W253" s="38">
        <v>6224753.9784276122</v>
      </c>
      <c r="X253" s="119"/>
    </row>
    <row r="254" spans="1:24" s="120" customFormat="1" ht="16.5" customHeight="1">
      <c r="A254" s="20">
        <v>778</v>
      </c>
      <c r="B254" s="18" t="s">
        <v>295</v>
      </c>
      <c r="C254" s="21">
        <v>6891</v>
      </c>
      <c r="D254" s="21">
        <v>8536722.3499999996</v>
      </c>
      <c r="E254" s="21">
        <v>1321725.253385758</v>
      </c>
      <c r="F254" s="21">
        <v>9858447.6033857577</v>
      </c>
      <c r="G254" s="114">
        <v>1357.49</v>
      </c>
      <c r="H254" s="32">
        <v>9354463.5899999999</v>
      </c>
      <c r="I254" s="32">
        <v>503984.0133857578</v>
      </c>
      <c r="J254" s="115">
        <v>5.1122046153866153E-2</v>
      </c>
      <c r="K254" s="116">
        <v>165214.05875200001</v>
      </c>
      <c r="L254" s="116">
        <v>0</v>
      </c>
      <c r="M254" s="116">
        <v>82956.41277151696</v>
      </c>
      <c r="N254" s="116">
        <v>102854.35222252989</v>
      </c>
      <c r="O254" s="116">
        <v>0</v>
      </c>
      <c r="P254" s="117">
        <v>-542706.03500000003</v>
      </c>
      <c r="Q254" s="117">
        <v>-344016.12169223517</v>
      </c>
      <c r="R254" s="118">
        <v>-365307.188666542</v>
      </c>
      <c r="S254" s="21">
        <v>-397020.50822697242</v>
      </c>
      <c r="T254" s="36">
        <v>3062816.203584725</v>
      </c>
      <c r="U254" s="19">
        <v>2665795.695357752</v>
      </c>
      <c r="V254" s="19">
        <v>1311712.4057498251</v>
      </c>
      <c r="W254" s="38">
        <v>3977508.1011075778</v>
      </c>
      <c r="X254" s="119"/>
    </row>
    <row r="255" spans="1:24" s="120" customFormat="1" ht="16.5" customHeight="1">
      <c r="A255" s="20">
        <v>781</v>
      </c>
      <c r="B255" s="18" t="s">
        <v>296</v>
      </c>
      <c r="C255" s="21">
        <v>3584</v>
      </c>
      <c r="D255" s="21">
        <v>3019905.78</v>
      </c>
      <c r="E255" s="21">
        <v>996512.87054302613</v>
      </c>
      <c r="F255" s="21">
        <v>4016418.6505430262</v>
      </c>
      <c r="G255" s="114">
        <v>1357.49</v>
      </c>
      <c r="H255" s="32">
        <v>4865244.16</v>
      </c>
      <c r="I255" s="32">
        <v>-848825.50945697445</v>
      </c>
      <c r="J255" s="115">
        <v>-0.21133890246780229</v>
      </c>
      <c r="K255" s="116">
        <v>356275.03206400003</v>
      </c>
      <c r="L255" s="116">
        <v>0</v>
      </c>
      <c r="M255" s="116">
        <v>37252.865209541669</v>
      </c>
      <c r="N255" s="116">
        <v>58101.690104858382</v>
      </c>
      <c r="O255" s="116">
        <v>0</v>
      </c>
      <c r="P255" s="117">
        <v>-214305.09</v>
      </c>
      <c r="Q255" s="117">
        <v>1248489.7691305799</v>
      </c>
      <c r="R255" s="118">
        <v>1306112.8193550841</v>
      </c>
      <c r="S255" s="21">
        <v>1943101.5764070889</v>
      </c>
      <c r="T255" s="36">
        <v>555800.38442719635</v>
      </c>
      <c r="U255" s="19">
        <v>2498901.9608342862</v>
      </c>
      <c r="V255" s="19">
        <v>762515.52653531311</v>
      </c>
      <c r="W255" s="38">
        <v>3261417.4873695988</v>
      </c>
      <c r="X255" s="119"/>
    </row>
    <row r="256" spans="1:24" s="120" customFormat="1" ht="16.5" customHeight="1">
      <c r="A256" s="20">
        <v>783</v>
      </c>
      <c r="B256" s="18" t="s">
        <v>297</v>
      </c>
      <c r="C256" s="21">
        <v>6588</v>
      </c>
      <c r="D256" s="21">
        <v>8211001.6499999994</v>
      </c>
      <c r="E256" s="21">
        <v>1117784.853719054</v>
      </c>
      <c r="F256" s="21">
        <v>9328786.5037190523</v>
      </c>
      <c r="G256" s="114">
        <v>1357.49</v>
      </c>
      <c r="H256" s="32">
        <v>8943144.1199999992</v>
      </c>
      <c r="I256" s="32">
        <v>385642.38371905312</v>
      </c>
      <c r="J256" s="115">
        <v>4.1338965530544773E-2</v>
      </c>
      <c r="K256" s="116">
        <v>0</v>
      </c>
      <c r="L256" s="116">
        <v>0</v>
      </c>
      <c r="M256" s="116">
        <v>101470.0943231573</v>
      </c>
      <c r="N256" s="116">
        <v>106724.7515497998</v>
      </c>
      <c r="O256" s="116">
        <v>0</v>
      </c>
      <c r="P256" s="117">
        <v>-361487.73</v>
      </c>
      <c r="Q256" s="117">
        <v>321640.53871847037</v>
      </c>
      <c r="R256" s="118">
        <v>197928.02868102741</v>
      </c>
      <c r="S256" s="21">
        <v>751918.06699150801</v>
      </c>
      <c r="T256" s="36">
        <v>1735930.555111883</v>
      </c>
      <c r="U256" s="19">
        <v>2487848.6221033912</v>
      </c>
      <c r="V256" s="19">
        <v>1191405.4093865489</v>
      </c>
      <c r="W256" s="38">
        <v>3679254.0314899399</v>
      </c>
      <c r="X256" s="119"/>
    </row>
    <row r="257" spans="1:24" s="120" customFormat="1" ht="16.5" customHeight="1">
      <c r="A257" s="20">
        <v>785</v>
      </c>
      <c r="B257" s="18" t="s">
        <v>298</v>
      </c>
      <c r="C257" s="21">
        <v>2673</v>
      </c>
      <c r="D257" s="21">
        <v>2867519.48</v>
      </c>
      <c r="E257" s="21">
        <v>1333859.805677057</v>
      </c>
      <c r="F257" s="21">
        <v>4201379.2856770568</v>
      </c>
      <c r="G257" s="114">
        <v>1357.49</v>
      </c>
      <c r="H257" s="32">
        <v>3628570.77</v>
      </c>
      <c r="I257" s="32">
        <v>572808.51567705674</v>
      </c>
      <c r="J257" s="115">
        <v>0.13633820627188339</v>
      </c>
      <c r="K257" s="116">
        <v>837200.66443200014</v>
      </c>
      <c r="L257" s="116">
        <v>0</v>
      </c>
      <c r="M257" s="116">
        <v>33469.866979898186</v>
      </c>
      <c r="N257" s="116">
        <v>49916.175161407002</v>
      </c>
      <c r="O257" s="116">
        <v>0</v>
      </c>
      <c r="P257" s="117">
        <v>-170345.43</v>
      </c>
      <c r="Q257" s="117">
        <v>600980.02634213038</v>
      </c>
      <c r="R257" s="117">
        <v>523216.70295990811</v>
      </c>
      <c r="S257" s="21">
        <v>2447246.5215524011</v>
      </c>
      <c r="T257" s="36">
        <v>890306.62881239434</v>
      </c>
      <c r="U257" s="19">
        <v>3337553.1503647948</v>
      </c>
      <c r="V257" s="19">
        <v>573303.01273730304</v>
      </c>
      <c r="W257" s="38">
        <v>3910856.1631020978</v>
      </c>
      <c r="X257" s="119"/>
    </row>
    <row r="258" spans="1:24" s="120" customFormat="1" ht="16.5" customHeight="1">
      <c r="A258" s="20">
        <v>790</v>
      </c>
      <c r="B258" s="18" t="s">
        <v>299</v>
      </c>
      <c r="C258" s="21">
        <v>23998</v>
      </c>
      <c r="D258" s="21">
        <v>32506887.079999998</v>
      </c>
      <c r="E258" s="21">
        <v>3969693.470613563</v>
      </c>
      <c r="F258" s="21">
        <v>36476580.55061356</v>
      </c>
      <c r="G258" s="114">
        <v>1357.49</v>
      </c>
      <c r="H258" s="32">
        <v>32577045.02</v>
      </c>
      <c r="I258" s="32">
        <v>3899535.5306135602</v>
      </c>
      <c r="J258" s="115">
        <v>0.10690518331899861</v>
      </c>
      <c r="K258" s="116">
        <v>0</v>
      </c>
      <c r="L258" s="116">
        <v>0</v>
      </c>
      <c r="M258" s="116">
        <v>270695.01237474341</v>
      </c>
      <c r="N258" s="116">
        <v>494541.53906038741</v>
      </c>
      <c r="O258" s="116">
        <v>0</v>
      </c>
      <c r="P258" s="117">
        <v>-1766453.1675</v>
      </c>
      <c r="Q258" s="117">
        <v>3278098.819026256</v>
      </c>
      <c r="R258" s="118">
        <v>1922700.5173990731</v>
      </c>
      <c r="S258" s="21">
        <v>8099118.25097402</v>
      </c>
      <c r="T258" s="36">
        <v>9957578.2568865996</v>
      </c>
      <c r="U258" s="19">
        <v>18056696.50786062</v>
      </c>
      <c r="V258" s="19">
        <v>4286647.1690116301</v>
      </c>
      <c r="W258" s="38">
        <v>22343343.67687225</v>
      </c>
      <c r="X258" s="119"/>
    </row>
    <row r="259" spans="1:24" s="120" customFormat="1" ht="16.5" customHeight="1">
      <c r="A259" s="20">
        <v>791</v>
      </c>
      <c r="B259" s="18" t="s">
        <v>300</v>
      </c>
      <c r="C259" s="21">
        <v>5131</v>
      </c>
      <c r="D259" s="21">
        <v>7293642.7199999988</v>
      </c>
      <c r="E259" s="21">
        <v>2148362.4664981342</v>
      </c>
      <c r="F259" s="21">
        <v>9442005.1864981316</v>
      </c>
      <c r="G259" s="114">
        <v>1357.49</v>
      </c>
      <c r="H259" s="32">
        <v>6965281.1900000004</v>
      </c>
      <c r="I259" s="32">
        <v>2476723.9964981312</v>
      </c>
      <c r="J259" s="115">
        <v>0.26230911205596402</v>
      </c>
      <c r="K259" s="116">
        <v>684289.86303999997</v>
      </c>
      <c r="L259" s="116">
        <v>0</v>
      </c>
      <c r="M259" s="116">
        <v>59618.427701569948</v>
      </c>
      <c r="N259" s="116">
        <v>70278.533780294063</v>
      </c>
      <c r="O259" s="116">
        <v>0</v>
      </c>
      <c r="P259" s="117">
        <v>-238312.745</v>
      </c>
      <c r="Q259" s="117">
        <v>1147261.1355685189</v>
      </c>
      <c r="R259" s="118">
        <v>316944.30279168382</v>
      </c>
      <c r="S259" s="21">
        <v>4516803.514380198</v>
      </c>
      <c r="T259" s="36">
        <v>2788174.2729970529</v>
      </c>
      <c r="U259" s="19">
        <v>7304977.7873772513</v>
      </c>
      <c r="V259" s="19">
        <v>1181217.589555837</v>
      </c>
      <c r="W259" s="38">
        <v>8486195.3769330885</v>
      </c>
      <c r="X259" s="119"/>
    </row>
    <row r="260" spans="1:24" s="120" customFormat="1" ht="16.5" customHeight="1">
      <c r="A260" s="20">
        <v>831</v>
      </c>
      <c r="B260" s="18" t="s">
        <v>301</v>
      </c>
      <c r="C260" s="21">
        <v>4595</v>
      </c>
      <c r="D260" s="21">
        <v>6549968.0999999996</v>
      </c>
      <c r="E260" s="21">
        <v>1575805.64406586</v>
      </c>
      <c r="F260" s="21">
        <v>8125773.7440658603</v>
      </c>
      <c r="G260" s="114">
        <v>1357.49</v>
      </c>
      <c r="H260" s="32">
        <v>6237666.5499999998</v>
      </c>
      <c r="I260" s="32">
        <v>1888107.19406586</v>
      </c>
      <c r="J260" s="115">
        <v>0.23236029620498841</v>
      </c>
      <c r="K260" s="116">
        <v>0</v>
      </c>
      <c r="L260" s="116">
        <v>0</v>
      </c>
      <c r="M260" s="116">
        <v>24488.80440189311</v>
      </c>
      <c r="N260" s="116">
        <v>82061.440104214038</v>
      </c>
      <c r="O260" s="116">
        <v>0</v>
      </c>
      <c r="P260" s="117">
        <v>-239595.995</v>
      </c>
      <c r="Q260" s="117">
        <v>299823.68040519831</v>
      </c>
      <c r="R260" s="118">
        <v>410581.82918630482</v>
      </c>
      <c r="S260" s="21">
        <v>2465466.9531634711</v>
      </c>
      <c r="T260" s="36">
        <v>839628.33279283519</v>
      </c>
      <c r="U260" s="19">
        <v>3305095.2859563059</v>
      </c>
      <c r="V260" s="19">
        <v>662990.20918327174</v>
      </c>
      <c r="W260" s="38">
        <v>3968085.495139577</v>
      </c>
      <c r="X260" s="119"/>
    </row>
    <row r="261" spans="1:24" s="120" customFormat="1" ht="16.5" customHeight="1">
      <c r="A261" s="20">
        <v>832</v>
      </c>
      <c r="B261" s="18" t="s">
        <v>302</v>
      </c>
      <c r="C261" s="21">
        <v>3913</v>
      </c>
      <c r="D261" s="21">
        <v>5481112.5899999999</v>
      </c>
      <c r="E261" s="21">
        <v>2368412.4690227699</v>
      </c>
      <c r="F261" s="21">
        <v>7849525.0590227703</v>
      </c>
      <c r="G261" s="114">
        <v>1357.49</v>
      </c>
      <c r="H261" s="32">
        <v>5311858.37</v>
      </c>
      <c r="I261" s="32">
        <v>2537666.6890227702</v>
      </c>
      <c r="J261" s="115">
        <v>0.32328920156841923</v>
      </c>
      <c r="K261" s="116">
        <v>1237199.8810080001</v>
      </c>
      <c r="L261" s="116">
        <v>0</v>
      </c>
      <c r="M261" s="116">
        <v>46455.749886680198</v>
      </c>
      <c r="N261" s="116">
        <v>59833.552691622303</v>
      </c>
      <c r="O261" s="116">
        <v>0</v>
      </c>
      <c r="P261" s="117">
        <v>-225608.9</v>
      </c>
      <c r="Q261" s="117">
        <v>1686247.4493301951</v>
      </c>
      <c r="R261" s="118">
        <v>1114186.5040817789</v>
      </c>
      <c r="S261" s="21">
        <v>6455980.9260210451</v>
      </c>
      <c r="T261" s="36">
        <v>1431731.3106253529</v>
      </c>
      <c r="U261" s="19">
        <v>7887712.236646398</v>
      </c>
      <c r="V261" s="19">
        <v>756435.50344342866</v>
      </c>
      <c r="W261" s="38">
        <v>8644147.7400898263</v>
      </c>
      <c r="X261" s="119"/>
    </row>
    <row r="262" spans="1:24" s="120" customFormat="1" ht="16.5" customHeight="1">
      <c r="A262" s="20">
        <v>833</v>
      </c>
      <c r="B262" s="18" t="s">
        <v>303</v>
      </c>
      <c r="C262" s="21">
        <v>1677</v>
      </c>
      <c r="D262" s="21">
        <v>2085848.36</v>
      </c>
      <c r="E262" s="21">
        <v>455564.42078385921</v>
      </c>
      <c r="F262" s="21">
        <v>2541412.7807838591</v>
      </c>
      <c r="G262" s="114">
        <v>1357.49</v>
      </c>
      <c r="H262" s="32">
        <v>2276510.73</v>
      </c>
      <c r="I262" s="32">
        <v>264902.0507838591</v>
      </c>
      <c r="J262" s="115">
        <v>0.1042341695874191</v>
      </c>
      <c r="K262" s="116">
        <v>50217.304384000003</v>
      </c>
      <c r="L262" s="116">
        <v>0</v>
      </c>
      <c r="M262" s="116">
        <v>15464.772759888139</v>
      </c>
      <c r="N262" s="116">
        <v>22005.875325849971</v>
      </c>
      <c r="O262" s="116">
        <v>5150.4715071752526</v>
      </c>
      <c r="P262" s="117">
        <v>-77251.12</v>
      </c>
      <c r="Q262" s="117">
        <v>511175.18887927663</v>
      </c>
      <c r="R262" s="118">
        <v>643403.33240608778</v>
      </c>
      <c r="S262" s="21">
        <v>1435067.876046137</v>
      </c>
      <c r="T262" s="36">
        <v>401342.61739297368</v>
      </c>
      <c r="U262" s="19">
        <v>1836410.49343911</v>
      </c>
      <c r="V262" s="19">
        <v>319177.43982400087</v>
      </c>
      <c r="W262" s="38">
        <v>2155587.9332631109</v>
      </c>
      <c r="X262" s="119"/>
    </row>
    <row r="263" spans="1:24" s="120" customFormat="1" ht="16.5" customHeight="1">
      <c r="A263" s="20">
        <v>834</v>
      </c>
      <c r="B263" s="18" t="s">
        <v>304</v>
      </c>
      <c r="C263" s="21">
        <v>5967</v>
      </c>
      <c r="D263" s="21">
        <v>8262966.0499999989</v>
      </c>
      <c r="E263" s="21">
        <v>1110717.349117998</v>
      </c>
      <c r="F263" s="21">
        <v>9373683.3991179969</v>
      </c>
      <c r="G263" s="114">
        <v>1357.49</v>
      </c>
      <c r="H263" s="32">
        <v>8100142.8300000001</v>
      </c>
      <c r="I263" s="32">
        <v>1273540.5691179971</v>
      </c>
      <c r="J263" s="115">
        <v>0.1358634076800406</v>
      </c>
      <c r="K263" s="116">
        <v>0</v>
      </c>
      <c r="L263" s="116">
        <v>0</v>
      </c>
      <c r="M263" s="116">
        <v>48224.752250064063</v>
      </c>
      <c r="N263" s="116">
        <v>112656.6406588559</v>
      </c>
      <c r="O263" s="116">
        <v>0</v>
      </c>
      <c r="P263" s="117">
        <v>-322033.59499999997</v>
      </c>
      <c r="Q263" s="117">
        <v>1228827.6821820431</v>
      </c>
      <c r="R263" s="118">
        <v>786595.51759243896</v>
      </c>
      <c r="S263" s="21">
        <v>3127811.566801399</v>
      </c>
      <c r="T263" s="36">
        <v>1522103.534502005</v>
      </c>
      <c r="U263" s="19">
        <v>4649915.1013034042</v>
      </c>
      <c r="V263" s="19">
        <v>1065683.7881266279</v>
      </c>
      <c r="W263" s="38">
        <v>5715598.889430033</v>
      </c>
      <c r="X263" s="119"/>
    </row>
    <row r="264" spans="1:24" s="120" customFormat="1" ht="16.5" customHeight="1">
      <c r="A264" s="20">
        <v>837</v>
      </c>
      <c r="B264" s="18" t="s">
        <v>305</v>
      </c>
      <c r="C264" s="21">
        <v>244223</v>
      </c>
      <c r="D264" s="21">
        <v>299846239.18999988</v>
      </c>
      <c r="E264" s="21">
        <v>59281916.051402614</v>
      </c>
      <c r="F264" s="21">
        <v>359128155.24140263</v>
      </c>
      <c r="G264" s="114">
        <v>1357.49</v>
      </c>
      <c r="H264" s="32">
        <v>331530280.26999998</v>
      </c>
      <c r="I264" s="32">
        <v>27597874.971402589</v>
      </c>
      <c r="J264" s="115">
        <v>7.6846870869401909E-2</v>
      </c>
      <c r="K264" s="116">
        <v>0</v>
      </c>
      <c r="L264" s="116">
        <v>0</v>
      </c>
      <c r="M264" s="116">
        <v>3742870.7500101919</v>
      </c>
      <c r="N264" s="116">
        <v>4943657.8650431829</v>
      </c>
      <c r="O264" s="116">
        <v>3070312.5714212381</v>
      </c>
      <c r="P264" s="117">
        <v>-31387590.619350001</v>
      </c>
      <c r="Q264" s="117">
        <v>-52080224.427214928</v>
      </c>
      <c r="R264" s="118">
        <v>-16714506.631136211</v>
      </c>
      <c r="S264" s="21">
        <v>-60827605.519823954</v>
      </c>
      <c r="T264" s="36">
        <v>3944188.916535364</v>
      </c>
      <c r="U264" s="19">
        <v>-56883416.603288583</v>
      </c>
      <c r="V264" s="19">
        <v>34980819.591582857</v>
      </c>
      <c r="W264" s="38">
        <v>-21902597.011705719</v>
      </c>
      <c r="X264" s="119"/>
    </row>
    <row r="265" spans="1:24" s="120" customFormat="1" ht="16.5" customHeight="1">
      <c r="A265" s="20">
        <v>844</v>
      </c>
      <c r="B265" s="18" t="s">
        <v>306</v>
      </c>
      <c r="C265" s="21">
        <v>1479</v>
      </c>
      <c r="D265" s="21">
        <v>1286822</v>
      </c>
      <c r="E265" s="21">
        <v>480042.89322991972</v>
      </c>
      <c r="F265" s="21">
        <v>1766864.89322992</v>
      </c>
      <c r="G265" s="114">
        <v>1357.49</v>
      </c>
      <c r="H265" s="32">
        <v>2007727.71</v>
      </c>
      <c r="I265" s="32">
        <v>-240862.81677008019</v>
      </c>
      <c r="J265" s="115">
        <v>-0.1363221476033579</v>
      </c>
      <c r="K265" s="116">
        <v>200540.07105599999</v>
      </c>
      <c r="L265" s="116">
        <v>0</v>
      </c>
      <c r="M265" s="116">
        <v>14056.452752305349</v>
      </c>
      <c r="N265" s="116">
        <v>25916.40082471379</v>
      </c>
      <c r="O265" s="116">
        <v>0</v>
      </c>
      <c r="P265" s="117">
        <v>-72814.375</v>
      </c>
      <c r="Q265" s="117">
        <v>32456.154893632938</v>
      </c>
      <c r="R265" s="118">
        <v>-119917.7827089101</v>
      </c>
      <c r="S265" s="21">
        <v>-160625.89495233831</v>
      </c>
      <c r="T265" s="36">
        <v>660880.56790014298</v>
      </c>
      <c r="U265" s="19">
        <v>500254.67294780468</v>
      </c>
      <c r="V265" s="19">
        <v>350327.57536007022</v>
      </c>
      <c r="W265" s="38">
        <v>850582.24830787489</v>
      </c>
      <c r="X265" s="119"/>
    </row>
    <row r="266" spans="1:24" s="120" customFormat="1" ht="16.5" customHeight="1">
      <c r="A266" s="20">
        <v>845</v>
      </c>
      <c r="B266" s="18" t="s">
        <v>307</v>
      </c>
      <c r="C266" s="21">
        <v>2882</v>
      </c>
      <c r="D266" s="21">
        <v>4183166.12</v>
      </c>
      <c r="E266" s="21">
        <v>1530344.173486704</v>
      </c>
      <c r="F266" s="21">
        <v>5713510.2934867032</v>
      </c>
      <c r="G266" s="114">
        <v>1357.49</v>
      </c>
      <c r="H266" s="32">
        <v>3912286.18</v>
      </c>
      <c r="I266" s="32">
        <v>1801224.113486703</v>
      </c>
      <c r="J266" s="115">
        <v>0.31525699980624272</v>
      </c>
      <c r="K266" s="116">
        <v>364088.77788800001</v>
      </c>
      <c r="L266" s="116">
        <v>0</v>
      </c>
      <c r="M266" s="116">
        <v>32827.879225741381</v>
      </c>
      <c r="N266" s="116">
        <v>40070.301053138428</v>
      </c>
      <c r="O266" s="116">
        <v>0</v>
      </c>
      <c r="P266" s="117">
        <v>-144438.68350000001</v>
      </c>
      <c r="Q266" s="117">
        <v>264983.62117338402</v>
      </c>
      <c r="R266" s="118">
        <v>98475.382616933959</v>
      </c>
      <c r="S266" s="21">
        <v>2457231.3919439008</v>
      </c>
      <c r="T266" s="36">
        <v>1005762.205930277</v>
      </c>
      <c r="U266" s="19">
        <v>3462993.5978741781</v>
      </c>
      <c r="V266" s="19">
        <v>560966.30026797939</v>
      </c>
      <c r="W266" s="38">
        <v>4023959.8981421571</v>
      </c>
      <c r="X266" s="119"/>
    </row>
    <row r="267" spans="1:24" s="120" customFormat="1" ht="16.5" customHeight="1">
      <c r="A267" s="20">
        <v>846</v>
      </c>
      <c r="B267" s="18" t="s">
        <v>308</v>
      </c>
      <c r="C267" s="21">
        <v>4952</v>
      </c>
      <c r="D267" s="21">
        <v>6652687.21</v>
      </c>
      <c r="E267" s="21">
        <v>902183.27509652497</v>
      </c>
      <c r="F267" s="21">
        <v>7554870.4850965254</v>
      </c>
      <c r="G267" s="114">
        <v>1357.49</v>
      </c>
      <c r="H267" s="32">
        <v>6722290.4800000004</v>
      </c>
      <c r="I267" s="32">
        <v>832580.00509652495</v>
      </c>
      <c r="J267" s="115">
        <v>0.11020440479276961</v>
      </c>
      <c r="K267" s="116">
        <v>53607.235541333328</v>
      </c>
      <c r="L267" s="116">
        <v>0</v>
      </c>
      <c r="M267" s="116">
        <v>55667.828459399047</v>
      </c>
      <c r="N267" s="116">
        <v>74939.985284824084</v>
      </c>
      <c r="O267" s="116">
        <v>0</v>
      </c>
      <c r="P267" s="117">
        <v>-254228.63250000001</v>
      </c>
      <c r="Q267" s="117">
        <v>1862295.3953796241</v>
      </c>
      <c r="R267" s="118">
        <v>798628.76218654879</v>
      </c>
      <c r="S267" s="21">
        <v>3423490.5794482538</v>
      </c>
      <c r="T267" s="36">
        <v>2954256.1766410749</v>
      </c>
      <c r="U267" s="19">
        <v>6377746.7560893288</v>
      </c>
      <c r="V267" s="19">
        <v>1090060.7945677161</v>
      </c>
      <c r="W267" s="38">
        <v>7467807.5506570451</v>
      </c>
      <c r="X267" s="119"/>
    </row>
    <row r="268" spans="1:24" s="120" customFormat="1" ht="16.5" customHeight="1">
      <c r="A268" s="20">
        <v>848</v>
      </c>
      <c r="B268" s="18" t="s">
        <v>309</v>
      </c>
      <c r="C268" s="21">
        <v>4241</v>
      </c>
      <c r="D268" s="21">
        <v>5271980.6399999997</v>
      </c>
      <c r="E268" s="21">
        <v>1525164.0047876879</v>
      </c>
      <c r="F268" s="21">
        <v>6797144.6447876878</v>
      </c>
      <c r="G268" s="114">
        <v>1357.49</v>
      </c>
      <c r="H268" s="32">
        <v>5757115.0899999999</v>
      </c>
      <c r="I268" s="32">
        <v>1040029.554787688</v>
      </c>
      <c r="J268" s="115">
        <v>0.1530097723586363</v>
      </c>
      <c r="K268" s="116">
        <v>240343.7579893333</v>
      </c>
      <c r="L268" s="116">
        <v>0</v>
      </c>
      <c r="M268" s="116">
        <v>47579.864440091631</v>
      </c>
      <c r="N268" s="116">
        <v>79672.896146887157</v>
      </c>
      <c r="O268" s="116">
        <v>0</v>
      </c>
      <c r="P268" s="117">
        <v>-231631.26500000001</v>
      </c>
      <c r="Q268" s="117">
        <v>568124.55437067663</v>
      </c>
      <c r="R268" s="118">
        <v>576729.73097316187</v>
      </c>
      <c r="S268" s="21">
        <v>2320849.093707839</v>
      </c>
      <c r="T268" s="36">
        <v>2431904.4090813608</v>
      </c>
      <c r="U268" s="19">
        <v>4752753.5027891994</v>
      </c>
      <c r="V268" s="19">
        <v>928094.26553796174</v>
      </c>
      <c r="W268" s="38">
        <v>5680847.7683271607</v>
      </c>
      <c r="X268" s="119"/>
    </row>
    <row r="269" spans="1:24" s="120" customFormat="1" ht="16.5" customHeight="1">
      <c r="A269" s="20">
        <v>849</v>
      </c>
      <c r="B269" s="18" t="s">
        <v>310</v>
      </c>
      <c r="C269" s="21">
        <v>2938</v>
      </c>
      <c r="D269" s="21">
        <v>4978339.67</v>
      </c>
      <c r="E269" s="21">
        <v>755270.73019429063</v>
      </c>
      <c r="F269" s="21">
        <v>5733610.400194291</v>
      </c>
      <c r="G269" s="114">
        <v>1357.49</v>
      </c>
      <c r="H269" s="32">
        <v>3988305.62</v>
      </c>
      <c r="I269" s="32">
        <v>1745304.7801942909</v>
      </c>
      <c r="J269" s="115">
        <v>0.3043989141876729</v>
      </c>
      <c r="K269" s="116">
        <v>155394.37693866671</v>
      </c>
      <c r="L269" s="116">
        <v>0</v>
      </c>
      <c r="M269" s="116">
        <v>37196.265605891043</v>
      </c>
      <c r="N269" s="116">
        <v>43732.769808650643</v>
      </c>
      <c r="O269" s="116">
        <v>0</v>
      </c>
      <c r="P269" s="117">
        <v>-161036.10500000001</v>
      </c>
      <c r="Q269" s="117">
        <v>571440.34936125285</v>
      </c>
      <c r="R269" s="118">
        <v>101848.6714931085</v>
      </c>
      <c r="S269" s="21">
        <v>2493881.108401861</v>
      </c>
      <c r="T269" s="36">
        <v>1542832.0677826761</v>
      </c>
      <c r="U269" s="19">
        <v>4036713.1761845369</v>
      </c>
      <c r="V269" s="19">
        <v>624802.38183468417</v>
      </c>
      <c r="W269" s="38">
        <v>4661515.5580192208</v>
      </c>
      <c r="X269" s="119"/>
    </row>
    <row r="270" spans="1:24" s="120" customFormat="1" ht="16.5" customHeight="1">
      <c r="A270" s="20">
        <v>850</v>
      </c>
      <c r="B270" s="18" t="s">
        <v>311</v>
      </c>
      <c r="C270" s="21">
        <v>2387</v>
      </c>
      <c r="D270" s="21">
        <v>4046904.79</v>
      </c>
      <c r="E270" s="21">
        <v>505450.21920176368</v>
      </c>
      <c r="F270" s="21">
        <v>4552355.0092017641</v>
      </c>
      <c r="G270" s="114">
        <v>1357.49</v>
      </c>
      <c r="H270" s="32">
        <v>3240328.63</v>
      </c>
      <c r="I270" s="32">
        <v>1312026.379201764</v>
      </c>
      <c r="J270" s="115">
        <v>0.28820827386039533</v>
      </c>
      <c r="K270" s="116">
        <v>30919.683050666659</v>
      </c>
      <c r="L270" s="116">
        <v>0</v>
      </c>
      <c r="M270" s="116">
        <v>18320.750301829939</v>
      </c>
      <c r="N270" s="116">
        <v>41895.893497630139</v>
      </c>
      <c r="O270" s="116">
        <v>0</v>
      </c>
      <c r="P270" s="117">
        <v>-126762.62</v>
      </c>
      <c r="Q270" s="117">
        <v>452798.20734385669</v>
      </c>
      <c r="R270" s="118">
        <v>406017.78741767473</v>
      </c>
      <c r="S270" s="21">
        <v>2135216.0808134219</v>
      </c>
      <c r="T270" s="36">
        <v>844296.0164284627</v>
      </c>
      <c r="U270" s="19">
        <v>2979512.097241885</v>
      </c>
      <c r="V270" s="19">
        <v>414579.7562173722</v>
      </c>
      <c r="W270" s="38">
        <v>3394091.8534592572</v>
      </c>
      <c r="X270" s="119"/>
    </row>
    <row r="271" spans="1:24" s="120" customFormat="1" ht="16.5" customHeight="1">
      <c r="A271" s="20">
        <v>851</v>
      </c>
      <c r="B271" s="18" t="s">
        <v>312</v>
      </c>
      <c r="C271" s="21">
        <v>21333</v>
      </c>
      <c r="D271" s="21">
        <v>33447319.09</v>
      </c>
      <c r="E271" s="21">
        <v>3684521.5118757528</v>
      </c>
      <c r="F271" s="21">
        <v>37131840.601875752</v>
      </c>
      <c r="G271" s="114">
        <v>1357.49</v>
      </c>
      <c r="H271" s="32">
        <v>28959334.170000002</v>
      </c>
      <c r="I271" s="32">
        <v>8172506.4318757504</v>
      </c>
      <c r="J271" s="115">
        <v>0.22009429910842901</v>
      </c>
      <c r="K271" s="116">
        <v>187822.89988800001</v>
      </c>
      <c r="L271" s="116">
        <v>0</v>
      </c>
      <c r="M271" s="116">
        <v>275948.17590176559</v>
      </c>
      <c r="N271" s="116">
        <v>393017.39976434922</v>
      </c>
      <c r="O271" s="116">
        <v>0</v>
      </c>
      <c r="P271" s="117">
        <v>-1521914.4745499999</v>
      </c>
      <c r="Q271" s="117">
        <v>-3093335.6213536239</v>
      </c>
      <c r="R271" s="118">
        <v>-2353377.4286165251</v>
      </c>
      <c r="S271" s="21">
        <v>2060667.382909714</v>
      </c>
      <c r="T271" s="36">
        <v>6623683.4318045564</v>
      </c>
      <c r="U271" s="19">
        <v>8684350.8147142716</v>
      </c>
      <c r="V271" s="19">
        <v>3168869.9046917041</v>
      </c>
      <c r="W271" s="38">
        <v>11853220.719405981</v>
      </c>
      <c r="X271" s="119"/>
    </row>
    <row r="272" spans="1:24" s="120" customFormat="1" ht="16.5" customHeight="1">
      <c r="A272" s="20">
        <v>853</v>
      </c>
      <c r="B272" s="18" t="s">
        <v>313</v>
      </c>
      <c r="C272" s="21">
        <v>195137</v>
      </c>
      <c r="D272" s="21">
        <v>229491271.88</v>
      </c>
      <c r="E272" s="21">
        <v>71102919.72689791</v>
      </c>
      <c r="F272" s="21">
        <v>300594191.60689789</v>
      </c>
      <c r="G272" s="114">
        <v>1357.49</v>
      </c>
      <c r="H272" s="32">
        <v>264896526.13</v>
      </c>
      <c r="I272" s="32">
        <v>35697665.476897903</v>
      </c>
      <c r="J272" s="115">
        <v>0.1187570035404461</v>
      </c>
      <c r="K272" s="116">
        <v>0</v>
      </c>
      <c r="L272" s="116">
        <v>0</v>
      </c>
      <c r="M272" s="116">
        <v>3057755.706997944</v>
      </c>
      <c r="N272" s="116">
        <v>3369676.5717320638</v>
      </c>
      <c r="O272" s="116">
        <v>1285804.7603342</v>
      </c>
      <c r="P272" s="117">
        <v>-20359884.467250001</v>
      </c>
      <c r="Q272" s="117">
        <v>-14897571.48047613</v>
      </c>
      <c r="R272" s="118">
        <v>3279958.011626076</v>
      </c>
      <c r="S272" s="21">
        <v>11433404.579862051</v>
      </c>
      <c r="T272" s="36">
        <v>-2685954.79051264</v>
      </c>
      <c r="U272" s="19">
        <v>8747449.7893494107</v>
      </c>
      <c r="V272" s="19">
        <v>30313200.656417221</v>
      </c>
      <c r="W272" s="38">
        <v>39060650.445766628</v>
      </c>
      <c r="X272" s="119"/>
    </row>
    <row r="273" spans="1:24" s="120" customFormat="1" ht="16.5" customHeight="1">
      <c r="A273" s="20">
        <v>854</v>
      </c>
      <c r="B273" s="18" t="s">
        <v>314</v>
      </c>
      <c r="C273" s="21">
        <v>3296</v>
      </c>
      <c r="D273" s="21">
        <v>2932630.25</v>
      </c>
      <c r="E273" s="21">
        <v>1704144.948659806</v>
      </c>
      <c r="F273" s="21">
        <v>4636775.1986598056</v>
      </c>
      <c r="G273" s="114">
        <v>1357.49</v>
      </c>
      <c r="H273" s="32">
        <v>4474287.04</v>
      </c>
      <c r="I273" s="32">
        <v>162488.15865980549</v>
      </c>
      <c r="J273" s="115">
        <v>3.5043354852909513E-2</v>
      </c>
      <c r="K273" s="116">
        <v>1064207.9447039999</v>
      </c>
      <c r="L273" s="116">
        <v>0</v>
      </c>
      <c r="M273" s="116">
        <v>41397.414920524723</v>
      </c>
      <c r="N273" s="116">
        <v>38307.517073735711</v>
      </c>
      <c r="O273" s="116">
        <v>0</v>
      </c>
      <c r="P273" s="117">
        <v>-147113.80499999999</v>
      </c>
      <c r="Q273" s="117">
        <v>711492.36806556024</v>
      </c>
      <c r="R273" s="118">
        <v>324962.2577487462</v>
      </c>
      <c r="S273" s="21">
        <v>2195741.8561723721</v>
      </c>
      <c r="T273" s="36">
        <v>1306155.668749063</v>
      </c>
      <c r="U273" s="19">
        <v>3501897.5249214349</v>
      </c>
      <c r="V273" s="19">
        <v>658671.04469269828</v>
      </c>
      <c r="W273" s="38">
        <v>4160568.5696141329</v>
      </c>
      <c r="X273" s="119"/>
    </row>
    <row r="274" spans="1:24" s="120" customFormat="1" ht="16.5" customHeight="1">
      <c r="A274" s="20">
        <v>857</v>
      </c>
      <c r="B274" s="18" t="s">
        <v>315</v>
      </c>
      <c r="C274" s="21">
        <v>2420</v>
      </c>
      <c r="D274" s="21">
        <v>2350270.89</v>
      </c>
      <c r="E274" s="21">
        <v>774008.08682946558</v>
      </c>
      <c r="F274" s="21">
        <v>3124278.976829465</v>
      </c>
      <c r="G274" s="114">
        <v>1357.49</v>
      </c>
      <c r="H274" s="32">
        <v>3285125.8</v>
      </c>
      <c r="I274" s="32">
        <v>-160846.82317053431</v>
      </c>
      <c r="J274" s="115">
        <v>-5.1482861922197011E-2</v>
      </c>
      <c r="K274" s="116">
        <v>262873.75839999988</v>
      </c>
      <c r="L274" s="116">
        <v>0</v>
      </c>
      <c r="M274" s="116">
        <v>25331.95864728</v>
      </c>
      <c r="N274" s="116">
        <v>27936.545866015222</v>
      </c>
      <c r="O274" s="116">
        <v>0</v>
      </c>
      <c r="P274" s="117">
        <v>-161995.5</v>
      </c>
      <c r="Q274" s="117">
        <v>-1167025.4108434489</v>
      </c>
      <c r="R274" s="118">
        <v>-788546.30127169937</v>
      </c>
      <c r="S274" s="21">
        <v>-1962271.7723723869</v>
      </c>
      <c r="T274" s="36">
        <v>981437.77164200554</v>
      </c>
      <c r="U274" s="19">
        <v>-980834.00073038181</v>
      </c>
      <c r="V274" s="19">
        <v>527361.04443364893</v>
      </c>
      <c r="W274" s="38">
        <v>-453472.95629673288</v>
      </c>
      <c r="X274" s="119"/>
    </row>
    <row r="275" spans="1:24" s="120" customFormat="1" ht="16.5" customHeight="1">
      <c r="A275" s="20">
        <v>858</v>
      </c>
      <c r="B275" s="18" t="s">
        <v>316</v>
      </c>
      <c r="C275" s="21">
        <v>39718</v>
      </c>
      <c r="D275" s="21">
        <v>67377186.120000005</v>
      </c>
      <c r="E275" s="21">
        <v>8059955.2724082787</v>
      </c>
      <c r="F275" s="21">
        <v>75437141.392408282</v>
      </c>
      <c r="G275" s="114">
        <v>1357.49</v>
      </c>
      <c r="H275" s="32">
        <v>53916787.82</v>
      </c>
      <c r="I275" s="32">
        <v>21520353.572408281</v>
      </c>
      <c r="J275" s="115">
        <v>0.2852753057073556</v>
      </c>
      <c r="K275" s="116">
        <v>0</v>
      </c>
      <c r="L275" s="116">
        <v>0</v>
      </c>
      <c r="M275" s="116">
        <v>404243.05602687842</v>
      </c>
      <c r="N275" s="116">
        <v>781119.72420620418</v>
      </c>
      <c r="O275" s="116">
        <v>360034.5824941771</v>
      </c>
      <c r="P275" s="117">
        <v>-2544066.0631499998</v>
      </c>
      <c r="Q275" s="117">
        <v>2487034.786320725</v>
      </c>
      <c r="R275" s="118">
        <v>827785.34779093298</v>
      </c>
      <c r="S275" s="21">
        <v>23836505.006097201</v>
      </c>
      <c r="T275" s="36">
        <v>-686944.33077511692</v>
      </c>
      <c r="U275" s="19">
        <v>23149560.675322078</v>
      </c>
      <c r="V275" s="19">
        <v>4462632.614209543</v>
      </c>
      <c r="W275" s="38">
        <v>27612193.28953163</v>
      </c>
      <c r="X275" s="119"/>
    </row>
    <row r="276" spans="1:24" s="120" customFormat="1" ht="16.5" customHeight="1">
      <c r="A276" s="20">
        <v>859</v>
      </c>
      <c r="B276" s="18" t="s">
        <v>317</v>
      </c>
      <c r="C276" s="21">
        <v>6593</v>
      </c>
      <c r="D276" s="21">
        <v>18387684</v>
      </c>
      <c r="E276" s="21">
        <v>877565.06901993346</v>
      </c>
      <c r="F276" s="21">
        <v>19265249.069019929</v>
      </c>
      <c r="G276" s="114">
        <v>1357.49</v>
      </c>
      <c r="H276" s="32">
        <v>8949931.5700000003</v>
      </c>
      <c r="I276" s="32">
        <v>10315317.49901993</v>
      </c>
      <c r="J276" s="115">
        <v>0.5354364982287092</v>
      </c>
      <c r="K276" s="116">
        <v>0</v>
      </c>
      <c r="L276" s="116">
        <v>0</v>
      </c>
      <c r="M276" s="116">
        <v>45926.895687132892</v>
      </c>
      <c r="N276" s="116">
        <v>107548.93526677749</v>
      </c>
      <c r="O276" s="116">
        <v>0</v>
      </c>
      <c r="P276" s="117">
        <v>-285407.15000000002</v>
      </c>
      <c r="Q276" s="117">
        <v>-1591538.826485574</v>
      </c>
      <c r="R276" s="118">
        <v>-1816796.2250790049</v>
      </c>
      <c r="S276" s="21">
        <v>6775051.1284092646</v>
      </c>
      <c r="T276" s="36">
        <v>4830090.4899344286</v>
      </c>
      <c r="U276" s="19">
        <v>11605141.61834369</v>
      </c>
      <c r="V276" s="19">
        <v>953070.92095545004</v>
      </c>
      <c r="W276" s="38">
        <v>12558212.53929914</v>
      </c>
      <c r="X276" s="119"/>
    </row>
    <row r="277" spans="1:24" s="120" customFormat="1" ht="16.5" customHeight="1">
      <c r="A277" s="20">
        <v>886</v>
      </c>
      <c r="B277" s="18" t="s">
        <v>318</v>
      </c>
      <c r="C277" s="21">
        <v>12669</v>
      </c>
      <c r="D277" s="21">
        <v>19547910.739999998</v>
      </c>
      <c r="E277" s="21">
        <v>1613177.8082949601</v>
      </c>
      <c r="F277" s="21">
        <v>21161088.548294961</v>
      </c>
      <c r="G277" s="114">
        <v>1357.49</v>
      </c>
      <c r="H277" s="32">
        <v>17198040.809999999</v>
      </c>
      <c r="I277" s="32">
        <v>3963047.7382949628</v>
      </c>
      <c r="J277" s="115">
        <v>0.1872799562862886</v>
      </c>
      <c r="K277" s="116">
        <v>0</v>
      </c>
      <c r="L277" s="116">
        <v>0</v>
      </c>
      <c r="M277" s="116">
        <v>119332.0264518269</v>
      </c>
      <c r="N277" s="116">
        <v>183051.2032576754</v>
      </c>
      <c r="O277" s="116">
        <v>0</v>
      </c>
      <c r="P277" s="117">
        <v>-762047.11</v>
      </c>
      <c r="Q277" s="117">
        <v>-534326.5675859456</v>
      </c>
      <c r="R277" s="118">
        <v>-826780.32890435145</v>
      </c>
      <c r="S277" s="21">
        <v>2142276.961514168</v>
      </c>
      <c r="T277" s="36">
        <v>4301424.0999228768</v>
      </c>
      <c r="U277" s="19">
        <v>6443701.0614370443</v>
      </c>
      <c r="V277" s="19">
        <v>1865539.362814859</v>
      </c>
      <c r="W277" s="38">
        <v>8309240.4242519028</v>
      </c>
      <c r="X277" s="119"/>
    </row>
    <row r="278" spans="1:24" s="120" customFormat="1" ht="16.5" customHeight="1">
      <c r="A278" s="20">
        <v>887</v>
      </c>
      <c r="B278" s="18" t="s">
        <v>319</v>
      </c>
      <c r="C278" s="21">
        <v>4669</v>
      </c>
      <c r="D278" s="21">
        <v>5826922.3199999994</v>
      </c>
      <c r="E278" s="21">
        <v>1037517.518267112</v>
      </c>
      <c r="F278" s="21">
        <v>6864439.8382671112</v>
      </c>
      <c r="G278" s="114">
        <v>1357.49</v>
      </c>
      <c r="H278" s="32">
        <v>6338120.8099999996</v>
      </c>
      <c r="I278" s="32">
        <v>526319.02826711163</v>
      </c>
      <c r="J278" s="115">
        <v>7.6673266962447126E-2</v>
      </c>
      <c r="K278" s="116">
        <v>0</v>
      </c>
      <c r="L278" s="116">
        <v>0</v>
      </c>
      <c r="M278" s="116">
        <v>47716.079182129477</v>
      </c>
      <c r="N278" s="116">
        <v>73585.714494004453</v>
      </c>
      <c r="O278" s="116">
        <v>0</v>
      </c>
      <c r="P278" s="117">
        <v>-374032.87499999988</v>
      </c>
      <c r="Q278" s="117">
        <v>-207635.47978009729</v>
      </c>
      <c r="R278" s="118">
        <v>-57867.185681172923</v>
      </c>
      <c r="S278" s="21">
        <v>8085.2814819753403</v>
      </c>
      <c r="T278" s="36">
        <v>2405880.6837205752</v>
      </c>
      <c r="U278" s="19">
        <v>2413965.9652025499</v>
      </c>
      <c r="V278" s="19">
        <v>999678.36703362246</v>
      </c>
      <c r="W278" s="38">
        <v>3413644.3322361731</v>
      </c>
      <c r="X278" s="119"/>
    </row>
    <row r="279" spans="1:24" s="120" customFormat="1" ht="16.5" customHeight="1">
      <c r="A279" s="20">
        <v>889</v>
      </c>
      <c r="B279" s="18" t="s">
        <v>320</v>
      </c>
      <c r="C279" s="21">
        <v>2568</v>
      </c>
      <c r="D279" s="21">
        <v>3633447.0099999988</v>
      </c>
      <c r="E279" s="21">
        <v>1582350.872109154</v>
      </c>
      <c r="F279" s="21">
        <v>5215797.882109154</v>
      </c>
      <c r="G279" s="114">
        <v>1357.49</v>
      </c>
      <c r="H279" s="32">
        <v>3486034.32</v>
      </c>
      <c r="I279" s="32">
        <v>1729763.562109154</v>
      </c>
      <c r="J279" s="115">
        <v>0.33163930067966441</v>
      </c>
      <c r="K279" s="116">
        <v>320575.10899199999</v>
      </c>
      <c r="L279" s="116">
        <v>0</v>
      </c>
      <c r="M279" s="116">
        <v>29116.993948103871</v>
      </c>
      <c r="N279" s="116">
        <v>43948.505071937572</v>
      </c>
      <c r="O279" s="116">
        <v>0</v>
      </c>
      <c r="P279" s="117">
        <v>-106697.375</v>
      </c>
      <c r="Q279" s="117">
        <v>977582.7936448477</v>
      </c>
      <c r="R279" s="118">
        <v>354238.36625619192</v>
      </c>
      <c r="S279" s="21">
        <v>3348527.9550222349</v>
      </c>
      <c r="T279" s="36">
        <v>691022.97430247092</v>
      </c>
      <c r="U279" s="19">
        <v>4039550.9293247061</v>
      </c>
      <c r="V279" s="19">
        <v>532330.61020485696</v>
      </c>
      <c r="W279" s="38">
        <v>4571881.5395295629</v>
      </c>
      <c r="X279" s="119"/>
    </row>
    <row r="280" spans="1:24" s="120" customFormat="1" ht="16.5" customHeight="1">
      <c r="A280" s="20">
        <v>890</v>
      </c>
      <c r="B280" s="18" t="s">
        <v>321</v>
      </c>
      <c r="C280" s="21">
        <v>1176</v>
      </c>
      <c r="D280" s="21">
        <v>1444678.98</v>
      </c>
      <c r="E280" s="21">
        <v>1167749.092597018</v>
      </c>
      <c r="F280" s="21">
        <v>2612428.072597018</v>
      </c>
      <c r="G280" s="114">
        <v>1357.49</v>
      </c>
      <c r="H280" s="32">
        <v>1596408.24</v>
      </c>
      <c r="I280" s="32">
        <v>1016019.832597018</v>
      </c>
      <c r="J280" s="115">
        <v>0.38891782064912173</v>
      </c>
      <c r="K280" s="116">
        <v>421271.80031999998</v>
      </c>
      <c r="L280" s="116">
        <v>450429.84</v>
      </c>
      <c r="M280" s="116">
        <v>14052.91733565416</v>
      </c>
      <c r="N280" s="116">
        <v>16626.92866733648</v>
      </c>
      <c r="O280" s="116">
        <v>0</v>
      </c>
      <c r="P280" s="117">
        <v>-57001.454999999987</v>
      </c>
      <c r="Q280" s="117">
        <v>119504.00518397171</v>
      </c>
      <c r="R280" s="118">
        <v>577443.83337277023</v>
      </c>
      <c r="S280" s="21">
        <v>2558347.7024767501</v>
      </c>
      <c r="T280" s="36">
        <v>532509.90531625517</v>
      </c>
      <c r="U280" s="19">
        <v>3090857.6077930052</v>
      </c>
      <c r="V280" s="19">
        <v>231412.57604430919</v>
      </c>
      <c r="W280" s="38">
        <v>3322270.1838373151</v>
      </c>
      <c r="X280" s="119"/>
    </row>
    <row r="281" spans="1:24" s="120" customFormat="1" ht="16.5" customHeight="1">
      <c r="A281" s="20">
        <v>892</v>
      </c>
      <c r="B281" s="18" t="s">
        <v>322</v>
      </c>
      <c r="C281" s="21">
        <v>3634</v>
      </c>
      <c r="D281" s="21">
        <v>8280264.0499999998</v>
      </c>
      <c r="E281" s="21">
        <v>621000.61433506047</v>
      </c>
      <c r="F281" s="21">
        <v>8901264.6643350609</v>
      </c>
      <c r="G281" s="114">
        <v>1357.49</v>
      </c>
      <c r="H281" s="32">
        <v>4933118.66</v>
      </c>
      <c r="I281" s="32">
        <v>3968146.0043350612</v>
      </c>
      <c r="J281" s="115">
        <v>0.44579575531939181</v>
      </c>
      <c r="K281" s="116">
        <v>0</v>
      </c>
      <c r="L281" s="116">
        <v>0</v>
      </c>
      <c r="M281" s="116">
        <v>27677.781836860129</v>
      </c>
      <c r="N281" s="116">
        <v>70783.690284110897</v>
      </c>
      <c r="O281" s="116">
        <v>0</v>
      </c>
      <c r="P281" s="117">
        <v>-191417.67499999999</v>
      </c>
      <c r="Q281" s="117">
        <v>288722.43027402589</v>
      </c>
      <c r="R281" s="118">
        <v>71417.300230313907</v>
      </c>
      <c r="S281" s="21">
        <v>4235329.5319603719</v>
      </c>
      <c r="T281" s="36">
        <v>2047348.8561023241</v>
      </c>
      <c r="U281" s="19">
        <v>6282678.388062696</v>
      </c>
      <c r="V281" s="19">
        <v>581837.33491472271</v>
      </c>
      <c r="W281" s="38">
        <v>6864515.7229774185</v>
      </c>
      <c r="X281" s="119"/>
    </row>
    <row r="282" spans="1:24" s="120" customFormat="1" ht="16.5" customHeight="1">
      <c r="A282" s="20">
        <v>893</v>
      </c>
      <c r="B282" s="18" t="s">
        <v>323</v>
      </c>
      <c r="C282" s="21">
        <v>7497</v>
      </c>
      <c r="D282" s="21">
        <v>12907160.710000001</v>
      </c>
      <c r="E282" s="21">
        <v>3835552.848840191</v>
      </c>
      <c r="F282" s="21">
        <v>16742713.558840189</v>
      </c>
      <c r="G282" s="114">
        <v>1357.49</v>
      </c>
      <c r="H282" s="32">
        <v>10177102.529999999</v>
      </c>
      <c r="I282" s="32">
        <v>6565611.0288401898</v>
      </c>
      <c r="J282" s="115">
        <v>0.39214736642099052</v>
      </c>
      <c r="K282" s="116">
        <v>5399.3194079999994</v>
      </c>
      <c r="L282" s="116">
        <v>0</v>
      </c>
      <c r="M282" s="116">
        <v>95931.947457917515</v>
      </c>
      <c r="N282" s="116">
        <v>116862.41506487811</v>
      </c>
      <c r="O282" s="116">
        <v>14053.44795098832</v>
      </c>
      <c r="P282" s="117">
        <v>-319504.98499999999</v>
      </c>
      <c r="Q282" s="117">
        <v>-627522.68122144893</v>
      </c>
      <c r="R282" s="118">
        <v>-191486.01911852189</v>
      </c>
      <c r="S282" s="21">
        <v>5659344.4733820036</v>
      </c>
      <c r="T282" s="36">
        <v>2202743.0143504692</v>
      </c>
      <c r="U282" s="19">
        <v>7862087.4877324728</v>
      </c>
      <c r="V282" s="19">
        <v>1430350.0308720749</v>
      </c>
      <c r="W282" s="38">
        <v>9292437.5186045468</v>
      </c>
      <c r="X282" s="119"/>
    </row>
    <row r="283" spans="1:24" s="120" customFormat="1" ht="16.5" customHeight="1">
      <c r="A283" s="20">
        <v>895</v>
      </c>
      <c r="B283" s="18" t="s">
        <v>324</v>
      </c>
      <c r="C283" s="21">
        <v>15463</v>
      </c>
      <c r="D283" s="21">
        <v>19459047.629999999</v>
      </c>
      <c r="E283" s="21">
        <v>3834493.0682144281</v>
      </c>
      <c r="F283" s="21">
        <v>23293540.69821443</v>
      </c>
      <c r="G283" s="114">
        <v>1357.49</v>
      </c>
      <c r="H283" s="32">
        <v>20990867.870000001</v>
      </c>
      <c r="I283" s="32">
        <v>2302672.8282144289</v>
      </c>
      <c r="J283" s="115">
        <v>9.8854564793189256E-2</v>
      </c>
      <c r="K283" s="116">
        <v>0</v>
      </c>
      <c r="L283" s="116">
        <v>0</v>
      </c>
      <c r="M283" s="116">
        <v>250708.35697287531</v>
      </c>
      <c r="N283" s="116">
        <v>274389.03191377339</v>
      </c>
      <c r="O283" s="116">
        <v>0</v>
      </c>
      <c r="P283" s="117">
        <v>-928951.52390000003</v>
      </c>
      <c r="Q283" s="117">
        <v>824573.90924913436</v>
      </c>
      <c r="R283" s="118">
        <v>1531202.1685080449</v>
      </c>
      <c r="S283" s="21">
        <v>4254594.7709582578</v>
      </c>
      <c r="T283" s="36">
        <v>1487712.2159168259</v>
      </c>
      <c r="U283" s="19">
        <v>5742306.9868750833</v>
      </c>
      <c r="V283" s="19">
        <v>2483747.172520977</v>
      </c>
      <c r="W283" s="38">
        <v>8226054.1593960598</v>
      </c>
      <c r="X283" s="119"/>
    </row>
    <row r="284" spans="1:24" s="120" customFormat="1" ht="16.5" customHeight="1">
      <c r="A284" s="20">
        <v>905</v>
      </c>
      <c r="B284" s="18" t="s">
        <v>325</v>
      </c>
      <c r="C284" s="21">
        <v>67615</v>
      </c>
      <c r="D284" s="21">
        <v>94230860.549999997</v>
      </c>
      <c r="E284" s="21">
        <v>22156459.699612532</v>
      </c>
      <c r="F284" s="21">
        <v>116387320.2496125</v>
      </c>
      <c r="G284" s="114">
        <v>1357.49</v>
      </c>
      <c r="H284" s="32">
        <v>91786686.349999994</v>
      </c>
      <c r="I284" s="32">
        <v>24600633.899612531</v>
      </c>
      <c r="J284" s="115">
        <v>0.21136867699034789</v>
      </c>
      <c r="K284" s="116">
        <v>0</v>
      </c>
      <c r="L284" s="116">
        <v>0</v>
      </c>
      <c r="M284" s="116">
        <v>1076069.326403308</v>
      </c>
      <c r="N284" s="116">
        <v>1414861.8809944729</v>
      </c>
      <c r="O284" s="116">
        <v>21055.122196081698</v>
      </c>
      <c r="P284" s="117">
        <v>-5774165.9530000007</v>
      </c>
      <c r="Q284" s="117">
        <v>-8472429.407875143</v>
      </c>
      <c r="R284" s="118">
        <v>-3166228.8408458158</v>
      </c>
      <c r="S284" s="21">
        <v>9699796.027485434</v>
      </c>
      <c r="T284" s="36">
        <v>2645361.7152829869</v>
      </c>
      <c r="U284" s="19">
        <v>12345157.74276842</v>
      </c>
      <c r="V284" s="19">
        <v>10091513.14228332</v>
      </c>
      <c r="W284" s="38">
        <v>22436670.88505175</v>
      </c>
      <c r="X284" s="119"/>
    </row>
    <row r="285" spans="1:24" s="120" customFormat="1" ht="16.5" customHeight="1">
      <c r="A285" s="20">
        <v>908</v>
      </c>
      <c r="B285" s="18" t="s">
        <v>326</v>
      </c>
      <c r="C285" s="21">
        <v>20695</v>
      </c>
      <c r="D285" s="21">
        <v>30051478.989999998</v>
      </c>
      <c r="E285" s="21">
        <v>3148723.8019111948</v>
      </c>
      <c r="F285" s="21">
        <v>33200202.791911189</v>
      </c>
      <c r="G285" s="114">
        <v>1357.49</v>
      </c>
      <c r="H285" s="32">
        <v>28093255.550000001</v>
      </c>
      <c r="I285" s="32">
        <v>5106947.2419111906</v>
      </c>
      <c r="J285" s="115">
        <v>0.15382277252702309</v>
      </c>
      <c r="K285" s="116">
        <v>0</v>
      </c>
      <c r="L285" s="116">
        <v>0</v>
      </c>
      <c r="M285" s="116">
        <v>219796.9450465015</v>
      </c>
      <c r="N285" s="116">
        <v>415644.70898933522</v>
      </c>
      <c r="O285" s="116">
        <v>0</v>
      </c>
      <c r="P285" s="117">
        <v>-1421298.2712000001</v>
      </c>
      <c r="Q285" s="117">
        <v>1285905.0545452491</v>
      </c>
      <c r="R285" s="118">
        <v>1249969.9709115389</v>
      </c>
      <c r="S285" s="21">
        <v>6856965.6502038157</v>
      </c>
      <c r="T285" s="36">
        <v>4419473.9656567341</v>
      </c>
      <c r="U285" s="19">
        <v>11276439.61586055</v>
      </c>
      <c r="V285" s="19">
        <v>2833883.479972749</v>
      </c>
      <c r="W285" s="38">
        <v>14110323.0958333</v>
      </c>
      <c r="X285" s="119"/>
    </row>
    <row r="286" spans="1:24" s="120" customFormat="1" ht="16.5" customHeight="1">
      <c r="A286" s="20">
        <v>915</v>
      </c>
      <c r="B286" s="18" t="s">
        <v>327</v>
      </c>
      <c r="C286" s="21">
        <v>19973</v>
      </c>
      <c r="D286" s="21">
        <v>22872318.23</v>
      </c>
      <c r="E286" s="21">
        <v>3540592.689168077</v>
      </c>
      <c r="F286" s="21">
        <v>26412910.919168081</v>
      </c>
      <c r="G286" s="114">
        <v>1357.49</v>
      </c>
      <c r="H286" s="32">
        <v>27113147.77</v>
      </c>
      <c r="I286" s="32">
        <v>-700236.85083192214</v>
      </c>
      <c r="J286" s="115">
        <v>-2.6511157856658439E-2</v>
      </c>
      <c r="K286" s="116">
        <v>86571.503813333329</v>
      </c>
      <c r="L286" s="116">
        <v>0</v>
      </c>
      <c r="M286" s="116">
        <v>286399.59233926982</v>
      </c>
      <c r="N286" s="116">
        <v>391705.49083786202</v>
      </c>
      <c r="O286" s="116">
        <v>0</v>
      </c>
      <c r="P286" s="117">
        <v>-1883816.355</v>
      </c>
      <c r="Q286" s="117">
        <v>519166.72017882182</v>
      </c>
      <c r="R286" s="118">
        <v>865412.26053147286</v>
      </c>
      <c r="S286" s="21">
        <v>-434797.63813116238</v>
      </c>
      <c r="T286" s="36">
        <v>6446857.8992642388</v>
      </c>
      <c r="U286" s="19">
        <v>6012060.2611330766</v>
      </c>
      <c r="V286" s="19">
        <v>3229910.3827743712</v>
      </c>
      <c r="W286" s="38">
        <v>9241970.6439074483</v>
      </c>
      <c r="X286" s="119"/>
    </row>
    <row r="287" spans="1:24" s="120" customFormat="1" ht="16.5" customHeight="1">
      <c r="A287" s="20">
        <v>918</v>
      </c>
      <c r="B287" s="18" t="s">
        <v>328</v>
      </c>
      <c r="C287" s="21">
        <v>2271</v>
      </c>
      <c r="D287" s="21">
        <v>3121869.79</v>
      </c>
      <c r="E287" s="21">
        <v>431666.80504770461</v>
      </c>
      <c r="F287" s="21">
        <v>3553536.5950477049</v>
      </c>
      <c r="G287" s="114">
        <v>1357.49</v>
      </c>
      <c r="H287" s="32">
        <v>3082859.79</v>
      </c>
      <c r="I287" s="32">
        <v>470676.80504770478</v>
      </c>
      <c r="J287" s="115">
        <v>0.13245306259225009</v>
      </c>
      <c r="K287" s="116">
        <v>0</v>
      </c>
      <c r="L287" s="116">
        <v>0</v>
      </c>
      <c r="M287" s="116">
        <v>20798.358002478119</v>
      </c>
      <c r="N287" s="116">
        <v>28416.918755666851</v>
      </c>
      <c r="O287" s="116">
        <v>0</v>
      </c>
      <c r="P287" s="117">
        <v>-117348.625</v>
      </c>
      <c r="Q287" s="117">
        <v>-50426.908010690902</v>
      </c>
      <c r="R287" s="118">
        <v>-13395.54747832312</v>
      </c>
      <c r="S287" s="21">
        <v>338721.00131683581</v>
      </c>
      <c r="T287" s="36">
        <v>752185.48168670957</v>
      </c>
      <c r="U287" s="19">
        <v>1090906.4830035451</v>
      </c>
      <c r="V287" s="19">
        <v>487365.82175122818</v>
      </c>
      <c r="W287" s="38">
        <v>1578272.3047547741</v>
      </c>
      <c r="X287" s="119"/>
    </row>
    <row r="288" spans="1:24" s="120" customFormat="1" ht="16.5" customHeight="1">
      <c r="A288" s="20">
        <v>921</v>
      </c>
      <c r="B288" s="18" t="s">
        <v>329</v>
      </c>
      <c r="C288" s="21">
        <v>1941</v>
      </c>
      <c r="D288" s="21">
        <v>1773563.68</v>
      </c>
      <c r="E288" s="21">
        <v>535605.37203091756</v>
      </c>
      <c r="F288" s="21">
        <v>2309169.0520309182</v>
      </c>
      <c r="G288" s="114">
        <v>1357.49</v>
      </c>
      <c r="H288" s="32">
        <v>2634888.09</v>
      </c>
      <c r="I288" s="32">
        <v>-325719.03796908213</v>
      </c>
      <c r="J288" s="115">
        <v>-0.14105465240087631</v>
      </c>
      <c r="K288" s="116">
        <v>575303.33164799993</v>
      </c>
      <c r="L288" s="116">
        <v>0</v>
      </c>
      <c r="M288" s="116">
        <v>20723.094183050202</v>
      </c>
      <c r="N288" s="116">
        <v>29405.081879170059</v>
      </c>
      <c r="O288" s="116">
        <v>0</v>
      </c>
      <c r="P288" s="117">
        <v>-102207.61500000001</v>
      </c>
      <c r="Q288" s="117">
        <v>492864.53945027618</v>
      </c>
      <c r="R288" s="118">
        <v>-56439.522818091667</v>
      </c>
      <c r="S288" s="21">
        <v>633929.87137332256</v>
      </c>
      <c r="T288" s="36">
        <v>969792.27737002331</v>
      </c>
      <c r="U288" s="19">
        <v>1603722.1487433461</v>
      </c>
      <c r="V288" s="19">
        <v>466848.63368791179</v>
      </c>
      <c r="W288" s="38">
        <v>2070570.7824312579</v>
      </c>
      <c r="X288" s="119"/>
    </row>
    <row r="289" spans="1:24" s="120" customFormat="1" ht="16.5" customHeight="1">
      <c r="A289" s="20">
        <v>922</v>
      </c>
      <c r="B289" s="18" t="s">
        <v>330</v>
      </c>
      <c r="C289" s="21">
        <v>4444</v>
      </c>
      <c r="D289" s="21">
        <v>8085883.1400000006</v>
      </c>
      <c r="E289" s="21">
        <v>608176.53734988184</v>
      </c>
      <c r="F289" s="21">
        <v>8694059.6773498822</v>
      </c>
      <c r="G289" s="114">
        <v>1357.49</v>
      </c>
      <c r="H289" s="32">
        <v>6032685.5599999996</v>
      </c>
      <c r="I289" s="32">
        <v>2661374.1173498831</v>
      </c>
      <c r="J289" s="115">
        <v>0.30611408434237031</v>
      </c>
      <c r="K289" s="116">
        <v>0</v>
      </c>
      <c r="L289" s="116">
        <v>0</v>
      </c>
      <c r="M289" s="116">
        <v>24739.318906180441</v>
      </c>
      <c r="N289" s="116">
        <v>84080.936469918204</v>
      </c>
      <c r="O289" s="116">
        <v>17387.253865381081</v>
      </c>
      <c r="P289" s="117">
        <v>-219748.56</v>
      </c>
      <c r="Q289" s="117">
        <v>-433863.17385756993</v>
      </c>
      <c r="R289" s="118">
        <v>-413867.62787282892</v>
      </c>
      <c r="S289" s="21">
        <v>1720102.2648609639</v>
      </c>
      <c r="T289" s="36">
        <v>1367846.5882879051</v>
      </c>
      <c r="U289" s="19">
        <v>3087948.8531488688</v>
      </c>
      <c r="V289" s="19">
        <v>708619.43738629937</v>
      </c>
      <c r="W289" s="38">
        <v>3796568.2905351692</v>
      </c>
      <c r="X289" s="119"/>
    </row>
    <row r="290" spans="1:24" s="120" customFormat="1" ht="16.5" customHeight="1">
      <c r="A290" s="20">
        <v>924</v>
      </c>
      <c r="B290" s="18" t="s">
        <v>331</v>
      </c>
      <c r="C290" s="21">
        <v>3004</v>
      </c>
      <c r="D290" s="21">
        <v>4436411.8600000003</v>
      </c>
      <c r="E290" s="21">
        <v>674159.77890907275</v>
      </c>
      <c r="F290" s="21">
        <v>5110571.6389090735</v>
      </c>
      <c r="G290" s="114">
        <v>1357.49</v>
      </c>
      <c r="H290" s="32">
        <v>4077899.96</v>
      </c>
      <c r="I290" s="32">
        <v>1032671.678909074</v>
      </c>
      <c r="J290" s="115">
        <v>0.20206578674034839</v>
      </c>
      <c r="K290" s="116">
        <v>181814.33632</v>
      </c>
      <c r="L290" s="116">
        <v>0</v>
      </c>
      <c r="M290" s="116">
        <v>34139.525921283421</v>
      </c>
      <c r="N290" s="116">
        <v>44630.017062604093</v>
      </c>
      <c r="O290" s="116">
        <v>0</v>
      </c>
      <c r="P290" s="117">
        <v>-122669.995</v>
      </c>
      <c r="Q290" s="117">
        <v>-206122.41685213419</v>
      </c>
      <c r="R290" s="118">
        <v>-369151.36498249811</v>
      </c>
      <c r="S290" s="21">
        <v>595311.7813783288</v>
      </c>
      <c r="T290" s="36">
        <v>1633438.918861456</v>
      </c>
      <c r="U290" s="19">
        <v>2228750.700239785</v>
      </c>
      <c r="V290" s="19">
        <v>675420.38305382396</v>
      </c>
      <c r="W290" s="38">
        <v>2904171.0832936089</v>
      </c>
      <c r="X290" s="119"/>
    </row>
    <row r="291" spans="1:24" s="120" customFormat="1" ht="16.5" customHeight="1">
      <c r="A291" s="20">
        <v>925</v>
      </c>
      <c r="B291" s="18" t="s">
        <v>332</v>
      </c>
      <c r="C291" s="21">
        <v>3490</v>
      </c>
      <c r="D291" s="21">
        <v>4741364.8999999994</v>
      </c>
      <c r="E291" s="21">
        <v>1175971.5608807539</v>
      </c>
      <c r="F291" s="21">
        <v>5917336.4608807536</v>
      </c>
      <c r="G291" s="114">
        <v>1357.49</v>
      </c>
      <c r="H291" s="32">
        <v>4737640.0999999996</v>
      </c>
      <c r="I291" s="32">
        <v>1179696.360880754</v>
      </c>
      <c r="J291" s="115">
        <v>0.19936273164111479</v>
      </c>
      <c r="K291" s="116">
        <v>177903.09434666671</v>
      </c>
      <c r="L291" s="116">
        <v>0</v>
      </c>
      <c r="M291" s="116">
        <v>56910.141739663777</v>
      </c>
      <c r="N291" s="116">
        <v>48356.417200965763</v>
      </c>
      <c r="O291" s="116">
        <v>0</v>
      </c>
      <c r="P291" s="117">
        <v>-168200.44750000001</v>
      </c>
      <c r="Q291" s="117">
        <v>964554.08980234561</v>
      </c>
      <c r="R291" s="118">
        <v>756434.14729145542</v>
      </c>
      <c r="S291" s="21">
        <v>3015653.803761851</v>
      </c>
      <c r="T291" s="36">
        <v>-133472.6458072789</v>
      </c>
      <c r="U291" s="19">
        <v>2882181.1579545718</v>
      </c>
      <c r="V291" s="19">
        <v>743727.80888266978</v>
      </c>
      <c r="W291" s="38">
        <v>3625908.9668372418</v>
      </c>
      <c r="X291" s="119"/>
    </row>
    <row r="292" spans="1:24" s="120" customFormat="1" ht="16.5" customHeight="1">
      <c r="A292" s="20">
        <v>927</v>
      </c>
      <c r="B292" s="18" t="s">
        <v>333</v>
      </c>
      <c r="C292" s="21">
        <v>29239</v>
      </c>
      <c r="D292" s="21">
        <v>49982370.93</v>
      </c>
      <c r="E292" s="21">
        <v>5947694.5986728817</v>
      </c>
      <c r="F292" s="21">
        <v>55930065.528672881</v>
      </c>
      <c r="G292" s="114">
        <v>1357.49</v>
      </c>
      <c r="H292" s="32">
        <v>39691650.109999999</v>
      </c>
      <c r="I292" s="32">
        <v>16238415.41867288</v>
      </c>
      <c r="J292" s="115">
        <v>0.29033428202132472</v>
      </c>
      <c r="K292" s="116">
        <v>0</v>
      </c>
      <c r="L292" s="116">
        <v>0</v>
      </c>
      <c r="M292" s="116">
        <v>225624.97647967711</v>
      </c>
      <c r="N292" s="116">
        <v>572707.88277887425</v>
      </c>
      <c r="O292" s="116">
        <v>9389.5930733171044</v>
      </c>
      <c r="P292" s="117">
        <v>-2456589.9700000002</v>
      </c>
      <c r="Q292" s="117">
        <v>-1183608.67459025</v>
      </c>
      <c r="R292" s="118">
        <v>103457.9870578484</v>
      </c>
      <c r="S292" s="21">
        <v>13509397.21347235</v>
      </c>
      <c r="T292" s="36">
        <v>3778478.5755080869</v>
      </c>
      <c r="U292" s="19">
        <v>17287875.788980439</v>
      </c>
      <c r="V292" s="19">
        <v>4169645.5682006492</v>
      </c>
      <c r="W292" s="38">
        <v>21457521.35718108</v>
      </c>
      <c r="X292" s="119"/>
    </row>
    <row r="293" spans="1:24" s="120" customFormat="1" ht="16.5" customHeight="1">
      <c r="A293" s="20">
        <v>931</v>
      </c>
      <c r="B293" s="18" t="s">
        <v>334</v>
      </c>
      <c r="C293" s="21">
        <v>6070</v>
      </c>
      <c r="D293" s="21">
        <v>6774455.25</v>
      </c>
      <c r="E293" s="21">
        <v>1693786.822696171</v>
      </c>
      <c r="F293" s="21">
        <v>8468242.0726961698</v>
      </c>
      <c r="G293" s="114">
        <v>1357.49</v>
      </c>
      <c r="H293" s="32">
        <v>8239964.2999999998</v>
      </c>
      <c r="I293" s="32">
        <v>228277.77269617</v>
      </c>
      <c r="J293" s="115">
        <v>2.6956925739309859E-2</v>
      </c>
      <c r="K293" s="116">
        <v>801579.14303999988</v>
      </c>
      <c r="L293" s="116">
        <v>0</v>
      </c>
      <c r="M293" s="116">
        <v>82500.62070790703</v>
      </c>
      <c r="N293" s="116">
        <v>111172.78881065259</v>
      </c>
      <c r="O293" s="116">
        <v>0</v>
      </c>
      <c r="P293" s="117">
        <v>-434817.07500000001</v>
      </c>
      <c r="Q293" s="117">
        <v>2436275.0793183888</v>
      </c>
      <c r="R293" s="118">
        <v>1716352.4846798589</v>
      </c>
      <c r="S293" s="21">
        <v>4941340.8142529782</v>
      </c>
      <c r="T293" s="36">
        <v>1865005.5602918139</v>
      </c>
      <c r="U293" s="19">
        <v>6806346.3745447919</v>
      </c>
      <c r="V293" s="19">
        <v>1273343.994883782</v>
      </c>
      <c r="W293" s="38">
        <v>8079690.3694285741</v>
      </c>
      <c r="X293" s="119"/>
    </row>
    <row r="294" spans="1:24" s="120" customFormat="1" ht="16.5" customHeight="1">
      <c r="A294" s="20">
        <v>934</v>
      </c>
      <c r="B294" s="18" t="s">
        <v>335</v>
      </c>
      <c r="C294" s="21">
        <v>2756</v>
      </c>
      <c r="D294" s="21">
        <v>3600845.3</v>
      </c>
      <c r="E294" s="21">
        <v>452391.23828222789</v>
      </c>
      <c r="F294" s="21">
        <v>4053236.5382822282</v>
      </c>
      <c r="G294" s="114">
        <v>1357.49</v>
      </c>
      <c r="H294" s="32">
        <v>3741242.44</v>
      </c>
      <c r="I294" s="32">
        <v>311994.09828222782</v>
      </c>
      <c r="J294" s="115">
        <v>7.6974066362890253E-2</v>
      </c>
      <c r="K294" s="116">
        <v>104209.563328</v>
      </c>
      <c r="L294" s="116">
        <v>0</v>
      </c>
      <c r="M294" s="116">
        <v>31535.14539925184</v>
      </c>
      <c r="N294" s="116">
        <v>46154.749656638647</v>
      </c>
      <c r="O294" s="116">
        <v>0</v>
      </c>
      <c r="P294" s="117">
        <v>-130454.995</v>
      </c>
      <c r="Q294" s="117">
        <v>409813.59544919158</v>
      </c>
      <c r="R294" s="118">
        <v>91106.442690656535</v>
      </c>
      <c r="S294" s="21">
        <v>864358.59980596637</v>
      </c>
      <c r="T294" s="36">
        <v>1247068.825576629</v>
      </c>
      <c r="U294" s="19">
        <v>2111427.425382596</v>
      </c>
      <c r="V294" s="19">
        <v>528824.58933594381</v>
      </c>
      <c r="W294" s="38">
        <v>2640252.01471854</v>
      </c>
      <c r="X294" s="119"/>
    </row>
    <row r="295" spans="1:24" s="120" customFormat="1" ht="16.5" customHeight="1">
      <c r="A295" s="20">
        <v>935</v>
      </c>
      <c r="B295" s="18" t="s">
        <v>336</v>
      </c>
      <c r="C295" s="21">
        <v>3040</v>
      </c>
      <c r="D295" s="21">
        <v>3438534.33</v>
      </c>
      <c r="E295" s="21">
        <v>929818.2053429113</v>
      </c>
      <c r="F295" s="21">
        <v>4368352.5353429113</v>
      </c>
      <c r="G295" s="114">
        <v>1357.49</v>
      </c>
      <c r="H295" s="32">
        <v>4126769.6</v>
      </c>
      <c r="I295" s="32">
        <v>241582.93534291119</v>
      </c>
      <c r="J295" s="115">
        <v>5.5302985138754868E-2</v>
      </c>
      <c r="K295" s="116">
        <v>120240.4795733333</v>
      </c>
      <c r="L295" s="116">
        <v>0</v>
      </c>
      <c r="M295" s="116">
        <v>41607.453964860637</v>
      </c>
      <c r="N295" s="116">
        <v>61114.606743632161</v>
      </c>
      <c r="O295" s="116">
        <v>0</v>
      </c>
      <c r="P295" s="117">
        <v>-181640.035</v>
      </c>
      <c r="Q295" s="117">
        <v>-1384.6995544617221</v>
      </c>
      <c r="R295" s="118">
        <v>141505.90552974559</v>
      </c>
      <c r="S295" s="21">
        <v>423026.64660002122</v>
      </c>
      <c r="T295" s="36">
        <v>899836.86260089686</v>
      </c>
      <c r="U295" s="19">
        <v>1322863.509200918</v>
      </c>
      <c r="V295" s="19">
        <v>606477.15857137449</v>
      </c>
      <c r="W295" s="38">
        <v>1929340.6677722931</v>
      </c>
      <c r="X295" s="119"/>
    </row>
    <row r="296" spans="1:24" s="120" customFormat="1" ht="16.5" customHeight="1">
      <c r="A296" s="20">
        <v>936</v>
      </c>
      <c r="B296" s="18" t="s">
        <v>337</v>
      </c>
      <c r="C296" s="21">
        <v>6465</v>
      </c>
      <c r="D296" s="21">
        <v>7430076.6599999992</v>
      </c>
      <c r="E296" s="21">
        <v>1630184.6198281781</v>
      </c>
      <c r="F296" s="21">
        <v>9060261.2798281778</v>
      </c>
      <c r="G296" s="114">
        <v>1357.49</v>
      </c>
      <c r="H296" s="32">
        <v>8776172.8499999996</v>
      </c>
      <c r="I296" s="32">
        <v>284088.42982817808</v>
      </c>
      <c r="J296" s="115">
        <v>3.1355434578986631E-2</v>
      </c>
      <c r="K296" s="116">
        <v>638191.90607999999</v>
      </c>
      <c r="L296" s="116">
        <v>0</v>
      </c>
      <c r="M296" s="116">
        <v>82926.659848273935</v>
      </c>
      <c r="N296" s="116">
        <v>104304.5597092571</v>
      </c>
      <c r="O296" s="116">
        <v>0</v>
      </c>
      <c r="P296" s="117">
        <v>-417677.12</v>
      </c>
      <c r="Q296" s="117">
        <v>2496536.9565103459</v>
      </c>
      <c r="R296" s="118">
        <v>1345893.1229531639</v>
      </c>
      <c r="S296" s="21">
        <v>4534264.5149292191</v>
      </c>
      <c r="T296" s="36">
        <v>1649482.1592507879</v>
      </c>
      <c r="U296" s="19">
        <v>6183746.6741800066</v>
      </c>
      <c r="V296" s="19">
        <v>1346288.2478753009</v>
      </c>
      <c r="W296" s="38">
        <v>7530034.9220553078</v>
      </c>
      <c r="X296" s="119"/>
    </row>
    <row r="297" spans="1:24" s="120" customFormat="1" ht="16.5" customHeight="1">
      <c r="A297" s="20">
        <v>946</v>
      </c>
      <c r="B297" s="18" t="s">
        <v>338</v>
      </c>
      <c r="C297" s="21">
        <v>6376</v>
      </c>
      <c r="D297" s="21">
        <v>10213340.83</v>
      </c>
      <c r="E297" s="21">
        <v>3268125.1241939641</v>
      </c>
      <c r="F297" s="21">
        <v>13481465.954193961</v>
      </c>
      <c r="G297" s="114">
        <v>1357.49</v>
      </c>
      <c r="H297" s="32">
        <v>8655356.2400000002</v>
      </c>
      <c r="I297" s="32">
        <v>4826109.7141939634</v>
      </c>
      <c r="J297" s="115">
        <v>0.35798107791776179</v>
      </c>
      <c r="K297" s="116">
        <v>159257.85770666669</v>
      </c>
      <c r="L297" s="116">
        <v>0</v>
      </c>
      <c r="M297" s="116">
        <v>71987.727782131638</v>
      </c>
      <c r="N297" s="116">
        <v>87257.326609326745</v>
      </c>
      <c r="O297" s="116">
        <v>0</v>
      </c>
      <c r="P297" s="117">
        <v>-267926.27</v>
      </c>
      <c r="Q297" s="117">
        <v>-69238.727095952665</v>
      </c>
      <c r="R297" s="118">
        <v>248680.01792598719</v>
      </c>
      <c r="S297" s="21">
        <v>5056127.6471221214</v>
      </c>
      <c r="T297" s="36">
        <v>2017280.6695064511</v>
      </c>
      <c r="U297" s="19">
        <v>7073408.3166285716</v>
      </c>
      <c r="V297" s="19">
        <v>1289810.682001818</v>
      </c>
      <c r="W297" s="38">
        <v>8363218.9986303896</v>
      </c>
      <c r="X297" s="119"/>
    </row>
    <row r="298" spans="1:24" s="120" customFormat="1" ht="16.5" customHeight="1">
      <c r="A298" s="20">
        <v>976</v>
      </c>
      <c r="B298" s="18" t="s">
        <v>339</v>
      </c>
      <c r="C298" s="21">
        <v>3830</v>
      </c>
      <c r="D298" s="21">
        <v>3705430.51</v>
      </c>
      <c r="E298" s="21">
        <v>2109623.1948890998</v>
      </c>
      <c r="F298" s="21">
        <v>5815053.7048891</v>
      </c>
      <c r="G298" s="114">
        <v>1357.49</v>
      </c>
      <c r="H298" s="32">
        <v>5199186.7</v>
      </c>
      <c r="I298" s="32">
        <v>615867.00488909986</v>
      </c>
      <c r="J298" s="115">
        <v>0.1059090828982886</v>
      </c>
      <c r="K298" s="116">
        <v>1213099.12512</v>
      </c>
      <c r="L298" s="116">
        <v>0</v>
      </c>
      <c r="M298" s="116">
        <v>44403.934179111857</v>
      </c>
      <c r="N298" s="116">
        <v>64677.427026729347</v>
      </c>
      <c r="O298" s="116">
        <v>0</v>
      </c>
      <c r="P298" s="117">
        <v>-202823.31690000001</v>
      </c>
      <c r="Q298" s="117">
        <v>609999.86583882815</v>
      </c>
      <c r="R298" s="118">
        <v>315883.86778970098</v>
      </c>
      <c r="S298" s="21">
        <v>2661107.9079434699</v>
      </c>
      <c r="T298" s="36">
        <v>1999713.760601236</v>
      </c>
      <c r="U298" s="19">
        <v>4660821.668544706</v>
      </c>
      <c r="V298" s="19">
        <v>795008.26747679105</v>
      </c>
      <c r="W298" s="38">
        <v>5455829.9360214965</v>
      </c>
      <c r="X298" s="119"/>
    </row>
    <row r="299" spans="1:24" s="120" customFormat="1" ht="16.5" customHeight="1">
      <c r="A299" s="20">
        <v>977</v>
      </c>
      <c r="B299" s="18" t="s">
        <v>340</v>
      </c>
      <c r="C299" s="21">
        <v>15357</v>
      </c>
      <c r="D299" s="21">
        <v>29281034.260000002</v>
      </c>
      <c r="E299" s="21">
        <v>2000055.2100369099</v>
      </c>
      <c r="F299" s="21">
        <v>31281089.470036909</v>
      </c>
      <c r="G299" s="114">
        <v>1357.49</v>
      </c>
      <c r="H299" s="32">
        <v>20846973.93</v>
      </c>
      <c r="I299" s="32">
        <v>10434115.540036909</v>
      </c>
      <c r="J299" s="115">
        <v>0.3335598509134855</v>
      </c>
      <c r="K299" s="116">
        <v>0</v>
      </c>
      <c r="L299" s="116">
        <v>0</v>
      </c>
      <c r="M299" s="116">
        <v>209147.90464577009</v>
      </c>
      <c r="N299" s="116">
        <v>262591.27195775259</v>
      </c>
      <c r="O299" s="116">
        <v>48640.350284720487</v>
      </c>
      <c r="P299" s="117">
        <v>-1014954.955</v>
      </c>
      <c r="Q299" s="117">
        <v>-60573.918385576973</v>
      </c>
      <c r="R299" s="118">
        <v>-408394.49690884101</v>
      </c>
      <c r="S299" s="21">
        <v>9470571.6966307387</v>
      </c>
      <c r="T299" s="36">
        <v>6495244.7475354979</v>
      </c>
      <c r="U299" s="19">
        <v>15965816.444166239</v>
      </c>
      <c r="V299" s="19">
        <v>2361323.4447593209</v>
      </c>
      <c r="W299" s="38">
        <v>18327139.88892556</v>
      </c>
      <c r="X299" s="119"/>
    </row>
    <row r="300" spans="1:24" s="120" customFormat="1" ht="16.5" customHeight="1">
      <c r="A300" s="20">
        <v>980</v>
      </c>
      <c r="B300" s="18" t="s">
        <v>341</v>
      </c>
      <c r="C300" s="21">
        <v>33533</v>
      </c>
      <c r="D300" s="21">
        <v>63902336.719999991</v>
      </c>
      <c r="E300" s="21">
        <v>4486349.6782474853</v>
      </c>
      <c r="F300" s="21">
        <v>68388686.39824748</v>
      </c>
      <c r="G300" s="114">
        <v>1357.49</v>
      </c>
      <c r="H300" s="32">
        <v>45520712.170000002</v>
      </c>
      <c r="I300" s="32">
        <v>22867974.228247479</v>
      </c>
      <c r="J300" s="115">
        <v>0.33438241663365958</v>
      </c>
      <c r="K300" s="116">
        <v>0</v>
      </c>
      <c r="L300" s="116">
        <v>0</v>
      </c>
      <c r="M300" s="116">
        <v>286579.87427070149</v>
      </c>
      <c r="N300" s="116">
        <v>616687.78185619018</v>
      </c>
      <c r="O300" s="116">
        <v>185441.16381100149</v>
      </c>
      <c r="P300" s="117">
        <v>-2176486.6323000002</v>
      </c>
      <c r="Q300" s="117">
        <v>-62703.91624709098</v>
      </c>
      <c r="R300" s="118">
        <v>-948007.07198615419</v>
      </c>
      <c r="S300" s="21">
        <v>20769485.427652121</v>
      </c>
      <c r="T300" s="36">
        <v>6668366.5054659639</v>
      </c>
      <c r="U300" s="19">
        <v>27437851.93311809</v>
      </c>
      <c r="V300" s="19">
        <v>4201442.6970381197</v>
      </c>
      <c r="W300" s="38">
        <v>31639294.630156212</v>
      </c>
      <c r="X300" s="119"/>
    </row>
    <row r="301" spans="1:24" s="120" customFormat="1" ht="16.5" customHeight="1">
      <c r="A301" s="20">
        <v>981</v>
      </c>
      <c r="B301" s="18" t="s">
        <v>342</v>
      </c>
      <c r="C301" s="21">
        <v>2282</v>
      </c>
      <c r="D301" s="21">
        <v>2774435.41</v>
      </c>
      <c r="E301" s="21">
        <v>380143.50349893031</v>
      </c>
      <c r="F301" s="21">
        <v>3154578.9134989302</v>
      </c>
      <c r="G301" s="114">
        <v>1357.49</v>
      </c>
      <c r="H301" s="32">
        <v>3097792.18</v>
      </c>
      <c r="I301" s="32">
        <v>56786.73349893</v>
      </c>
      <c r="J301" s="115">
        <v>1.8001367236663759E-2</v>
      </c>
      <c r="K301" s="116">
        <v>0</v>
      </c>
      <c r="L301" s="116">
        <v>0</v>
      </c>
      <c r="M301" s="116">
        <v>18036.23581836835</v>
      </c>
      <c r="N301" s="116">
        <v>30034.637208028809</v>
      </c>
      <c r="O301" s="116">
        <v>0</v>
      </c>
      <c r="P301" s="117">
        <v>-115497.05</v>
      </c>
      <c r="Q301" s="117">
        <v>320344.08370615821</v>
      </c>
      <c r="R301" s="118">
        <v>141844.8768570988</v>
      </c>
      <c r="S301" s="21">
        <v>451549.51708858408</v>
      </c>
      <c r="T301" s="36">
        <v>1170611.864729953</v>
      </c>
      <c r="U301" s="19">
        <v>1622161.3818185369</v>
      </c>
      <c r="V301" s="19">
        <v>474428.50380519067</v>
      </c>
      <c r="W301" s="38">
        <v>2096589.8856237279</v>
      </c>
      <c r="X301" s="119"/>
    </row>
    <row r="302" spans="1:24" s="120" customFormat="1" ht="16.5" customHeight="1">
      <c r="A302" s="20">
        <v>989</v>
      </c>
      <c r="B302" s="18" t="s">
        <v>343</v>
      </c>
      <c r="C302" s="21">
        <v>5484</v>
      </c>
      <c r="D302" s="21">
        <v>7264608.6600000001</v>
      </c>
      <c r="E302" s="21">
        <v>1095897.169556807</v>
      </c>
      <c r="F302" s="21">
        <v>8360505.8295568069</v>
      </c>
      <c r="G302" s="114">
        <v>1357.49</v>
      </c>
      <c r="H302" s="32">
        <v>7444475.1600000001</v>
      </c>
      <c r="I302" s="32">
        <v>916030.6695568068</v>
      </c>
      <c r="J302" s="115">
        <v>0.1095664171799717</v>
      </c>
      <c r="K302" s="116">
        <v>306998.85343999998</v>
      </c>
      <c r="L302" s="116">
        <v>0</v>
      </c>
      <c r="M302" s="116">
        <v>70920.486632031767</v>
      </c>
      <c r="N302" s="116">
        <v>81503.762796338284</v>
      </c>
      <c r="O302" s="116">
        <v>0</v>
      </c>
      <c r="P302" s="117">
        <v>-316632.46500000003</v>
      </c>
      <c r="Q302" s="117">
        <v>-779524.71954086318</v>
      </c>
      <c r="R302" s="118">
        <v>-462239.63386356068</v>
      </c>
      <c r="S302" s="21">
        <v>-182943.04597924699</v>
      </c>
      <c r="T302" s="36">
        <v>1943418.899895712</v>
      </c>
      <c r="U302" s="19">
        <v>1760475.8539164651</v>
      </c>
      <c r="V302" s="19">
        <v>1103254.492434032</v>
      </c>
      <c r="W302" s="38">
        <v>2863730.3463504962</v>
      </c>
      <c r="X302" s="119"/>
    </row>
    <row r="303" spans="1:24" s="120" customFormat="1" ht="16.5" customHeight="1">
      <c r="A303" s="20">
        <v>992</v>
      </c>
      <c r="B303" s="18" t="s">
        <v>344</v>
      </c>
      <c r="C303" s="21">
        <v>18318</v>
      </c>
      <c r="D303" s="21">
        <v>26481606.829999998</v>
      </c>
      <c r="E303" s="21">
        <v>3258312.1752935778</v>
      </c>
      <c r="F303" s="21">
        <v>29739919.005293582</v>
      </c>
      <c r="G303" s="114">
        <v>1357.49</v>
      </c>
      <c r="H303" s="32">
        <v>24866501.82</v>
      </c>
      <c r="I303" s="32">
        <v>4873417.1852935813</v>
      </c>
      <c r="J303" s="115">
        <v>0.16386787013193049</v>
      </c>
      <c r="K303" s="116">
        <v>0</v>
      </c>
      <c r="L303" s="116">
        <v>0</v>
      </c>
      <c r="M303" s="116">
        <v>245030.57801915641</v>
      </c>
      <c r="N303" s="116">
        <v>305959.87843764952</v>
      </c>
      <c r="O303" s="116">
        <v>0</v>
      </c>
      <c r="P303" s="117">
        <v>-1446401.16</v>
      </c>
      <c r="Q303" s="117">
        <v>4499011.813399097</v>
      </c>
      <c r="R303" s="118">
        <v>4116799.4274443178</v>
      </c>
      <c r="S303" s="21">
        <v>12593817.722593799</v>
      </c>
      <c r="T303" s="36">
        <v>2555166.8299842211</v>
      </c>
      <c r="U303" s="19">
        <v>15148984.552578021</v>
      </c>
      <c r="V303" s="19">
        <v>2925889.9399765292</v>
      </c>
      <c r="W303" s="38">
        <v>18074874.492554549</v>
      </c>
      <c r="X303" s="119"/>
    </row>
    <row r="304" spans="1:24">
      <c r="A304" s="121"/>
      <c r="B304" s="122"/>
      <c r="C304" s="123"/>
      <c r="D304" s="123"/>
      <c r="E304" s="123"/>
      <c r="U304" s="124"/>
      <c r="V304" s="124"/>
      <c r="W304" s="73"/>
    </row>
    <row r="305" spans="1:23">
      <c r="A305" s="121"/>
      <c r="B305" s="122"/>
      <c r="C305" s="123"/>
      <c r="D305" s="123"/>
      <c r="E305" s="123"/>
      <c r="U305" s="124"/>
      <c r="V305" s="124"/>
      <c r="W305" s="73"/>
    </row>
    <row r="306" spans="1:23">
      <c r="A306" s="125"/>
      <c r="U306" s="124"/>
      <c r="V306" s="124"/>
      <c r="W306" s="73"/>
    </row>
    <row r="307" spans="1:23">
      <c r="A307" s="125"/>
      <c r="W307" s="73"/>
    </row>
    <row r="308" spans="1:23">
      <c r="A308" s="125"/>
      <c r="W308" s="73"/>
    </row>
    <row r="309" spans="1:23">
      <c r="A309" s="125"/>
      <c r="W309" s="73"/>
    </row>
    <row r="310" spans="1:23">
      <c r="A310" s="125"/>
      <c r="W310" s="73"/>
    </row>
    <row r="311" spans="1:23">
      <c r="A311" s="125"/>
      <c r="W311" s="73"/>
    </row>
    <row r="312" spans="1:23">
      <c r="A312" s="125"/>
      <c r="W312" s="73"/>
    </row>
    <row r="313" spans="1:23">
      <c r="A313" s="125"/>
      <c r="W313" s="73"/>
    </row>
    <row r="314" spans="1:23">
      <c r="A314" s="125"/>
      <c r="W314" s="73"/>
    </row>
    <row r="315" spans="1:23">
      <c r="A315" s="125"/>
      <c r="W315" s="73"/>
    </row>
    <row r="316" spans="1:23">
      <c r="A316" s="85"/>
      <c r="W316" s="73"/>
    </row>
    <row r="317" spans="1:23">
      <c r="A317" s="85"/>
      <c r="W317" s="73"/>
    </row>
    <row r="318" spans="1:23">
      <c r="A318" s="85"/>
      <c r="B318" s="126"/>
    </row>
    <row r="319" spans="1:23">
      <c r="A319" s="85"/>
    </row>
    <row r="320" spans="1:23">
      <c r="A320" s="85"/>
    </row>
    <row r="321" spans="1:2">
      <c r="A321" s="85"/>
    </row>
    <row r="322" spans="1:2">
      <c r="A322" s="85"/>
    </row>
    <row r="323" spans="1:2">
      <c r="A323" s="85"/>
      <c r="B323" s="127"/>
    </row>
    <row r="324" spans="1:2">
      <c r="A324" s="128"/>
      <c r="B324" s="127"/>
    </row>
    <row r="325" spans="1:2">
      <c r="A325" s="85"/>
    </row>
    <row r="326" spans="1:2">
      <c r="A326" s="85"/>
    </row>
    <row r="327" spans="1:2">
      <c r="A327" s="85"/>
    </row>
    <row r="328" spans="1:2">
      <c r="A328" s="128"/>
    </row>
    <row r="329" spans="1:2">
      <c r="A329" s="85"/>
    </row>
    <row r="330" spans="1:2">
      <c r="A330" s="85"/>
    </row>
    <row r="331" spans="1:2">
      <c r="A331" s="85"/>
    </row>
    <row r="332" spans="1:2">
      <c r="A332" s="85"/>
      <c r="B332" s="126"/>
    </row>
  </sheetData>
  <hyperlinks>
    <hyperlink ref="F2" r:id="rId1" display="https://vm.fi/valtionosuuspaatoksia-ja-laskentatietoja" xr:uid="{00000000-0004-0000-0D00-000000000000}"/>
  </hyperlink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07"/>
  <sheetViews>
    <sheetView workbookViewId="0">
      <pane xSplit="2" ySplit="14" topLeftCell="C15" activePane="bottomRight" state="frozen"/>
      <selection pane="topRight"/>
      <selection pane="bottomLeft"/>
      <selection pane="bottomRight"/>
    </sheetView>
  </sheetViews>
  <sheetFormatPr defaultRowHeight="14.25"/>
  <cols>
    <col min="1" max="1" width="5.5703125" customWidth="1"/>
    <col min="2" max="2" width="14.140625" bestFit="1" customWidth="1"/>
    <col min="3" max="3" width="13.85546875" bestFit="1" customWidth="1"/>
    <col min="4" max="4" width="17.85546875" bestFit="1" customWidth="1"/>
    <col min="5" max="5" width="17.85546875" style="168" bestFit="1" customWidth="1"/>
    <col min="6" max="6" width="17.85546875" bestFit="1" customWidth="1"/>
    <col min="7" max="7" width="11" bestFit="1" customWidth="1"/>
    <col min="8" max="8" width="12.28515625" customWidth="1"/>
    <col min="9" max="9" width="12.28515625" style="173" bestFit="1" customWidth="1"/>
    <col min="10" max="10" width="13.5703125" bestFit="1" customWidth="1"/>
    <col min="11" max="12" width="13.7109375" style="174" customWidth="1"/>
    <col min="13" max="13" width="12.7109375" bestFit="1" customWidth="1"/>
    <col min="14" max="14" width="16.7109375" bestFit="1" customWidth="1"/>
    <col min="15" max="15" width="15" style="174" customWidth="1"/>
    <col min="16" max="16" width="14.42578125" style="174" bestFit="1" customWidth="1"/>
    <col min="17" max="17" width="11.42578125" customWidth="1"/>
    <col min="18" max="18" width="11.42578125" bestFit="1" customWidth="1"/>
  </cols>
  <sheetData>
    <row r="1" spans="1:18" ht="23.25" customHeight="1">
      <c r="A1" s="167" t="s">
        <v>704</v>
      </c>
    </row>
    <row r="2" spans="1:18" s="206" customFormat="1" ht="12.75" customHeight="1">
      <c r="A2" s="191" t="s">
        <v>705</v>
      </c>
      <c r="C2" s="207"/>
      <c r="D2" s="207"/>
      <c r="E2" s="207"/>
      <c r="F2" s="207"/>
    </row>
    <row r="3" spans="1:18" s="173" customFormat="1" ht="12" customHeight="1">
      <c r="A3" s="191" t="s">
        <v>706</v>
      </c>
      <c r="C3" s="210"/>
      <c r="D3" s="210"/>
      <c r="E3" s="210"/>
      <c r="F3" s="210"/>
    </row>
    <row r="4" spans="1:18" s="191" customFormat="1" ht="12.6" customHeight="1">
      <c r="A4" s="191" t="s">
        <v>707</v>
      </c>
      <c r="E4" s="211"/>
      <c r="I4" s="173"/>
      <c r="K4" s="173"/>
      <c r="L4" s="173"/>
      <c r="O4" s="173"/>
      <c r="P4" s="173"/>
    </row>
    <row r="5" spans="1:18" s="191" customFormat="1" ht="12.6" customHeight="1">
      <c r="A5" s="212" t="s">
        <v>708</v>
      </c>
      <c r="E5" s="211"/>
      <c r="I5" s="173"/>
      <c r="K5" s="173"/>
      <c r="L5" s="173"/>
      <c r="O5" s="173"/>
      <c r="P5" s="173"/>
    </row>
    <row r="6" spans="1:18" s="37" customFormat="1" ht="12.6" customHeight="1">
      <c r="A6" s="209"/>
      <c r="E6" s="208"/>
      <c r="I6" s="206"/>
      <c r="K6" s="206"/>
      <c r="L6" s="206"/>
      <c r="O6" s="206"/>
      <c r="P6" s="206"/>
    </row>
    <row r="7" spans="1:18" s="194" customFormat="1" ht="25.5" customHeight="1">
      <c r="B7" s="195" t="s">
        <v>709</v>
      </c>
      <c r="C7" s="195" t="s">
        <v>710</v>
      </c>
      <c r="D7" s="195" t="s">
        <v>711</v>
      </c>
      <c r="E7" s="196" t="s">
        <v>712</v>
      </c>
      <c r="F7" s="195" t="s">
        <v>713</v>
      </c>
      <c r="G7" s="195" t="s">
        <v>714</v>
      </c>
      <c r="H7" s="191" t="s">
        <v>715</v>
      </c>
    </row>
    <row r="8" spans="1:18" s="192" customFormat="1" ht="16.5" customHeight="1">
      <c r="B8" s="202" t="s">
        <v>716</v>
      </c>
      <c r="C8" s="260">
        <v>19911190244.660019</v>
      </c>
      <c r="D8" s="197">
        <v>20748304000</v>
      </c>
      <c r="E8" s="197">
        <v>20329747122.330009</v>
      </c>
      <c r="F8" s="198">
        <v>20748303999.999989</v>
      </c>
      <c r="G8" s="204">
        <v>2.0588395672184179E-2</v>
      </c>
      <c r="H8" s="191" t="s">
        <v>717</v>
      </c>
      <c r="I8" s="264"/>
      <c r="J8" s="231"/>
      <c r="K8" s="231"/>
      <c r="L8" s="231"/>
    </row>
    <row r="9" spans="1:18" s="192" customFormat="1" ht="16.5" customHeight="1">
      <c r="A9" s="193"/>
      <c r="B9" s="202" t="s">
        <v>718</v>
      </c>
      <c r="C9" s="261">
        <v>457092369.63999993</v>
      </c>
      <c r="D9" s="199">
        <v>485277000</v>
      </c>
      <c r="E9" s="197">
        <v>471184684.81999987</v>
      </c>
      <c r="F9" s="200">
        <v>485277000.00000012</v>
      </c>
      <c r="G9" s="204">
        <v>2.990826237356092E-2</v>
      </c>
      <c r="I9" s="264"/>
      <c r="J9" s="231"/>
      <c r="K9" s="231"/>
      <c r="L9" s="231"/>
    </row>
    <row r="10" spans="1:18" s="18" customFormat="1" ht="16.5" customHeight="1">
      <c r="A10" s="15"/>
      <c r="B10" s="203" t="s">
        <v>719</v>
      </c>
      <c r="C10" s="201">
        <v>20368282614.300011</v>
      </c>
      <c r="D10" s="201">
        <v>21233581000</v>
      </c>
      <c r="E10" s="201">
        <v>20800931807.150009</v>
      </c>
      <c r="F10" s="201">
        <v>21233580999.999989</v>
      </c>
      <c r="G10" s="205">
        <v>2.07995101787346E-2</v>
      </c>
      <c r="J10" s="24"/>
      <c r="K10" s="24"/>
      <c r="L10" s="24"/>
    </row>
    <row r="12" spans="1:18" ht="12" customHeight="1">
      <c r="A12" s="169"/>
      <c r="B12" s="169"/>
      <c r="C12" s="169"/>
      <c r="D12" s="175" t="s">
        <v>720</v>
      </c>
      <c r="E12" s="179" t="s">
        <v>721</v>
      </c>
      <c r="F12" s="256" t="s">
        <v>722</v>
      </c>
      <c r="G12" s="169"/>
      <c r="H12" s="169"/>
      <c r="I12" s="265"/>
      <c r="J12" s="178" t="s">
        <v>723</v>
      </c>
      <c r="K12" s="182" t="s">
        <v>724</v>
      </c>
      <c r="L12" s="256" t="s">
        <v>722</v>
      </c>
      <c r="N12" s="178" t="s">
        <v>723</v>
      </c>
      <c r="O12" s="182" t="s">
        <v>724</v>
      </c>
      <c r="P12" s="256" t="s">
        <v>722</v>
      </c>
      <c r="Q12" s="174"/>
      <c r="R12" s="251"/>
    </row>
    <row r="13" spans="1:18" ht="71.25" customHeight="1">
      <c r="A13" s="170" t="s">
        <v>725</v>
      </c>
      <c r="B13" s="170" t="s">
        <v>726</v>
      </c>
      <c r="C13" s="218" t="s">
        <v>431</v>
      </c>
      <c r="D13" s="176" t="s">
        <v>727</v>
      </c>
      <c r="E13" s="180" t="s">
        <v>728</v>
      </c>
      <c r="F13" s="258" t="s">
        <v>729</v>
      </c>
      <c r="G13" s="170" t="s">
        <v>730</v>
      </c>
      <c r="H13" s="170" t="s">
        <v>351</v>
      </c>
      <c r="I13" s="170" t="s">
        <v>731</v>
      </c>
      <c r="J13" s="188" t="s">
        <v>664</v>
      </c>
      <c r="K13" s="189" t="s">
        <v>664</v>
      </c>
      <c r="L13" s="259" t="s">
        <v>664</v>
      </c>
      <c r="M13" s="190" t="s">
        <v>732</v>
      </c>
      <c r="N13" s="188" t="s">
        <v>733</v>
      </c>
      <c r="O13" s="189" t="s">
        <v>733</v>
      </c>
      <c r="P13" s="259" t="s">
        <v>733</v>
      </c>
      <c r="Q13" s="220" t="s">
        <v>734</v>
      </c>
      <c r="R13" s="191" t="s">
        <v>735</v>
      </c>
    </row>
    <row r="14" spans="1:18" s="230" customFormat="1" ht="29.45" customHeight="1">
      <c r="A14" s="221"/>
      <c r="B14" s="221" t="s">
        <v>709</v>
      </c>
      <c r="C14" s="219">
        <v>5517897</v>
      </c>
      <c r="D14" s="222">
        <v>21233581000</v>
      </c>
      <c r="E14" s="223">
        <v>21233580999.999989</v>
      </c>
      <c r="F14" s="255">
        <v>21233581000</v>
      </c>
      <c r="G14" s="224">
        <v>0</v>
      </c>
      <c r="H14" s="225">
        <v>0</v>
      </c>
      <c r="I14" s="226">
        <v>0</v>
      </c>
      <c r="J14" s="227">
        <v>-3590914.7967749638</v>
      </c>
      <c r="K14" s="228">
        <v>-3590914.7967605121</v>
      </c>
      <c r="L14" s="257">
        <v>-3590914.796772812</v>
      </c>
      <c r="M14" s="229">
        <v>2.6191615597179501E-12</v>
      </c>
      <c r="N14" s="227">
        <v>-3.6880373954772949E-7</v>
      </c>
      <c r="O14" s="228">
        <v>0</v>
      </c>
      <c r="P14" s="257">
        <v>-9.3597918748855591E-8</v>
      </c>
      <c r="Q14" s="263">
        <v>-1.696260708542686E-14</v>
      </c>
      <c r="R14" s="252"/>
    </row>
    <row r="15" spans="1:18" ht="15" customHeight="1">
      <c r="A15">
        <v>5</v>
      </c>
      <c r="B15" t="s">
        <v>52</v>
      </c>
      <c r="C15" s="217">
        <v>9311</v>
      </c>
      <c r="D15" s="177">
        <v>39646920.551023103</v>
      </c>
      <c r="E15" s="181">
        <v>39812005.324593812</v>
      </c>
      <c r="F15" s="254">
        <v>40516310</v>
      </c>
      <c r="G15" s="171">
        <v>704304.67540618777</v>
      </c>
      <c r="H15" s="172">
        <v>1.769076110745681E-2</v>
      </c>
      <c r="I15" s="266">
        <v>75.642216239521829</v>
      </c>
      <c r="J15" s="183">
        <v>1879209.056728842</v>
      </c>
      <c r="K15" s="184">
        <v>1780192.646861535</v>
      </c>
      <c r="L15" s="253">
        <v>1357610.106746292</v>
      </c>
      <c r="M15" s="185">
        <v>-45.385301268955381</v>
      </c>
      <c r="N15" s="186">
        <v>504932.33530029102</v>
      </c>
      <c r="O15" s="187">
        <v>438312.60410966398</v>
      </c>
      <c r="P15" s="262">
        <v>156590.91069951281</v>
      </c>
      <c r="Q15" s="263">
        <v>-30.256867512635729</v>
      </c>
      <c r="R15" s="251">
        <v>14</v>
      </c>
    </row>
    <row r="16" spans="1:18" ht="15" customHeight="1">
      <c r="A16">
        <v>9</v>
      </c>
      <c r="B16" t="s">
        <v>53</v>
      </c>
      <c r="C16" s="217">
        <v>2491</v>
      </c>
      <c r="D16" s="177">
        <v>11137035.021183521</v>
      </c>
      <c r="E16" s="181">
        <v>11102595.26576454</v>
      </c>
      <c r="F16" s="254">
        <v>11186530</v>
      </c>
      <c r="G16" s="171">
        <v>83934.734235463664</v>
      </c>
      <c r="H16" s="172">
        <v>7.5599202012056619E-3</v>
      </c>
      <c r="I16" s="266">
        <v>33.695196401229893</v>
      </c>
      <c r="J16" s="183">
        <v>443439.5488029861</v>
      </c>
      <c r="K16" s="184">
        <v>464111.86453743558</v>
      </c>
      <c r="L16" s="253">
        <v>413751.29628251819</v>
      </c>
      <c r="M16" s="185">
        <v>-20.217008532684641</v>
      </c>
      <c r="N16" s="186">
        <v>50352.41096800987</v>
      </c>
      <c r="O16" s="187">
        <v>63984.426586736838</v>
      </c>
      <c r="P16" s="262">
        <v>30410.714416795221</v>
      </c>
      <c r="Q16" s="263">
        <v>-13.478005688455079</v>
      </c>
      <c r="R16" s="251">
        <v>17</v>
      </c>
    </row>
    <row r="17" spans="1:18" ht="15" customHeight="1">
      <c r="A17">
        <v>10</v>
      </c>
      <c r="B17" t="s">
        <v>54</v>
      </c>
      <c r="C17" s="217">
        <v>11197</v>
      </c>
      <c r="D17" s="177">
        <v>51634765.290262803</v>
      </c>
      <c r="E17" s="181">
        <v>51725475.029523417</v>
      </c>
      <c r="F17" s="254">
        <v>51680263</v>
      </c>
      <c r="G17" s="171">
        <v>-45212.029523417354</v>
      </c>
      <c r="H17" s="172">
        <v>-8.7407664207262716E-4</v>
      </c>
      <c r="I17" s="266">
        <v>-4.037869922605819</v>
      </c>
      <c r="J17" s="183">
        <v>476650.52694299142</v>
      </c>
      <c r="K17" s="184">
        <v>422267.45384994568</v>
      </c>
      <c r="L17" s="253">
        <v>449394.50858596608</v>
      </c>
      <c r="M17" s="185">
        <v>2.4227073980548708</v>
      </c>
      <c r="N17" s="186">
        <v>-585219.92621367669</v>
      </c>
      <c r="O17" s="187">
        <v>-622231.04279583937</v>
      </c>
      <c r="P17" s="262">
        <v>-604146.33963847859</v>
      </c>
      <c r="Q17" s="263">
        <v>1.615138265371151</v>
      </c>
      <c r="R17" s="251">
        <v>14</v>
      </c>
    </row>
    <row r="18" spans="1:18" ht="15" customHeight="1">
      <c r="A18">
        <v>16</v>
      </c>
      <c r="B18" t="s">
        <v>55</v>
      </c>
      <c r="C18" s="217">
        <v>8033</v>
      </c>
      <c r="D18" s="177">
        <v>30109033.453446791</v>
      </c>
      <c r="E18" s="181">
        <v>30528531.587904789</v>
      </c>
      <c r="F18" s="254">
        <v>30501769</v>
      </c>
      <c r="G18" s="171">
        <v>-26762.58790478855</v>
      </c>
      <c r="H18" s="172">
        <v>-8.7664183348378671E-4</v>
      </c>
      <c r="I18" s="266">
        <v>-3.3315807176383112</v>
      </c>
      <c r="J18" s="183">
        <v>3540836.0920584118</v>
      </c>
      <c r="K18" s="184">
        <v>3289149.404671778</v>
      </c>
      <c r="L18" s="253">
        <v>3305207.0963274739</v>
      </c>
      <c r="M18" s="185">
        <v>1.9989657233532721</v>
      </c>
      <c r="N18" s="186">
        <v>3051370.3678099569</v>
      </c>
      <c r="O18" s="187">
        <v>2883363.7930620401</v>
      </c>
      <c r="P18" s="262">
        <v>2894068.920832519</v>
      </c>
      <c r="Q18" s="263">
        <v>1.3326438155706839</v>
      </c>
      <c r="R18" s="251">
        <v>7</v>
      </c>
    </row>
    <row r="19" spans="1:18" ht="15" customHeight="1">
      <c r="A19">
        <v>18</v>
      </c>
      <c r="B19" t="s">
        <v>56</v>
      </c>
      <c r="C19" s="217">
        <v>4847</v>
      </c>
      <c r="D19" s="177">
        <v>17008779.166037168</v>
      </c>
      <c r="E19" s="181">
        <v>16691736.25155622</v>
      </c>
      <c r="F19" s="254">
        <v>16677116</v>
      </c>
      <c r="G19" s="171">
        <v>-14620.251556219529</v>
      </c>
      <c r="H19" s="172">
        <v>-8.7589759003389744E-4</v>
      </c>
      <c r="I19" s="266">
        <v>-3.0163506408540401</v>
      </c>
      <c r="J19" s="183">
        <v>-654209.03827579878</v>
      </c>
      <c r="K19" s="184">
        <v>-463971.9361565389</v>
      </c>
      <c r="L19" s="253">
        <v>-455199.6460995652</v>
      </c>
      <c r="M19" s="185">
        <v>1.809839087471363</v>
      </c>
      <c r="N19" s="186">
        <v>-460779.97007387748</v>
      </c>
      <c r="O19" s="187">
        <v>-334155.84525390348</v>
      </c>
      <c r="P19" s="262">
        <v>-328307.6518825799</v>
      </c>
      <c r="Q19" s="263">
        <v>1.2065593916491919</v>
      </c>
      <c r="R19" s="251">
        <v>1</v>
      </c>
    </row>
    <row r="20" spans="1:18" ht="15" customHeight="1">
      <c r="A20">
        <v>19</v>
      </c>
      <c r="B20" t="s">
        <v>57</v>
      </c>
      <c r="C20" s="217">
        <v>3955</v>
      </c>
      <c r="D20" s="177">
        <v>13013716.569386641</v>
      </c>
      <c r="E20" s="181">
        <v>13144646.300257949</v>
      </c>
      <c r="F20" s="254">
        <v>13219629</v>
      </c>
      <c r="G20" s="171">
        <v>74982.699742052704</v>
      </c>
      <c r="H20" s="172">
        <v>5.7044288624625268E-3</v>
      </c>
      <c r="I20" s="266">
        <v>18.958963272326852</v>
      </c>
      <c r="J20" s="183">
        <v>33268.479509035387</v>
      </c>
      <c r="K20" s="184">
        <v>-45285.652622894813</v>
      </c>
      <c r="L20" s="253">
        <v>-90275.155369053187</v>
      </c>
      <c r="M20" s="185">
        <v>-11.37534835553941</v>
      </c>
      <c r="N20" s="186">
        <v>-282630.19735595462</v>
      </c>
      <c r="O20" s="187">
        <v>-335065.10900796507</v>
      </c>
      <c r="P20" s="262">
        <v>-365058.11083873111</v>
      </c>
      <c r="Q20" s="263">
        <v>-7.5835655703580223</v>
      </c>
      <c r="R20" s="251">
        <v>2</v>
      </c>
    </row>
    <row r="21" spans="1:18" ht="15" customHeight="1">
      <c r="A21">
        <v>20</v>
      </c>
      <c r="B21" t="s">
        <v>58</v>
      </c>
      <c r="C21" s="217">
        <v>16467</v>
      </c>
      <c r="D21" s="177">
        <v>63080316.158327311</v>
      </c>
      <c r="E21" s="181">
        <v>62877563.137304842</v>
      </c>
      <c r="F21" s="254">
        <v>62822680</v>
      </c>
      <c r="G21" s="171">
        <v>-54883.137304842472</v>
      </c>
      <c r="H21" s="172">
        <v>-8.7285725728579759E-4</v>
      </c>
      <c r="I21" s="266">
        <v>-3.3329165789058401</v>
      </c>
      <c r="J21" s="183">
        <v>-1714207.229593178</v>
      </c>
      <c r="K21" s="184">
        <v>-1592564.1663530699</v>
      </c>
      <c r="L21" s="253">
        <v>-1559634.294953597</v>
      </c>
      <c r="M21" s="185">
        <v>1.9997492803469461</v>
      </c>
      <c r="N21" s="186">
        <v>-1810467.729082894</v>
      </c>
      <c r="O21" s="187">
        <v>-1729217.756164107</v>
      </c>
      <c r="P21" s="262">
        <v>-1707264.5085644319</v>
      </c>
      <c r="Q21" s="263">
        <v>1.3331661868995619</v>
      </c>
      <c r="R21" s="251">
        <v>6</v>
      </c>
    </row>
    <row r="22" spans="1:18" ht="15" customHeight="1">
      <c r="A22">
        <v>46</v>
      </c>
      <c r="B22" t="s">
        <v>59</v>
      </c>
      <c r="C22" s="217">
        <v>1362</v>
      </c>
      <c r="D22" s="177">
        <v>6771294.3231260153</v>
      </c>
      <c r="E22" s="181">
        <v>6551081.1593600512</v>
      </c>
      <c r="F22" s="254">
        <v>6545360</v>
      </c>
      <c r="G22" s="171">
        <v>-5721.1593600511551</v>
      </c>
      <c r="H22" s="172">
        <v>-8.7331529267911439E-4</v>
      </c>
      <c r="I22" s="266">
        <v>-4.2005575330772063</v>
      </c>
      <c r="J22" s="183">
        <v>287606.2565008594</v>
      </c>
      <c r="K22" s="184">
        <v>419736.89852684818</v>
      </c>
      <c r="L22" s="253">
        <v>423169.38777901919</v>
      </c>
      <c r="M22" s="185">
        <v>2.520183004530804</v>
      </c>
      <c r="N22" s="186">
        <v>251018.86551231981</v>
      </c>
      <c r="O22" s="187">
        <v>339057.47909908701</v>
      </c>
      <c r="P22" s="262">
        <v>341345.80526720308</v>
      </c>
      <c r="Q22" s="263">
        <v>1.6801220030220749</v>
      </c>
      <c r="R22" s="251">
        <v>10</v>
      </c>
    </row>
    <row r="23" spans="1:18" ht="15" customHeight="1">
      <c r="A23">
        <v>47</v>
      </c>
      <c r="B23" t="s">
        <v>60</v>
      </c>
      <c r="C23" s="217">
        <v>1789</v>
      </c>
      <c r="D23" s="177">
        <v>9525690.1012409758</v>
      </c>
      <c r="E23" s="181">
        <v>9676633.9858630728</v>
      </c>
      <c r="F23" s="254">
        <v>9507200</v>
      </c>
      <c r="G23" s="171">
        <v>-169433.9858630728</v>
      </c>
      <c r="H23" s="172">
        <v>-1.7509599527129448E-2</v>
      </c>
      <c r="I23" s="266">
        <v>-94.708767950292227</v>
      </c>
      <c r="J23" s="183">
        <v>-51229.996352340473</v>
      </c>
      <c r="K23" s="184">
        <v>-141790.16410520041</v>
      </c>
      <c r="L23" s="253">
        <v>-40129.627860742439</v>
      </c>
      <c r="M23" s="185">
        <v>56.825341668226891</v>
      </c>
      <c r="N23" s="186">
        <v>661688.988545798</v>
      </c>
      <c r="O23" s="187">
        <v>601206.64562627277</v>
      </c>
      <c r="P23" s="262">
        <v>668980.33645591384</v>
      </c>
      <c r="Q23" s="263">
        <v>37.883561112152641</v>
      </c>
      <c r="R23" s="251">
        <v>19</v>
      </c>
    </row>
    <row r="24" spans="1:18" ht="15" customHeight="1">
      <c r="A24">
        <v>49</v>
      </c>
      <c r="B24" t="s">
        <v>61</v>
      </c>
      <c r="C24" s="217">
        <v>297132</v>
      </c>
      <c r="D24" s="177">
        <v>873784054.51771605</v>
      </c>
      <c r="E24" s="181">
        <v>875476216.87866199</v>
      </c>
      <c r="F24" s="254">
        <v>874710311</v>
      </c>
      <c r="G24" s="171">
        <v>-765905.87866199017</v>
      </c>
      <c r="H24" s="172">
        <v>-8.748448717346962E-4</v>
      </c>
      <c r="I24" s="266">
        <v>-2.5776620446871772</v>
      </c>
      <c r="J24" s="183">
        <v>86211520.689616755</v>
      </c>
      <c r="K24" s="184">
        <v>85195291.673805296</v>
      </c>
      <c r="L24" s="253">
        <v>85654835.328998104</v>
      </c>
      <c r="M24" s="185">
        <v>1.5465976575825131</v>
      </c>
      <c r="N24" s="186">
        <v>31016317.082619712</v>
      </c>
      <c r="O24" s="187">
        <v>30355292.004543331</v>
      </c>
      <c r="P24" s="262">
        <v>30661654.44133902</v>
      </c>
      <c r="Q24" s="263">
        <v>1.031065105056626</v>
      </c>
      <c r="R24" s="251">
        <v>1</v>
      </c>
    </row>
    <row r="25" spans="1:18" ht="15" customHeight="1">
      <c r="A25">
        <v>50</v>
      </c>
      <c r="B25" t="s">
        <v>62</v>
      </c>
      <c r="C25" s="217">
        <v>11417</v>
      </c>
      <c r="D25" s="177">
        <v>46167067.092834122</v>
      </c>
      <c r="E25" s="181">
        <v>47101613.093892947</v>
      </c>
      <c r="F25" s="254">
        <v>47060327</v>
      </c>
      <c r="G25" s="171">
        <v>-41286.093892946839</v>
      </c>
      <c r="H25" s="172">
        <v>-8.765324833068163E-4</v>
      </c>
      <c r="I25" s="266">
        <v>-3.6161946126781852</v>
      </c>
      <c r="J25" s="183">
        <v>628306.45732506737</v>
      </c>
      <c r="K25" s="184">
        <v>67603.767387514294</v>
      </c>
      <c r="L25" s="253">
        <v>92375.646514763721</v>
      </c>
      <c r="M25" s="185">
        <v>2.169736281619465</v>
      </c>
      <c r="N25" s="186">
        <v>418013.66582588799</v>
      </c>
      <c r="O25" s="187">
        <v>43771.711901477684</v>
      </c>
      <c r="P25" s="262">
        <v>60286.297986327292</v>
      </c>
      <c r="Q25" s="263">
        <v>1.446490854414435</v>
      </c>
      <c r="R25" s="251">
        <v>4</v>
      </c>
    </row>
    <row r="26" spans="1:18" ht="15" customHeight="1">
      <c r="A26">
        <v>51</v>
      </c>
      <c r="B26" t="s">
        <v>63</v>
      </c>
      <c r="C26" s="217">
        <v>9334</v>
      </c>
      <c r="D26" s="177">
        <v>40881673.986657552</v>
      </c>
      <c r="E26" s="181">
        <v>40671741.466566503</v>
      </c>
      <c r="F26" s="254">
        <v>40636190</v>
      </c>
      <c r="G26" s="171">
        <v>-35551.466566495597</v>
      </c>
      <c r="H26" s="172">
        <v>-8.7410731098691867E-4</v>
      </c>
      <c r="I26" s="266">
        <v>-3.8088136454355692</v>
      </c>
      <c r="J26" s="183">
        <v>-4112808.4434275771</v>
      </c>
      <c r="K26" s="184">
        <v>-3986811.8517787382</v>
      </c>
      <c r="L26" s="253">
        <v>-3965481.1848943899</v>
      </c>
      <c r="M26" s="185">
        <v>2.285265361511442</v>
      </c>
      <c r="N26" s="183">
        <v>-4570243.0447092988</v>
      </c>
      <c r="O26" s="184">
        <v>-4486900.496409703</v>
      </c>
      <c r="P26" s="253">
        <v>-4472680.0518201273</v>
      </c>
      <c r="Q26" s="263">
        <v>1.5235102410087591</v>
      </c>
      <c r="R26" s="251">
        <v>4</v>
      </c>
    </row>
    <row r="27" spans="1:18" ht="15" customHeight="1">
      <c r="A27">
        <v>52</v>
      </c>
      <c r="B27" t="s">
        <v>64</v>
      </c>
      <c r="C27" s="217">
        <v>2404</v>
      </c>
      <c r="D27" s="177">
        <v>10574353.917699169</v>
      </c>
      <c r="E27" s="181">
        <v>10771293.083987551</v>
      </c>
      <c r="F27" s="254">
        <v>10761890</v>
      </c>
      <c r="G27" s="171">
        <v>-9403.083987545222</v>
      </c>
      <c r="H27" s="172">
        <v>-8.729763375878905E-4</v>
      </c>
      <c r="I27" s="266">
        <v>-3.9114326071319558</v>
      </c>
      <c r="J27" s="183">
        <v>699286.65500140435</v>
      </c>
      <c r="K27" s="184">
        <v>581125.81750542601</v>
      </c>
      <c r="L27" s="253">
        <v>586767.76662889076</v>
      </c>
      <c r="M27" s="185">
        <v>2.3469006337207809</v>
      </c>
      <c r="N27" s="186">
        <v>368478.99197772512</v>
      </c>
      <c r="O27" s="187">
        <v>289658.05909627542</v>
      </c>
      <c r="P27" s="262">
        <v>293419.35851192143</v>
      </c>
      <c r="Q27" s="263">
        <v>1.5646004224816989</v>
      </c>
      <c r="R27" s="251">
        <v>14</v>
      </c>
    </row>
    <row r="28" spans="1:18" ht="15" customHeight="1">
      <c r="A28">
        <v>61</v>
      </c>
      <c r="B28" t="s">
        <v>65</v>
      </c>
      <c r="C28" s="217">
        <v>16573</v>
      </c>
      <c r="D28" s="177">
        <v>73155528.391956121</v>
      </c>
      <c r="E28" s="181">
        <v>73187345.359798387</v>
      </c>
      <c r="F28" s="254">
        <v>73504597</v>
      </c>
      <c r="G28" s="171">
        <v>317251.64020161331</v>
      </c>
      <c r="H28" s="172">
        <v>4.334788188339986E-3</v>
      </c>
      <c r="I28" s="266">
        <v>19.14268027524367</v>
      </c>
      <c r="J28" s="183">
        <v>1546169.1417286361</v>
      </c>
      <c r="K28" s="184">
        <v>1527149.361031685</v>
      </c>
      <c r="L28" s="253">
        <v>1336798.4277311841</v>
      </c>
      <c r="M28" s="185">
        <v>-11.48560509868472</v>
      </c>
      <c r="N28" s="186">
        <v>2133623.548448897</v>
      </c>
      <c r="O28" s="187">
        <v>2119699.7587091289</v>
      </c>
      <c r="P28" s="262">
        <v>1992799.1365088171</v>
      </c>
      <c r="Q28" s="263">
        <v>-7.657070065788429</v>
      </c>
      <c r="R28" s="251">
        <v>5</v>
      </c>
    </row>
    <row r="29" spans="1:18" ht="15" customHeight="1">
      <c r="A29">
        <v>69</v>
      </c>
      <c r="B29" t="s">
        <v>66</v>
      </c>
      <c r="C29" s="217">
        <v>6802</v>
      </c>
      <c r="D29" s="177">
        <v>32941395.694001</v>
      </c>
      <c r="E29" s="181">
        <v>32690304.2276957</v>
      </c>
      <c r="F29" s="254">
        <v>32661655</v>
      </c>
      <c r="G29" s="171">
        <v>-28649.227695699781</v>
      </c>
      <c r="H29" s="172">
        <v>-8.7638302464703713E-4</v>
      </c>
      <c r="I29" s="266">
        <v>-4.2118829308585388</v>
      </c>
      <c r="J29" s="183">
        <v>-1514006.079808255</v>
      </c>
      <c r="K29" s="184">
        <v>-1363322.088547467</v>
      </c>
      <c r="L29" s="253">
        <v>-1346132.726317612</v>
      </c>
      <c r="M29" s="185">
        <v>2.527104120825395</v>
      </c>
      <c r="N29" s="186">
        <v>-1730207.963755717</v>
      </c>
      <c r="O29" s="187">
        <v>-1630266.3560732319</v>
      </c>
      <c r="P29" s="262">
        <v>-1618806.7812533181</v>
      </c>
      <c r="Q29" s="263">
        <v>1.68473608055194</v>
      </c>
      <c r="R29" s="251">
        <v>17</v>
      </c>
    </row>
    <row r="30" spans="1:18" ht="15" customHeight="1">
      <c r="A30">
        <v>71</v>
      </c>
      <c r="B30" t="s">
        <v>67</v>
      </c>
      <c r="C30" s="217">
        <v>6613</v>
      </c>
      <c r="D30" s="177">
        <v>29998502.654877219</v>
      </c>
      <c r="E30" s="181">
        <v>30963570.946833599</v>
      </c>
      <c r="F30" s="254">
        <v>29831868</v>
      </c>
      <c r="G30" s="171">
        <v>-1131702.9468335989</v>
      </c>
      <c r="H30" s="172">
        <v>-3.6549497109903913E-2</v>
      </c>
      <c r="I30" s="266">
        <v>-171.13306318366841</v>
      </c>
      <c r="J30" s="183">
        <v>16197.52007702781</v>
      </c>
      <c r="K30" s="184">
        <v>-562824.91019471909</v>
      </c>
      <c r="L30" s="253">
        <v>116196.85905073929</v>
      </c>
      <c r="M30" s="185">
        <v>102.67983808339009</v>
      </c>
      <c r="N30" s="186">
        <v>-637115.25324471691</v>
      </c>
      <c r="O30" s="187">
        <v>-1023457.886694985</v>
      </c>
      <c r="P30" s="262">
        <v>-570776.7071980047</v>
      </c>
      <c r="Q30" s="263">
        <v>68.453225388927976</v>
      </c>
      <c r="R30" s="251">
        <v>17</v>
      </c>
    </row>
    <row r="31" spans="1:18" ht="15" customHeight="1">
      <c r="A31">
        <v>72</v>
      </c>
      <c r="B31" t="s">
        <v>68</v>
      </c>
      <c r="C31" s="217">
        <v>950</v>
      </c>
      <c r="D31" s="177">
        <v>4634963.925847047</v>
      </c>
      <c r="E31" s="181">
        <v>4583312.976714001</v>
      </c>
      <c r="F31" s="254">
        <v>4579327</v>
      </c>
      <c r="G31" s="171">
        <v>-3985.9767140010372</v>
      </c>
      <c r="H31" s="172">
        <v>-8.696715092886318E-4</v>
      </c>
      <c r="I31" s="266">
        <v>-4.1957649621063551</v>
      </c>
      <c r="J31" s="183">
        <v>-51925.98084717201</v>
      </c>
      <c r="K31" s="184">
        <v>-20935.032822800389</v>
      </c>
      <c r="L31" s="253">
        <v>-18543.602143970569</v>
      </c>
      <c r="M31" s="185">
        <v>2.5172954513998098</v>
      </c>
      <c r="N31" s="186">
        <v>-2094.332189182267</v>
      </c>
      <c r="O31" s="187">
        <v>18559.61111817649</v>
      </c>
      <c r="P31" s="262">
        <v>20153.898237397829</v>
      </c>
      <c r="Q31" s="263">
        <v>1.678196967601409</v>
      </c>
      <c r="R31" s="251">
        <v>17</v>
      </c>
    </row>
    <row r="32" spans="1:18" ht="15" customHeight="1">
      <c r="A32">
        <v>74</v>
      </c>
      <c r="B32" t="s">
        <v>69</v>
      </c>
      <c r="C32" s="217">
        <v>1083</v>
      </c>
      <c r="D32" s="177">
        <v>5378418.4631964918</v>
      </c>
      <c r="E32" s="181">
        <v>5565264.0820690729</v>
      </c>
      <c r="F32" s="254">
        <v>5560372</v>
      </c>
      <c r="G32" s="171">
        <v>-4892.0820690728724</v>
      </c>
      <c r="H32" s="172">
        <v>-8.7903862187507862E-4</v>
      </c>
      <c r="I32" s="266">
        <v>-4.5171579585160408</v>
      </c>
      <c r="J32" s="183">
        <v>234042.8821399739</v>
      </c>
      <c r="K32" s="184">
        <v>121941.45955002851</v>
      </c>
      <c r="L32" s="253">
        <v>124876.8382520084</v>
      </c>
      <c r="M32" s="185">
        <v>2.7104143139242112</v>
      </c>
      <c r="N32" s="186">
        <v>101037.0088913576</v>
      </c>
      <c r="O32" s="187">
        <v>26197.615763389629</v>
      </c>
      <c r="P32" s="262">
        <v>28154.534898044589</v>
      </c>
      <c r="Q32" s="263">
        <v>1.8069428759510251</v>
      </c>
      <c r="R32" s="251">
        <v>16</v>
      </c>
    </row>
    <row r="33" spans="1:18" ht="15" customHeight="1">
      <c r="A33">
        <v>75</v>
      </c>
      <c r="B33" t="s">
        <v>70</v>
      </c>
      <c r="C33" s="217">
        <v>19702</v>
      </c>
      <c r="D33" s="177">
        <v>91292700.15491268</v>
      </c>
      <c r="E33" s="181">
        <v>92267180.973293751</v>
      </c>
      <c r="F33" s="254">
        <v>92186156</v>
      </c>
      <c r="G33" s="171">
        <v>-81024.973293751478</v>
      </c>
      <c r="H33" s="172">
        <v>-8.7815594276369766E-4</v>
      </c>
      <c r="I33" s="266">
        <v>-4.1125252915313917</v>
      </c>
      <c r="J33" s="183">
        <v>-478063.67031347757</v>
      </c>
      <c r="K33" s="184">
        <v>-1062693.226076053</v>
      </c>
      <c r="L33" s="253">
        <v>-1014078.494076492</v>
      </c>
      <c r="M33" s="185">
        <v>2.467502385522319</v>
      </c>
      <c r="N33" s="186">
        <v>1344675.079545832</v>
      </c>
      <c r="O33" s="187">
        <v>953880.6831814202</v>
      </c>
      <c r="P33" s="262">
        <v>986290.50451448536</v>
      </c>
      <c r="Q33" s="263">
        <v>1.645001590349465</v>
      </c>
      <c r="R33" s="251">
        <v>8</v>
      </c>
    </row>
    <row r="34" spans="1:18" ht="15" customHeight="1">
      <c r="A34">
        <v>77</v>
      </c>
      <c r="B34" t="s">
        <v>71</v>
      </c>
      <c r="C34" s="217">
        <v>4683</v>
      </c>
      <c r="D34" s="177">
        <v>23421915.529445421</v>
      </c>
      <c r="E34" s="181">
        <v>23388165.944837991</v>
      </c>
      <c r="F34" s="254">
        <v>23367730</v>
      </c>
      <c r="G34" s="171">
        <v>-20435.944837987419</v>
      </c>
      <c r="H34" s="172">
        <v>-8.7377286813281952E-4</v>
      </c>
      <c r="I34" s="266">
        <v>-4.3638575353379077</v>
      </c>
      <c r="J34" s="183">
        <v>30098.38071286754</v>
      </c>
      <c r="K34" s="184">
        <v>50377.121388521999</v>
      </c>
      <c r="L34" s="253">
        <v>62638.926461373107</v>
      </c>
      <c r="M34" s="185">
        <v>2.6183653796393571</v>
      </c>
      <c r="N34" s="186">
        <v>22914.591225701341</v>
      </c>
      <c r="O34" s="187">
        <v>35921.513207688673</v>
      </c>
      <c r="P34" s="262">
        <v>44096.0499229294</v>
      </c>
      <c r="Q34" s="263">
        <v>1.7455769197609921</v>
      </c>
      <c r="R34" s="251">
        <v>13</v>
      </c>
    </row>
    <row r="35" spans="1:18" ht="15" customHeight="1">
      <c r="A35">
        <v>78</v>
      </c>
      <c r="B35" t="s">
        <v>72</v>
      </c>
      <c r="C35" s="217">
        <v>7979</v>
      </c>
      <c r="D35" s="177">
        <v>38061668.409503132</v>
      </c>
      <c r="E35" s="181">
        <v>37565857.525574312</v>
      </c>
      <c r="F35" s="254">
        <v>37533113</v>
      </c>
      <c r="G35" s="171">
        <v>-32744.52557431161</v>
      </c>
      <c r="H35" s="172">
        <v>-8.7165654482982584E-4</v>
      </c>
      <c r="I35" s="266">
        <v>-4.1038382722536184</v>
      </c>
      <c r="J35" s="183">
        <v>-1860289.7639129411</v>
      </c>
      <c r="K35" s="184">
        <v>-1562781.4202272501</v>
      </c>
      <c r="L35" s="253">
        <v>-1543134.504124898</v>
      </c>
      <c r="M35" s="185">
        <v>2.462328124119884</v>
      </c>
      <c r="N35" s="186">
        <v>-558577.61072941707</v>
      </c>
      <c r="O35" s="187">
        <v>-360624.14647244877</v>
      </c>
      <c r="P35" s="262">
        <v>-347526.20240419992</v>
      </c>
      <c r="Q35" s="263">
        <v>1.641552082748321</v>
      </c>
      <c r="R35" s="251">
        <v>1</v>
      </c>
    </row>
    <row r="36" spans="1:18" ht="15" customHeight="1">
      <c r="A36">
        <v>79</v>
      </c>
      <c r="B36" t="s">
        <v>73</v>
      </c>
      <c r="C36" s="217">
        <v>6785</v>
      </c>
      <c r="D36" s="177">
        <v>33223411.151279889</v>
      </c>
      <c r="E36" s="181">
        <v>33109336.704340439</v>
      </c>
      <c r="F36" s="254">
        <v>33080417</v>
      </c>
      <c r="G36" s="171">
        <v>-28919.704340435561</v>
      </c>
      <c r="H36" s="172">
        <v>-8.7346069776880688E-4</v>
      </c>
      <c r="I36" s="266">
        <v>-4.2622998290988301</v>
      </c>
      <c r="J36" s="183">
        <v>-955835.02731453779</v>
      </c>
      <c r="K36" s="184">
        <v>-887363.86895321321</v>
      </c>
      <c r="L36" s="253">
        <v>-870011.97962409223</v>
      </c>
      <c r="M36" s="185">
        <v>2.5573897316316851</v>
      </c>
      <c r="N36" s="186">
        <v>-890222.46590594621</v>
      </c>
      <c r="O36" s="187">
        <v>-845043.09667205124</v>
      </c>
      <c r="P36" s="262">
        <v>-833475.17045262607</v>
      </c>
      <c r="Q36" s="263">
        <v>1.7049264877561039</v>
      </c>
      <c r="R36" s="251">
        <v>4</v>
      </c>
    </row>
    <row r="37" spans="1:18" ht="15" customHeight="1">
      <c r="A37">
        <v>81</v>
      </c>
      <c r="B37" t="s">
        <v>74</v>
      </c>
      <c r="C37" s="217">
        <v>2621</v>
      </c>
      <c r="D37" s="177">
        <v>13748766.056122711</v>
      </c>
      <c r="E37" s="181">
        <v>13767688.363923891</v>
      </c>
      <c r="F37" s="254">
        <v>13755684</v>
      </c>
      <c r="G37" s="171">
        <v>-12004.36392389052</v>
      </c>
      <c r="H37" s="172">
        <v>-8.7192298420598377E-4</v>
      </c>
      <c r="I37" s="266">
        <v>-4.5800701731745566</v>
      </c>
      <c r="J37" s="183">
        <v>294256.02789829951</v>
      </c>
      <c r="K37" s="184">
        <v>282913.28108364221</v>
      </c>
      <c r="L37" s="253">
        <v>290115.99736029241</v>
      </c>
      <c r="M37" s="185">
        <v>2.7480794645746891</v>
      </c>
      <c r="N37" s="186">
        <v>415602.10805156152</v>
      </c>
      <c r="O37" s="187">
        <v>407852.3106152619</v>
      </c>
      <c r="P37" s="262">
        <v>412654.12146636541</v>
      </c>
      <c r="Q37" s="263">
        <v>1.8320529763843769</v>
      </c>
      <c r="R37" s="251">
        <v>7</v>
      </c>
    </row>
    <row r="38" spans="1:18" ht="15" customHeight="1">
      <c r="A38">
        <v>82</v>
      </c>
      <c r="B38" t="s">
        <v>75</v>
      </c>
      <c r="C38" s="217">
        <v>9405</v>
      </c>
      <c r="D38" s="177">
        <v>32556224.451767311</v>
      </c>
      <c r="E38" s="181">
        <v>31429831.150283571</v>
      </c>
      <c r="F38" s="254">
        <v>31402359</v>
      </c>
      <c r="G38" s="171">
        <v>-27472.150283571329</v>
      </c>
      <c r="H38" s="172">
        <v>-8.7407883778349441E-4</v>
      </c>
      <c r="I38" s="266">
        <v>-2.9210154474823322</v>
      </c>
      <c r="J38" s="183">
        <v>-343848.49388263217</v>
      </c>
      <c r="K38" s="184">
        <v>331989.64259877818</v>
      </c>
      <c r="L38" s="253">
        <v>348473.04083571001</v>
      </c>
      <c r="M38" s="185">
        <v>1.752620758844426</v>
      </c>
      <c r="N38" s="186">
        <v>-363514.71816452121</v>
      </c>
      <c r="O38" s="187">
        <v>87005.951180288175</v>
      </c>
      <c r="P38" s="262">
        <v>97994.88333825834</v>
      </c>
      <c r="Q38" s="263">
        <v>1.168413839231278</v>
      </c>
      <c r="R38" s="251">
        <v>5</v>
      </c>
    </row>
    <row r="39" spans="1:18" ht="15" customHeight="1">
      <c r="A39">
        <v>86</v>
      </c>
      <c r="B39" t="s">
        <v>76</v>
      </c>
      <c r="C39" s="217">
        <v>8143</v>
      </c>
      <c r="D39" s="177">
        <v>29073717.432250559</v>
      </c>
      <c r="E39" s="181">
        <v>30019008.269818339</v>
      </c>
      <c r="F39" s="254">
        <v>29370730</v>
      </c>
      <c r="G39" s="171">
        <v>-648278.26981834322</v>
      </c>
      <c r="H39" s="172">
        <v>-2.1595592498974529E-2</v>
      </c>
      <c r="I39" s="266">
        <v>-79.611724157969206</v>
      </c>
      <c r="J39" s="183">
        <v>424456.15068637562</v>
      </c>
      <c r="K39" s="184">
        <v>-142704.51861403961</v>
      </c>
      <c r="L39" s="253">
        <v>246262.3839463238</v>
      </c>
      <c r="M39" s="185">
        <v>47.767027208690102</v>
      </c>
      <c r="N39" s="186">
        <v>73612.803466450918</v>
      </c>
      <c r="O39" s="187">
        <v>-304738.73642714118</v>
      </c>
      <c r="P39" s="262">
        <v>-45427.468053555327</v>
      </c>
      <c r="Q39" s="263">
        <v>31.84468480579466</v>
      </c>
      <c r="R39" s="251">
        <v>5</v>
      </c>
    </row>
    <row r="40" spans="1:18" ht="15" customHeight="1">
      <c r="A40">
        <v>90</v>
      </c>
      <c r="B40" t="s">
        <v>77</v>
      </c>
      <c r="C40" s="217">
        <v>3136</v>
      </c>
      <c r="D40" s="177">
        <v>18471379.15383698</v>
      </c>
      <c r="E40" s="181">
        <v>18540258.750296809</v>
      </c>
      <c r="F40" s="254">
        <v>18524108</v>
      </c>
      <c r="G40" s="171">
        <v>-16150.75029680505</v>
      </c>
      <c r="H40" s="172">
        <v>-8.7111784761615058E-4</v>
      </c>
      <c r="I40" s="266">
        <v>-5.1501117017873259</v>
      </c>
      <c r="J40" s="183">
        <v>125733.8554724703</v>
      </c>
      <c r="K40" s="184">
        <v>84423.867727200603</v>
      </c>
      <c r="L40" s="253">
        <v>94114.218245721509</v>
      </c>
      <c r="M40" s="185">
        <v>3.090035241875289</v>
      </c>
      <c r="N40" s="186">
        <v>-653862.3517834699</v>
      </c>
      <c r="O40" s="187">
        <v>-681716.3336922609</v>
      </c>
      <c r="P40" s="262">
        <v>-675256.10001324408</v>
      </c>
      <c r="Q40" s="263">
        <v>2.0600234945844451</v>
      </c>
      <c r="R40" s="251">
        <v>12</v>
      </c>
    </row>
    <row r="41" spans="1:18" ht="15" customHeight="1">
      <c r="A41">
        <v>91</v>
      </c>
      <c r="B41" t="s">
        <v>78</v>
      </c>
      <c r="C41" s="217">
        <v>658457</v>
      </c>
      <c r="D41" s="177">
        <v>2473030439.3196912</v>
      </c>
      <c r="E41" s="181">
        <v>2460597214.6330361</v>
      </c>
      <c r="F41" s="254">
        <v>2454035742</v>
      </c>
      <c r="G41" s="171">
        <v>-6561472.6330356598</v>
      </c>
      <c r="H41" s="172">
        <v>-2.6666179226794802E-3</v>
      </c>
      <c r="I41" s="266">
        <v>-9.964921981292111</v>
      </c>
      <c r="J41" s="183">
        <v>-18377841.017744798</v>
      </c>
      <c r="K41" s="184">
        <v>-10917864.07249089</v>
      </c>
      <c r="L41" s="253">
        <v>-6980980.3654889707</v>
      </c>
      <c r="M41" s="185">
        <v>5.9789533819245886</v>
      </c>
      <c r="N41" s="186">
        <v>-84284775.365142062</v>
      </c>
      <c r="O41" s="187">
        <v>-79312201.877064124</v>
      </c>
      <c r="P41" s="262">
        <v>-76687612.739061773</v>
      </c>
      <c r="Q41" s="263">
        <v>3.9859689212846861</v>
      </c>
      <c r="R41" s="251">
        <v>1</v>
      </c>
    </row>
    <row r="42" spans="1:18" ht="15" customHeight="1">
      <c r="A42">
        <v>92</v>
      </c>
      <c r="B42" t="s">
        <v>79</v>
      </c>
      <c r="C42" s="217">
        <v>239206</v>
      </c>
      <c r="D42" s="177">
        <v>763855474.78336561</v>
      </c>
      <c r="E42" s="181">
        <v>772623518.07798827</v>
      </c>
      <c r="F42" s="254">
        <v>771951938</v>
      </c>
      <c r="G42" s="171">
        <v>-671580.07798826694</v>
      </c>
      <c r="H42" s="172">
        <v>-8.6922034118106916E-4</v>
      </c>
      <c r="I42" s="266">
        <v>-2.807538598481087</v>
      </c>
      <c r="J42" s="183">
        <v>-22836374.691326931</v>
      </c>
      <c r="K42" s="184">
        <v>-28097555.080177411</v>
      </c>
      <c r="L42" s="253">
        <v>-27694606.953011639</v>
      </c>
      <c r="M42" s="185">
        <v>1.684523495086963</v>
      </c>
      <c r="N42" s="186">
        <v>138698.5729179242</v>
      </c>
      <c r="O42" s="187">
        <v>-3362492.7203781391</v>
      </c>
      <c r="P42" s="262">
        <v>-3093860.6356005622</v>
      </c>
      <c r="Q42" s="263">
        <v>1.123015663392962</v>
      </c>
      <c r="R42" s="251">
        <v>1</v>
      </c>
    </row>
    <row r="43" spans="1:18" ht="15" customHeight="1">
      <c r="A43">
        <v>97</v>
      </c>
      <c r="B43" t="s">
        <v>80</v>
      </c>
      <c r="C43" s="217">
        <v>2131</v>
      </c>
      <c r="D43" s="177">
        <v>10110301.645743329</v>
      </c>
      <c r="E43" s="181">
        <v>10947373.413811971</v>
      </c>
      <c r="F43" s="254">
        <v>10937822</v>
      </c>
      <c r="G43" s="171">
        <v>-9551.4138119705021</v>
      </c>
      <c r="H43" s="172">
        <v>-8.7248451760307832E-4</v>
      </c>
      <c r="I43" s="266">
        <v>-4.4821275513704846</v>
      </c>
      <c r="J43" s="183">
        <v>179302.23141044891</v>
      </c>
      <c r="K43" s="184">
        <v>-322932.87027874711</v>
      </c>
      <c r="L43" s="253">
        <v>-317202.09788532183</v>
      </c>
      <c r="M43" s="185">
        <v>2.6892409166707121</v>
      </c>
      <c r="N43" s="186">
        <v>602458.74507713842</v>
      </c>
      <c r="O43" s="187">
        <v>267494.7093766068</v>
      </c>
      <c r="P43" s="262">
        <v>271315.2243055604</v>
      </c>
      <c r="Q43" s="263">
        <v>1.7928272777820771</v>
      </c>
      <c r="R43" s="251">
        <v>10</v>
      </c>
    </row>
    <row r="44" spans="1:18" ht="15" customHeight="1">
      <c r="A44">
        <v>98</v>
      </c>
      <c r="B44" t="s">
        <v>81</v>
      </c>
      <c r="C44" s="217">
        <v>23090</v>
      </c>
      <c r="D44" s="177">
        <v>84226501.96672143</v>
      </c>
      <c r="E44" s="181">
        <v>83044593.588703632</v>
      </c>
      <c r="F44" s="254">
        <v>82971748</v>
      </c>
      <c r="G44" s="171">
        <v>-72845.588703632355</v>
      </c>
      <c r="H44" s="172">
        <v>-8.7718640739475396E-4</v>
      </c>
      <c r="I44" s="266">
        <v>-3.1548544263158229</v>
      </c>
      <c r="J44" s="183">
        <v>3582516.325393742</v>
      </c>
      <c r="K44" s="184">
        <v>4291718.914459642</v>
      </c>
      <c r="L44" s="253">
        <v>4335426.4234630624</v>
      </c>
      <c r="M44" s="185">
        <v>1.8929194024868059</v>
      </c>
      <c r="N44" s="183">
        <v>2528114.0829214342</v>
      </c>
      <c r="O44" s="184">
        <v>2999898.7102496079</v>
      </c>
      <c r="P44" s="253">
        <v>3029037.0495852558</v>
      </c>
      <c r="Q44" s="263">
        <v>1.261946268326043</v>
      </c>
      <c r="R44" s="251">
        <v>7</v>
      </c>
    </row>
    <row r="45" spans="1:18" ht="15" customHeight="1">
      <c r="A45">
        <v>102</v>
      </c>
      <c r="B45" t="s">
        <v>82</v>
      </c>
      <c r="C45" s="217">
        <v>9870</v>
      </c>
      <c r="D45" s="177">
        <v>39996584.14203544</v>
      </c>
      <c r="E45" s="181">
        <v>39925562.880822428</v>
      </c>
      <c r="F45" s="254">
        <v>39890533</v>
      </c>
      <c r="G45" s="171">
        <v>-35029.880822427571</v>
      </c>
      <c r="H45" s="172">
        <v>-8.7737976110672654E-4</v>
      </c>
      <c r="I45" s="266">
        <v>-3.5491267297292368</v>
      </c>
      <c r="J45" s="183">
        <v>984515.62336790236</v>
      </c>
      <c r="K45" s="184">
        <v>1027152.510355972</v>
      </c>
      <c r="L45" s="253">
        <v>1048170.565400083</v>
      </c>
      <c r="M45" s="185">
        <v>2.1294888595857828</v>
      </c>
      <c r="N45" s="186">
        <v>618463.79893695342</v>
      </c>
      <c r="O45" s="187">
        <v>646462.01960280049</v>
      </c>
      <c r="P45" s="262">
        <v>660474.0562988912</v>
      </c>
      <c r="Q45" s="263">
        <v>1.419659239725503</v>
      </c>
      <c r="R45" s="251">
        <v>4</v>
      </c>
    </row>
    <row r="46" spans="1:18" ht="15" customHeight="1">
      <c r="A46">
        <v>103</v>
      </c>
      <c r="B46" t="s">
        <v>83</v>
      </c>
      <c r="C46" s="217">
        <v>2166</v>
      </c>
      <c r="D46" s="177">
        <v>8529743.424864972</v>
      </c>
      <c r="E46" s="181">
        <v>8630537.8582974635</v>
      </c>
      <c r="F46" s="254">
        <v>8599990</v>
      </c>
      <c r="G46" s="171">
        <v>-30547.85829746351</v>
      </c>
      <c r="H46" s="172">
        <v>-3.5395080583644702E-3</v>
      </c>
      <c r="I46" s="266">
        <v>-14.103351014526091</v>
      </c>
      <c r="J46" s="183">
        <v>247307.95941079801</v>
      </c>
      <c r="K46" s="184">
        <v>186834.84534403769</v>
      </c>
      <c r="L46" s="253">
        <v>205163.7192756577</v>
      </c>
      <c r="M46" s="185">
        <v>8.4620839942843986</v>
      </c>
      <c r="N46" s="186">
        <v>151797.31374396881</v>
      </c>
      <c r="O46" s="187">
        <v>111419.2482967798</v>
      </c>
      <c r="P46" s="262">
        <v>123638.49758452929</v>
      </c>
      <c r="Q46" s="263">
        <v>5.641389329524249</v>
      </c>
      <c r="R46" s="251">
        <v>5</v>
      </c>
    </row>
    <row r="47" spans="1:18" ht="15" customHeight="1">
      <c r="A47">
        <v>105</v>
      </c>
      <c r="B47" t="s">
        <v>84</v>
      </c>
      <c r="C47" s="217">
        <v>2139</v>
      </c>
      <c r="D47" s="177">
        <v>13611609.532553051</v>
      </c>
      <c r="E47" s="181">
        <v>13670138.128666021</v>
      </c>
      <c r="F47" s="254">
        <v>13658190</v>
      </c>
      <c r="G47" s="171">
        <v>-11948.128666019071</v>
      </c>
      <c r="H47" s="172">
        <v>-8.7403130484571101E-4</v>
      </c>
      <c r="I47" s="266">
        <v>-5.5858479037022288</v>
      </c>
      <c r="J47" s="183">
        <v>366536.63991499488</v>
      </c>
      <c r="K47" s="184">
        <v>331436.58120990201</v>
      </c>
      <c r="L47" s="253">
        <v>338605.69872906728</v>
      </c>
      <c r="M47" s="185">
        <v>3.3516210935789572</v>
      </c>
      <c r="N47" s="186">
        <v>372358.27057843527</v>
      </c>
      <c r="O47" s="187">
        <v>348656.10059340933</v>
      </c>
      <c r="P47" s="262">
        <v>353435.51227285567</v>
      </c>
      <c r="Q47" s="263">
        <v>2.2344140623873141</v>
      </c>
      <c r="R47" s="251">
        <v>18</v>
      </c>
    </row>
    <row r="48" spans="1:18" ht="15" customHeight="1">
      <c r="A48">
        <v>106</v>
      </c>
      <c r="B48" t="s">
        <v>85</v>
      </c>
      <c r="C48" s="217">
        <v>46880</v>
      </c>
      <c r="D48" s="177">
        <v>182238669.20132461</v>
      </c>
      <c r="E48" s="181">
        <v>178700951.54525411</v>
      </c>
      <c r="F48" s="254">
        <v>178545098</v>
      </c>
      <c r="G48" s="171">
        <v>-155853.54525408149</v>
      </c>
      <c r="H48" s="172">
        <v>-8.721472600251559E-4</v>
      </c>
      <c r="I48" s="266">
        <v>-3.324521016511977</v>
      </c>
      <c r="J48" s="183">
        <v>-466606.46200008149</v>
      </c>
      <c r="K48" s="184">
        <v>1655976.351664569</v>
      </c>
      <c r="L48" s="253">
        <v>1749488.254855741</v>
      </c>
      <c r="M48" s="185">
        <v>1.9947078325762011</v>
      </c>
      <c r="N48" s="186">
        <v>2202767.691561881</v>
      </c>
      <c r="O48" s="187">
        <v>3618667.1510202968</v>
      </c>
      <c r="P48" s="262">
        <v>3681008.419814487</v>
      </c>
      <c r="Q48" s="263">
        <v>1.329805221719083</v>
      </c>
      <c r="R48" s="251">
        <v>1</v>
      </c>
    </row>
    <row r="49" spans="1:18" ht="15" customHeight="1">
      <c r="A49">
        <v>108</v>
      </c>
      <c r="B49" t="s">
        <v>86</v>
      </c>
      <c r="C49" s="217">
        <v>10337</v>
      </c>
      <c r="D49" s="177">
        <v>38253867.697046399</v>
      </c>
      <c r="E49" s="181">
        <v>38558357.281140313</v>
      </c>
      <c r="F49" s="254">
        <v>38524708</v>
      </c>
      <c r="G49" s="171">
        <v>-33649.281140312552</v>
      </c>
      <c r="H49" s="172">
        <v>-8.7268451025975403E-4</v>
      </c>
      <c r="I49" s="266">
        <v>-3.2552269653006238</v>
      </c>
      <c r="J49" s="183">
        <v>794831.40611597209</v>
      </c>
      <c r="K49" s="184">
        <v>612146.44128381182</v>
      </c>
      <c r="L49" s="253">
        <v>632336.26354080834</v>
      </c>
      <c r="M49" s="185">
        <v>1.953160709780065</v>
      </c>
      <c r="N49" s="186">
        <v>199402.4686512746</v>
      </c>
      <c r="O49" s="187">
        <v>77457.254136624106</v>
      </c>
      <c r="P49" s="262">
        <v>90917.135641304398</v>
      </c>
      <c r="Q49" s="263">
        <v>1.302107139854918</v>
      </c>
      <c r="R49" s="251">
        <v>6</v>
      </c>
    </row>
    <row r="50" spans="1:18" ht="15" customHeight="1">
      <c r="A50">
        <v>109</v>
      </c>
      <c r="B50" t="s">
        <v>87</v>
      </c>
      <c r="C50" s="217">
        <v>67971</v>
      </c>
      <c r="D50" s="177">
        <v>268797302.56758171</v>
      </c>
      <c r="E50" s="181">
        <v>271335809.55639809</v>
      </c>
      <c r="F50" s="254">
        <v>271099040</v>
      </c>
      <c r="G50" s="171">
        <v>-236769.5563980937</v>
      </c>
      <c r="H50" s="172">
        <v>-8.7260710919500033E-4</v>
      </c>
      <c r="I50" s="266">
        <v>-3.4833908048740452</v>
      </c>
      <c r="J50" s="183">
        <v>324704.96673267352</v>
      </c>
      <c r="K50" s="184">
        <v>-1198385.5703098951</v>
      </c>
      <c r="L50" s="253">
        <v>-1056323.821490908</v>
      </c>
      <c r="M50" s="185">
        <v>2.090034703314458</v>
      </c>
      <c r="N50" s="186">
        <v>3172210.2878402569</v>
      </c>
      <c r="O50" s="187">
        <v>2156575.2968383469</v>
      </c>
      <c r="P50" s="262">
        <v>2251283.1293844269</v>
      </c>
      <c r="Q50" s="263">
        <v>1.393356468877609</v>
      </c>
      <c r="R50" s="251">
        <v>5</v>
      </c>
    </row>
    <row r="51" spans="1:18" ht="15" customHeight="1">
      <c r="A51">
        <v>111</v>
      </c>
      <c r="B51" t="s">
        <v>88</v>
      </c>
      <c r="C51" s="217">
        <v>18344</v>
      </c>
      <c r="D51" s="177">
        <v>81168368.567043215</v>
      </c>
      <c r="E51" s="181">
        <v>82268765.041180104</v>
      </c>
      <c r="F51" s="254">
        <v>82196645</v>
      </c>
      <c r="G51" s="171">
        <v>-72120.041180104017</v>
      </c>
      <c r="H51" s="172">
        <v>-8.7663940432318292E-4</v>
      </c>
      <c r="I51" s="266">
        <v>-3.9315329906293082</v>
      </c>
      <c r="J51" s="183">
        <v>4771516.2116033938</v>
      </c>
      <c r="K51" s="184">
        <v>4111330.6065600072</v>
      </c>
      <c r="L51" s="253">
        <v>4154602.9293716201</v>
      </c>
      <c r="M51" s="185">
        <v>2.3589360451162449</v>
      </c>
      <c r="N51" s="186">
        <v>4883801.164530063</v>
      </c>
      <c r="O51" s="187">
        <v>4442753.674068924</v>
      </c>
      <c r="P51" s="262">
        <v>4471601.8892766926</v>
      </c>
      <c r="Q51" s="263">
        <v>1.5726240300789689</v>
      </c>
      <c r="R51" s="251">
        <v>7</v>
      </c>
    </row>
    <row r="52" spans="1:18" ht="15" customHeight="1">
      <c r="A52">
        <v>139</v>
      </c>
      <c r="B52" t="s">
        <v>89</v>
      </c>
      <c r="C52" s="217">
        <v>9912</v>
      </c>
      <c r="D52" s="177">
        <v>37583774.740790203</v>
      </c>
      <c r="E52" s="181">
        <v>37750210.79645595</v>
      </c>
      <c r="F52" s="254">
        <v>37758595</v>
      </c>
      <c r="G52" s="171">
        <v>8384.2035440504551</v>
      </c>
      <c r="H52" s="172">
        <v>2.220968669355769E-4</v>
      </c>
      <c r="I52" s="266">
        <v>0.8458639572286577</v>
      </c>
      <c r="J52" s="183">
        <v>-429732.43547558069</v>
      </c>
      <c r="K52" s="184">
        <v>-529604.09918951569</v>
      </c>
      <c r="L52" s="253">
        <v>-534634.40564460063</v>
      </c>
      <c r="M52" s="185">
        <v>-0.50749661572689042</v>
      </c>
      <c r="N52" s="186">
        <v>-885813.02231922478</v>
      </c>
      <c r="O52" s="187">
        <v>-952216.90039325587</v>
      </c>
      <c r="P52" s="262">
        <v>-955570.43802996131</v>
      </c>
      <c r="Q52" s="263">
        <v>-0.33833107714945942</v>
      </c>
      <c r="R52" s="251">
        <v>17</v>
      </c>
    </row>
    <row r="53" spans="1:18" ht="15" customHeight="1">
      <c r="A53">
        <v>140</v>
      </c>
      <c r="B53" t="s">
        <v>90</v>
      </c>
      <c r="C53" s="217">
        <v>20958</v>
      </c>
      <c r="D53" s="177">
        <v>87712714.941644505</v>
      </c>
      <c r="E53" s="181">
        <v>86543542.823350564</v>
      </c>
      <c r="F53" s="254">
        <v>86467871</v>
      </c>
      <c r="G53" s="171">
        <v>-75671.823350563645</v>
      </c>
      <c r="H53" s="172">
        <v>-8.743786177672682E-4</v>
      </c>
      <c r="I53" s="266">
        <v>-3.6106414424355209</v>
      </c>
      <c r="J53" s="183">
        <v>5523398.6296020951</v>
      </c>
      <c r="K53" s="184">
        <v>6224959.3325158264</v>
      </c>
      <c r="L53" s="253">
        <v>6270362.2196530169</v>
      </c>
      <c r="M53" s="185">
        <v>2.1663749946173949</v>
      </c>
      <c r="N53" s="186">
        <v>3251006.5970276291</v>
      </c>
      <c r="O53" s="187">
        <v>3717698.9362445241</v>
      </c>
      <c r="P53" s="262">
        <v>3747967.527669345</v>
      </c>
      <c r="Q53" s="263">
        <v>1.444249996412915</v>
      </c>
      <c r="R53" s="251">
        <v>11</v>
      </c>
    </row>
    <row r="54" spans="1:18" ht="15" customHeight="1">
      <c r="A54">
        <v>142</v>
      </c>
      <c r="B54" t="s">
        <v>91</v>
      </c>
      <c r="C54" s="217">
        <v>6559</v>
      </c>
      <c r="D54" s="177">
        <v>29289657.003958959</v>
      </c>
      <c r="E54" s="181">
        <v>28650387.522730641</v>
      </c>
      <c r="F54" s="254">
        <v>28625338</v>
      </c>
      <c r="G54" s="171">
        <v>-25049.522730637342</v>
      </c>
      <c r="H54" s="172">
        <v>-8.7431706502271768E-4</v>
      </c>
      <c r="I54" s="266">
        <v>-3.8191069874428019</v>
      </c>
      <c r="J54" s="183">
        <v>-470179.65418347431</v>
      </c>
      <c r="K54" s="184">
        <v>-86596.325093597945</v>
      </c>
      <c r="L54" s="253">
        <v>-71566.627596771534</v>
      </c>
      <c r="M54" s="185">
        <v>2.2914617314874852</v>
      </c>
      <c r="N54" s="186">
        <v>-124468.9242330733</v>
      </c>
      <c r="O54" s="187">
        <v>130870.9200248214</v>
      </c>
      <c r="P54" s="262">
        <v>140890.71835605169</v>
      </c>
      <c r="Q54" s="263">
        <v>1.5276411543269151</v>
      </c>
      <c r="R54" s="251">
        <v>7</v>
      </c>
    </row>
    <row r="55" spans="1:18" ht="15" customHeight="1">
      <c r="A55">
        <v>143</v>
      </c>
      <c r="B55" t="s">
        <v>92</v>
      </c>
      <c r="C55" s="217">
        <v>6877</v>
      </c>
      <c r="D55" s="177">
        <v>29390174.969894812</v>
      </c>
      <c r="E55" s="181">
        <v>30064469.476013351</v>
      </c>
      <c r="F55" s="254">
        <v>30038264</v>
      </c>
      <c r="G55" s="171">
        <v>-26205.47601334751</v>
      </c>
      <c r="H55" s="172">
        <v>-8.7164272212603979E-4</v>
      </c>
      <c r="I55" s="266">
        <v>-3.8105970646135678</v>
      </c>
      <c r="J55" s="183">
        <v>212147.98602903739</v>
      </c>
      <c r="K55" s="184">
        <v>-192426.9589510255</v>
      </c>
      <c r="L55" s="253">
        <v>-176703.40341126439</v>
      </c>
      <c r="M55" s="185">
        <v>2.2863974901499371</v>
      </c>
      <c r="N55" s="186">
        <v>511004.9922880067</v>
      </c>
      <c r="O55" s="187">
        <v>241257.28703501969</v>
      </c>
      <c r="P55" s="262">
        <v>251739.65739487219</v>
      </c>
      <c r="Q55" s="263">
        <v>1.524264993434997</v>
      </c>
      <c r="R55" s="251">
        <v>6</v>
      </c>
    </row>
    <row r="56" spans="1:18" ht="15" customHeight="1">
      <c r="A56">
        <v>145</v>
      </c>
      <c r="B56" t="s">
        <v>93</v>
      </c>
      <c r="C56" s="217">
        <v>12366</v>
      </c>
      <c r="D56" s="177">
        <v>45154413.632529743</v>
      </c>
      <c r="E56" s="181">
        <v>45254610.676094681</v>
      </c>
      <c r="F56" s="254">
        <v>45140340</v>
      </c>
      <c r="G56" s="171">
        <v>-114270.676094681</v>
      </c>
      <c r="H56" s="172">
        <v>-2.5250615216328319E-3</v>
      </c>
      <c r="I56" s="266">
        <v>-9.2407145475239378</v>
      </c>
      <c r="J56" s="183">
        <v>1584963.43125742</v>
      </c>
      <c r="K56" s="184">
        <v>1524834.7389374671</v>
      </c>
      <c r="L56" s="253">
        <v>1593397.383234692</v>
      </c>
      <c r="M56" s="185">
        <v>5.5444480266233791</v>
      </c>
      <c r="N56" s="186">
        <v>22192.390149493021</v>
      </c>
      <c r="O56" s="187">
        <v>-17708.472100105872</v>
      </c>
      <c r="P56" s="262">
        <v>27999.957431392661</v>
      </c>
      <c r="Q56" s="263">
        <v>3.6962986844168308</v>
      </c>
      <c r="R56" s="251">
        <v>14</v>
      </c>
    </row>
    <row r="57" spans="1:18" ht="15" customHeight="1">
      <c r="A57">
        <v>146</v>
      </c>
      <c r="B57" t="s">
        <v>94</v>
      </c>
      <c r="C57" s="217">
        <v>4643</v>
      </c>
      <c r="D57" s="177">
        <v>26226142.24456263</v>
      </c>
      <c r="E57" s="181">
        <v>26798378.593170609</v>
      </c>
      <c r="F57" s="254">
        <v>26775014</v>
      </c>
      <c r="G57" s="171">
        <v>-23364.5931706056</v>
      </c>
      <c r="H57" s="172">
        <v>-8.7186592611837783E-4</v>
      </c>
      <c r="I57" s="266">
        <v>-5.0322190761588628</v>
      </c>
      <c r="J57" s="183">
        <v>1608837.3784470621</v>
      </c>
      <c r="K57" s="184">
        <v>1265526.359151006</v>
      </c>
      <c r="L57" s="253">
        <v>1279545.062394036</v>
      </c>
      <c r="M57" s="185">
        <v>3.01932010403383</v>
      </c>
      <c r="N57" s="186">
        <v>817470.9367858331</v>
      </c>
      <c r="O57" s="187">
        <v>588052.8810270353</v>
      </c>
      <c r="P57" s="262">
        <v>597398.68318906007</v>
      </c>
      <c r="Q57" s="263">
        <v>2.0128800693570481</v>
      </c>
      <c r="R57" s="251">
        <v>12</v>
      </c>
    </row>
    <row r="58" spans="1:18" ht="15" customHeight="1">
      <c r="A58">
        <v>148</v>
      </c>
      <c r="B58" t="s">
        <v>95</v>
      </c>
      <c r="C58" s="217">
        <v>7008</v>
      </c>
      <c r="D58" s="177">
        <v>33486196.111986689</v>
      </c>
      <c r="E58" s="181">
        <v>33098752.364966039</v>
      </c>
      <c r="F58" s="254">
        <v>33031021</v>
      </c>
      <c r="G58" s="171">
        <v>-67731.36496604234</v>
      </c>
      <c r="H58" s="172">
        <v>-2.0463419351641121E-3</v>
      </c>
      <c r="I58" s="266">
        <v>-9.6648637223233926</v>
      </c>
      <c r="J58" s="183">
        <v>-329589.26964456681</v>
      </c>
      <c r="K58" s="184">
        <v>-97156.407336482443</v>
      </c>
      <c r="L58" s="253">
        <v>-56517.299530779419</v>
      </c>
      <c r="M58" s="185">
        <v>5.7989594471608186</v>
      </c>
      <c r="N58" s="186">
        <v>1783305.7214017529</v>
      </c>
      <c r="O58" s="187">
        <v>1938850.87659655</v>
      </c>
      <c r="P58" s="262">
        <v>1965943.615133693</v>
      </c>
      <c r="Q58" s="263">
        <v>3.865972964774969</v>
      </c>
      <c r="R58" s="251">
        <v>19</v>
      </c>
    </row>
    <row r="59" spans="1:18" ht="15" customHeight="1">
      <c r="A59">
        <v>149</v>
      </c>
      <c r="B59" t="s">
        <v>96</v>
      </c>
      <c r="C59" s="217">
        <v>5353</v>
      </c>
      <c r="D59" s="177">
        <v>20565698.297255401</v>
      </c>
      <c r="E59" s="181">
        <v>20520350.191539049</v>
      </c>
      <c r="F59" s="254">
        <v>20502465</v>
      </c>
      <c r="G59" s="171">
        <v>-17885.191539049149</v>
      </c>
      <c r="H59" s="172">
        <v>-8.7158315389878531E-4</v>
      </c>
      <c r="I59" s="266">
        <v>-3.341152912207948</v>
      </c>
      <c r="J59" s="183">
        <v>245242.1245304452</v>
      </c>
      <c r="K59" s="184">
        <v>272446.24005845061</v>
      </c>
      <c r="L59" s="253">
        <v>283177.42182702589</v>
      </c>
      <c r="M59" s="185">
        <v>2.0047042347422628</v>
      </c>
      <c r="N59" s="186">
        <v>238960.76536673619</v>
      </c>
      <c r="O59" s="187">
        <v>257180.7356384247</v>
      </c>
      <c r="P59" s="262">
        <v>264334.85681748338</v>
      </c>
      <c r="Q59" s="263">
        <v>1.3364694898297671</v>
      </c>
      <c r="R59" s="251">
        <v>1</v>
      </c>
    </row>
    <row r="60" spans="1:18" ht="15" customHeight="1">
      <c r="A60">
        <v>151</v>
      </c>
      <c r="B60" t="s">
        <v>97</v>
      </c>
      <c r="C60" s="217">
        <v>1891</v>
      </c>
      <c r="D60" s="177">
        <v>10400906.887779649</v>
      </c>
      <c r="E60" s="181">
        <v>10536754.00300804</v>
      </c>
      <c r="F60" s="254">
        <v>10527569</v>
      </c>
      <c r="G60" s="171">
        <v>-9185.0030080378056</v>
      </c>
      <c r="H60" s="172">
        <v>-8.7171087086361379E-4</v>
      </c>
      <c r="I60" s="266">
        <v>-4.8572199936741436</v>
      </c>
      <c r="J60" s="183">
        <v>111084.8248520296</v>
      </c>
      <c r="K60" s="184">
        <v>29586.702154180399</v>
      </c>
      <c r="L60" s="253">
        <v>35097.668524151108</v>
      </c>
      <c r="M60" s="185">
        <v>2.9143132575202082</v>
      </c>
      <c r="N60" s="186">
        <v>-72973.60970174204</v>
      </c>
      <c r="O60" s="187">
        <v>-127484.9744388434</v>
      </c>
      <c r="P60" s="262">
        <v>-123810.9968588597</v>
      </c>
      <c r="Q60" s="263">
        <v>1.9428755050151969</v>
      </c>
      <c r="R60" s="251">
        <v>14</v>
      </c>
    </row>
    <row r="61" spans="1:18" ht="15" customHeight="1">
      <c r="A61">
        <v>152</v>
      </c>
      <c r="B61" t="s">
        <v>98</v>
      </c>
      <c r="C61" s="217">
        <v>4480</v>
      </c>
      <c r="D61" s="177">
        <v>19180189.710843809</v>
      </c>
      <c r="E61" s="181">
        <v>18898081.384516738</v>
      </c>
      <c r="F61" s="254">
        <v>18881534</v>
      </c>
      <c r="G61" s="171">
        <v>-16547.384516738359</v>
      </c>
      <c r="H61" s="172">
        <v>-8.7561187720863992E-4</v>
      </c>
      <c r="I61" s="266">
        <v>-3.6936126153433828</v>
      </c>
      <c r="J61" s="183">
        <v>112101.5186154829</v>
      </c>
      <c r="K61" s="184">
        <v>281367.18143951253</v>
      </c>
      <c r="L61" s="253">
        <v>291295.78330893622</v>
      </c>
      <c r="M61" s="185">
        <v>2.2162057744249331</v>
      </c>
      <c r="N61" s="186">
        <v>-298379.37544949498</v>
      </c>
      <c r="O61" s="187">
        <v>-185547.38630918899</v>
      </c>
      <c r="P61" s="262">
        <v>-178928.3183962343</v>
      </c>
      <c r="Q61" s="263">
        <v>1.4774705162845421</v>
      </c>
      <c r="R61" s="251">
        <v>14</v>
      </c>
    </row>
    <row r="62" spans="1:18" ht="15" customHeight="1">
      <c r="A62">
        <v>153</v>
      </c>
      <c r="B62" t="s">
        <v>99</v>
      </c>
      <c r="C62" s="217">
        <v>25655</v>
      </c>
      <c r="D62" s="177">
        <v>109497312.93355741</v>
      </c>
      <c r="E62" s="181">
        <v>109369665.1996977</v>
      </c>
      <c r="F62" s="254">
        <v>109273957</v>
      </c>
      <c r="G62" s="171">
        <v>-95708.199697718024</v>
      </c>
      <c r="H62" s="172">
        <v>-8.7508907998360178E-4</v>
      </c>
      <c r="I62" s="266">
        <v>-3.730586618503918</v>
      </c>
      <c r="J62" s="183">
        <v>7462319.6899723699</v>
      </c>
      <c r="K62" s="184">
        <v>7539035.2140158312</v>
      </c>
      <c r="L62" s="253">
        <v>7596460.1907860134</v>
      </c>
      <c r="M62" s="185">
        <v>2.2383541910030069</v>
      </c>
      <c r="N62" s="186">
        <v>5945910.1393650733</v>
      </c>
      <c r="O62" s="187">
        <v>5994811.8446399616</v>
      </c>
      <c r="P62" s="262">
        <v>6033095.1624867953</v>
      </c>
      <c r="Q62" s="263">
        <v>1.492236127337117</v>
      </c>
      <c r="R62" s="251">
        <v>9</v>
      </c>
    </row>
    <row r="63" spans="1:18" ht="15" customHeight="1">
      <c r="A63">
        <v>165</v>
      </c>
      <c r="B63" t="s">
        <v>100</v>
      </c>
      <c r="C63" s="217">
        <v>16340</v>
      </c>
      <c r="D63" s="177">
        <v>59292301.180332057</v>
      </c>
      <c r="E63" s="181">
        <v>58420285.732826583</v>
      </c>
      <c r="F63" s="254">
        <v>58369244</v>
      </c>
      <c r="G63" s="171">
        <v>-51041.732826575637</v>
      </c>
      <c r="H63" s="172">
        <v>-8.7369878778075026E-4</v>
      </c>
      <c r="I63" s="266">
        <v>-3.1237290591539559</v>
      </c>
      <c r="J63" s="183">
        <v>997757.58331705444</v>
      </c>
      <c r="K63" s="184">
        <v>1520950.9703955769</v>
      </c>
      <c r="L63" s="253">
        <v>1551576.285701941</v>
      </c>
      <c r="M63" s="185">
        <v>1.874254302715046</v>
      </c>
      <c r="N63" s="186">
        <v>235673.72782650599</v>
      </c>
      <c r="O63" s="187">
        <v>584749.93672302726</v>
      </c>
      <c r="P63" s="262">
        <v>605166.81359396363</v>
      </c>
      <c r="Q63" s="263">
        <v>1.249502868478358</v>
      </c>
      <c r="R63" s="251">
        <v>5</v>
      </c>
    </row>
    <row r="64" spans="1:18" ht="15" customHeight="1">
      <c r="A64">
        <v>167</v>
      </c>
      <c r="B64" t="s">
        <v>101</v>
      </c>
      <c r="C64" s="217">
        <v>77261</v>
      </c>
      <c r="D64" s="177">
        <v>277305111.34376031</v>
      </c>
      <c r="E64" s="181">
        <v>279073039.42033702</v>
      </c>
      <c r="F64" s="254">
        <v>278828838</v>
      </c>
      <c r="G64" s="171">
        <v>-244201.42033696169</v>
      </c>
      <c r="H64" s="172">
        <v>-8.7504482999931803E-4</v>
      </c>
      <c r="I64" s="266">
        <v>-3.1607333627180818</v>
      </c>
      <c r="J64" s="183">
        <v>8126809.5509918388</v>
      </c>
      <c r="K64" s="184">
        <v>7066019.6355387997</v>
      </c>
      <c r="L64" s="253">
        <v>7212540.3294365508</v>
      </c>
      <c r="M64" s="185">
        <v>1.8964379686743791</v>
      </c>
      <c r="N64" s="186">
        <v>7711151.5837480389</v>
      </c>
      <c r="O64" s="187">
        <v>7004542.629842774</v>
      </c>
      <c r="P64" s="262">
        <v>7102223.0924413912</v>
      </c>
      <c r="Q64" s="263">
        <v>1.2642919791177589</v>
      </c>
      <c r="R64" s="251">
        <v>12</v>
      </c>
    </row>
    <row r="65" spans="1:18" ht="15" customHeight="1">
      <c r="A65">
        <v>169</v>
      </c>
      <c r="B65" t="s">
        <v>102</v>
      </c>
      <c r="C65" s="217">
        <v>5046</v>
      </c>
      <c r="D65" s="177">
        <v>19278413.819023281</v>
      </c>
      <c r="E65" s="181">
        <v>19116798.425192069</v>
      </c>
      <c r="F65" s="254">
        <v>19100094</v>
      </c>
      <c r="G65" s="171">
        <v>-16704.425192065541</v>
      </c>
      <c r="H65" s="172">
        <v>-8.7380872155101502E-4</v>
      </c>
      <c r="I65" s="266">
        <v>-3.3104290907779501</v>
      </c>
      <c r="J65" s="183">
        <v>187663.49633967629</v>
      </c>
      <c r="K65" s="184">
        <v>284640.0442961675</v>
      </c>
      <c r="L65" s="253">
        <v>294662.53420430381</v>
      </c>
      <c r="M65" s="185">
        <v>1.986224714256094</v>
      </c>
      <c r="N65" s="186">
        <v>171890.24274198001</v>
      </c>
      <c r="O65" s="187">
        <v>236412.0810653434</v>
      </c>
      <c r="P65" s="262">
        <v>243093.74100410691</v>
      </c>
      <c r="Q65" s="263">
        <v>1.3241498095052471</v>
      </c>
      <c r="R65" s="251">
        <v>5</v>
      </c>
    </row>
    <row r="66" spans="1:18" ht="15" customHeight="1">
      <c r="A66">
        <v>171</v>
      </c>
      <c r="B66" t="s">
        <v>103</v>
      </c>
      <c r="C66" s="217">
        <v>4624</v>
      </c>
      <c r="D66" s="177">
        <v>20793423.164098211</v>
      </c>
      <c r="E66" s="181">
        <v>20424422.72887614</v>
      </c>
      <c r="F66" s="254">
        <v>20406584</v>
      </c>
      <c r="G66" s="171">
        <v>-17838.72887614369</v>
      </c>
      <c r="H66" s="172">
        <v>-8.7340186368759475E-4</v>
      </c>
      <c r="I66" s="266">
        <v>-3.857856590861525</v>
      </c>
      <c r="J66" s="183">
        <v>4692.4158618473566</v>
      </c>
      <c r="K66" s="184">
        <v>226112.75374659081</v>
      </c>
      <c r="L66" s="253">
        <v>236815.91370217779</v>
      </c>
      <c r="M66" s="185">
        <v>2.314697222229023</v>
      </c>
      <c r="N66" s="186">
        <v>-175789.02529530801</v>
      </c>
      <c r="O66" s="187">
        <v>-28530.213719779469</v>
      </c>
      <c r="P66" s="262">
        <v>-21394.773749381369</v>
      </c>
      <c r="Q66" s="263">
        <v>1.5431314814874779</v>
      </c>
      <c r="R66" s="251">
        <v>11</v>
      </c>
    </row>
    <row r="67" spans="1:18" ht="15" customHeight="1">
      <c r="A67">
        <v>172</v>
      </c>
      <c r="B67" t="s">
        <v>104</v>
      </c>
      <c r="C67" s="217">
        <v>4263</v>
      </c>
      <c r="D67" s="177">
        <v>23518871.24339712</v>
      </c>
      <c r="E67" s="181">
        <v>22943456.154127311</v>
      </c>
      <c r="F67" s="254">
        <v>22874985</v>
      </c>
      <c r="G67" s="171">
        <v>-68471.154127310961</v>
      </c>
      <c r="H67" s="172">
        <v>-2.9843434950402471E-3</v>
      </c>
      <c r="I67" s="266">
        <v>-16.061729797633351</v>
      </c>
      <c r="J67" s="183">
        <v>-579647.53119679133</v>
      </c>
      <c r="K67" s="184">
        <v>-234386.734394981</v>
      </c>
      <c r="L67" s="253">
        <v>-193304.1060517905</v>
      </c>
      <c r="M67" s="185">
        <v>9.6370228344336155</v>
      </c>
      <c r="N67" s="186">
        <v>-551859.60109635885</v>
      </c>
      <c r="O67" s="187">
        <v>-321893.23423887359</v>
      </c>
      <c r="P67" s="262">
        <v>-294504.81534340768</v>
      </c>
      <c r="Q67" s="263">
        <v>6.4246818896237166</v>
      </c>
      <c r="R67" s="251">
        <v>13</v>
      </c>
    </row>
    <row r="68" spans="1:18" ht="15" customHeight="1">
      <c r="A68">
        <v>176</v>
      </c>
      <c r="B68" t="s">
        <v>105</v>
      </c>
      <c r="C68" s="217">
        <v>4444</v>
      </c>
      <c r="D68" s="177">
        <v>25539062.515331522</v>
      </c>
      <c r="E68" s="181">
        <v>26040243.468527202</v>
      </c>
      <c r="F68" s="254">
        <v>26017559</v>
      </c>
      <c r="G68" s="171">
        <v>-22684.468527197841</v>
      </c>
      <c r="H68" s="172">
        <v>-8.7113119946880598E-4</v>
      </c>
      <c r="I68" s="266">
        <v>-5.1045158702065354</v>
      </c>
      <c r="J68" s="183">
        <v>-94097.049595851277</v>
      </c>
      <c r="K68" s="184">
        <v>-394780.96823111468</v>
      </c>
      <c r="L68" s="253">
        <v>-381170.26784384908</v>
      </c>
      <c r="M68" s="185">
        <v>3.0627138585205969</v>
      </c>
      <c r="N68" s="186">
        <v>-167838.62152531801</v>
      </c>
      <c r="O68" s="187">
        <v>-368730.17949924618</v>
      </c>
      <c r="P68" s="262">
        <v>-359656.37924106268</v>
      </c>
      <c r="Q68" s="263">
        <v>2.0418092390152029</v>
      </c>
      <c r="R68" s="251">
        <v>12</v>
      </c>
    </row>
    <row r="69" spans="1:18" ht="15" customHeight="1">
      <c r="A69">
        <v>177</v>
      </c>
      <c r="B69" t="s">
        <v>106</v>
      </c>
      <c r="C69" s="217">
        <v>1786</v>
      </c>
      <c r="D69" s="177">
        <v>7511672.1475905534</v>
      </c>
      <c r="E69" s="181">
        <v>7488104.8152910052</v>
      </c>
      <c r="F69" s="254">
        <v>7515830</v>
      </c>
      <c r="G69" s="171">
        <v>27725.18470899481</v>
      </c>
      <c r="H69" s="172">
        <v>3.7025636516704319E-3</v>
      </c>
      <c r="I69" s="266">
        <v>15.52361965789183</v>
      </c>
      <c r="J69" s="183">
        <v>360363.22203512909</v>
      </c>
      <c r="K69" s="184">
        <v>374508.47749780747</v>
      </c>
      <c r="L69" s="253">
        <v>357873.34609830112</v>
      </c>
      <c r="M69" s="185">
        <v>-9.3141833143932882</v>
      </c>
      <c r="N69" s="186">
        <v>365214.85850069619</v>
      </c>
      <c r="O69" s="187">
        <v>374559.22404502431</v>
      </c>
      <c r="P69" s="262">
        <v>363469.13644535549</v>
      </c>
      <c r="Q69" s="263">
        <v>-6.2094555429276417</v>
      </c>
      <c r="R69" s="251">
        <v>6</v>
      </c>
    </row>
    <row r="70" spans="1:18" ht="15" customHeight="1">
      <c r="A70">
        <v>178</v>
      </c>
      <c r="B70" t="s">
        <v>107</v>
      </c>
      <c r="C70" s="217">
        <v>5887</v>
      </c>
      <c r="D70" s="177">
        <v>31026395.33158588</v>
      </c>
      <c r="E70" s="181">
        <v>30289503.781096991</v>
      </c>
      <c r="F70" s="254">
        <v>30630778</v>
      </c>
      <c r="G70" s="171">
        <v>341274.21890300512</v>
      </c>
      <c r="H70" s="172">
        <v>1.1267078568516751E-2</v>
      </c>
      <c r="I70" s="266">
        <v>57.970820265501118</v>
      </c>
      <c r="J70" s="183">
        <v>595143.12394122256</v>
      </c>
      <c r="K70" s="184">
        <v>1037293.7615503171</v>
      </c>
      <c r="L70" s="253">
        <v>832529.17260799883</v>
      </c>
      <c r="M70" s="185">
        <v>-34.782501943658637</v>
      </c>
      <c r="N70" s="186">
        <v>205925.7367004157</v>
      </c>
      <c r="O70" s="187">
        <v>500415.28735612228</v>
      </c>
      <c r="P70" s="262">
        <v>363905.56139458378</v>
      </c>
      <c r="Q70" s="263">
        <v>-23.188334629104549</v>
      </c>
      <c r="R70" s="251">
        <v>10</v>
      </c>
    </row>
    <row r="71" spans="1:18" ht="15" customHeight="1">
      <c r="A71">
        <v>179</v>
      </c>
      <c r="B71" t="s">
        <v>108</v>
      </c>
      <c r="C71" s="217">
        <v>144473</v>
      </c>
      <c r="D71" s="177">
        <v>483881151.25598562</v>
      </c>
      <c r="E71" s="181">
        <v>493713418.3429504</v>
      </c>
      <c r="F71" s="254">
        <v>493280845</v>
      </c>
      <c r="G71" s="171">
        <v>-432573.34295040369</v>
      </c>
      <c r="H71" s="172">
        <v>-8.7616282417895175E-4</v>
      </c>
      <c r="I71" s="266">
        <v>-2.994146608365603</v>
      </c>
      <c r="J71" s="183">
        <v>-1451620.3096328969</v>
      </c>
      <c r="K71" s="184">
        <v>-7351158.1201015254</v>
      </c>
      <c r="L71" s="253">
        <v>-7091614.2941753212</v>
      </c>
      <c r="M71" s="185">
        <v>1.796486720191339</v>
      </c>
      <c r="N71" s="186">
        <v>4887352.9933173824</v>
      </c>
      <c r="O71" s="187">
        <v>957465.16009355476</v>
      </c>
      <c r="P71" s="262">
        <v>1130494.3773779259</v>
      </c>
      <c r="Q71" s="263">
        <v>1.1976578134625271</v>
      </c>
      <c r="R71" s="251">
        <v>13</v>
      </c>
    </row>
    <row r="72" spans="1:18" ht="15" customHeight="1">
      <c r="A72">
        <v>181</v>
      </c>
      <c r="B72" t="s">
        <v>109</v>
      </c>
      <c r="C72" s="217">
        <v>1685</v>
      </c>
      <c r="D72" s="177">
        <v>6883330.5098120635</v>
      </c>
      <c r="E72" s="181">
        <v>6248310.1312552486</v>
      </c>
      <c r="F72" s="254">
        <v>6823683</v>
      </c>
      <c r="G72" s="171">
        <v>575372.86874475144</v>
      </c>
      <c r="H72" s="172">
        <v>9.2084556729446848E-2</v>
      </c>
      <c r="I72" s="266">
        <v>341.46757789006023</v>
      </c>
      <c r="J72" s="183">
        <v>262367.68185422692</v>
      </c>
      <c r="K72" s="184">
        <v>643386.78494794667</v>
      </c>
      <c r="L72" s="253">
        <v>298162.82759963517</v>
      </c>
      <c r="M72" s="185">
        <v>-204.8806868535973</v>
      </c>
      <c r="N72" s="186">
        <v>189723.9532803933</v>
      </c>
      <c r="O72" s="187">
        <v>443615.19361517043</v>
      </c>
      <c r="P72" s="262">
        <v>213465.8887162983</v>
      </c>
      <c r="Q72" s="263">
        <v>-136.5871245690636</v>
      </c>
      <c r="R72" s="251">
        <v>4</v>
      </c>
    </row>
    <row r="73" spans="1:18" ht="15" customHeight="1">
      <c r="A73">
        <v>182</v>
      </c>
      <c r="B73" t="s">
        <v>110</v>
      </c>
      <c r="C73" s="217">
        <v>19767</v>
      </c>
      <c r="D73" s="177">
        <v>88455100.096912995</v>
      </c>
      <c r="E73" s="181">
        <v>88778563.067208484</v>
      </c>
      <c r="F73" s="254">
        <v>88701064</v>
      </c>
      <c r="G73" s="171">
        <v>-77499.067208483815</v>
      </c>
      <c r="H73" s="172">
        <v>-8.7294797900495762E-4</v>
      </c>
      <c r="I73" s="266">
        <v>-3.920628684599778</v>
      </c>
      <c r="J73" s="183">
        <v>1814311.064848549</v>
      </c>
      <c r="K73" s="184">
        <v>1620277.9075977609</v>
      </c>
      <c r="L73" s="253">
        <v>1666777.3868203119</v>
      </c>
      <c r="M73" s="185">
        <v>2.3523791785577468</v>
      </c>
      <c r="N73" s="186">
        <v>2125241.317648232</v>
      </c>
      <c r="O73" s="187">
        <v>1995097.3774451029</v>
      </c>
      <c r="P73" s="262">
        <v>2026097.030260168</v>
      </c>
      <c r="Q73" s="263">
        <v>1.568252785706751</v>
      </c>
      <c r="R73" s="251">
        <v>13</v>
      </c>
    </row>
    <row r="74" spans="1:18" ht="15" customHeight="1">
      <c r="A74">
        <v>186</v>
      </c>
      <c r="B74" t="s">
        <v>111</v>
      </c>
      <c r="C74" s="217">
        <v>45226</v>
      </c>
      <c r="D74" s="177">
        <v>156104642.15881941</v>
      </c>
      <c r="E74" s="181">
        <v>154922656.60271639</v>
      </c>
      <c r="F74" s="254">
        <v>154787519</v>
      </c>
      <c r="G74" s="171">
        <v>-135137.60271638629</v>
      </c>
      <c r="H74" s="172">
        <v>-8.7229076546843079E-4</v>
      </c>
      <c r="I74" s="266">
        <v>-2.9880511810990651</v>
      </c>
      <c r="J74" s="183">
        <v>-4199738.7063479153</v>
      </c>
      <c r="K74" s="184">
        <v>-3490718.1454464472</v>
      </c>
      <c r="L74" s="253">
        <v>-3409635.4958324749</v>
      </c>
      <c r="M74" s="185">
        <v>1.792832654092156</v>
      </c>
      <c r="N74" s="186">
        <v>-1440158.609425111</v>
      </c>
      <c r="O74" s="187">
        <v>-964460.75893813872</v>
      </c>
      <c r="P74" s="262">
        <v>-910405.65919543139</v>
      </c>
      <c r="Q74" s="263">
        <v>1.1952217693960849</v>
      </c>
      <c r="R74" s="251">
        <v>1</v>
      </c>
    </row>
    <row r="75" spans="1:18" ht="15" customHeight="1">
      <c r="A75">
        <v>202</v>
      </c>
      <c r="B75" t="s">
        <v>112</v>
      </c>
      <c r="C75" s="217">
        <v>35497</v>
      </c>
      <c r="D75" s="177">
        <v>114802142.68745419</v>
      </c>
      <c r="E75" s="181">
        <v>116863468.7050066</v>
      </c>
      <c r="F75" s="254">
        <v>114089468</v>
      </c>
      <c r="G75" s="171">
        <v>-2774000.7050066139</v>
      </c>
      <c r="H75" s="172">
        <v>-2.3737107376205852E-2</v>
      </c>
      <c r="I75" s="266">
        <v>-78.147468941223607</v>
      </c>
      <c r="J75" s="183">
        <v>2612465.7097066832</v>
      </c>
      <c r="K75" s="184">
        <v>1375477.3789426789</v>
      </c>
      <c r="L75" s="253">
        <v>3039877.669067522</v>
      </c>
      <c r="M75" s="185">
        <v>46.888477621343867</v>
      </c>
      <c r="N75" s="186">
        <v>1167330.993718446</v>
      </c>
      <c r="O75" s="187">
        <v>346077.38488826301</v>
      </c>
      <c r="P75" s="262">
        <v>1455677.578304885</v>
      </c>
      <c r="Q75" s="263">
        <v>31.25898508089761</v>
      </c>
      <c r="R75" s="251">
        <v>2</v>
      </c>
    </row>
    <row r="76" spans="1:18" ht="15" customHeight="1">
      <c r="A76">
        <v>204</v>
      </c>
      <c r="B76" t="s">
        <v>113</v>
      </c>
      <c r="C76" s="217">
        <v>2778</v>
      </c>
      <c r="D76" s="177">
        <v>16984033.310857579</v>
      </c>
      <c r="E76" s="181">
        <v>16945964.244557939</v>
      </c>
      <c r="F76" s="254">
        <v>16931185</v>
      </c>
      <c r="G76" s="171">
        <v>-14779.244557943201</v>
      </c>
      <c r="H76" s="172">
        <v>-8.7213948670341538E-4</v>
      </c>
      <c r="I76" s="266">
        <v>-5.3201024326649371</v>
      </c>
      <c r="J76" s="183">
        <v>-504282.67431420792</v>
      </c>
      <c r="K76" s="184">
        <v>-481431.79589582182</v>
      </c>
      <c r="L76" s="253">
        <v>-472564.01996446302</v>
      </c>
      <c r="M76" s="185">
        <v>3.1921439637720672</v>
      </c>
      <c r="N76" s="186">
        <v>-746803.71523126774</v>
      </c>
      <c r="O76" s="187">
        <v>-731736.57271178789</v>
      </c>
      <c r="P76" s="262">
        <v>-725824.72209087736</v>
      </c>
      <c r="Q76" s="263">
        <v>2.1280959758497211</v>
      </c>
      <c r="R76" s="251">
        <v>11</v>
      </c>
    </row>
    <row r="77" spans="1:18" ht="15" customHeight="1">
      <c r="A77">
        <v>205</v>
      </c>
      <c r="B77" t="s">
        <v>114</v>
      </c>
      <c r="C77" s="217">
        <v>36493</v>
      </c>
      <c r="D77" s="177">
        <v>164609283.98062661</v>
      </c>
      <c r="E77" s="181">
        <v>163217166.48491281</v>
      </c>
      <c r="F77" s="254">
        <v>163073776</v>
      </c>
      <c r="G77" s="171">
        <v>-143390.48491275311</v>
      </c>
      <c r="H77" s="172">
        <v>-8.7852575804890989E-4</v>
      </c>
      <c r="I77" s="266">
        <v>-3.9292599926767631</v>
      </c>
      <c r="J77" s="183">
        <v>-8674216.2959946822</v>
      </c>
      <c r="K77" s="184">
        <v>-7838901.9191503534</v>
      </c>
      <c r="L77" s="253">
        <v>-7752867.8544950169</v>
      </c>
      <c r="M77" s="185">
        <v>2.357549794627368</v>
      </c>
      <c r="N77" s="186">
        <v>-5512329.556767527</v>
      </c>
      <c r="O77" s="187">
        <v>-4956228.6347440286</v>
      </c>
      <c r="P77" s="262">
        <v>-4898872.5916404137</v>
      </c>
      <c r="Q77" s="263">
        <v>1.5716998630865029</v>
      </c>
      <c r="R77" s="251">
        <v>18</v>
      </c>
    </row>
    <row r="78" spans="1:18" ht="15" customHeight="1">
      <c r="A78">
        <v>208</v>
      </c>
      <c r="B78" t="s">
        <v>115</v>
      </c>
      <c r="C78" s="217">
        <v>12412</v>
      </c>
      <c r="D78" s="177">
        <v>46084486.323312514</v>
      </c>
      <c r="E78" s="181">
        <v>46393300.304040872</v>
      </c>
      <c r="F78" s="254">
        <v>46352545</v>
      </c>
      <c r="G78" s="171">
        <v>-40755.304040871561</v>
      </c>
      <c r="H78" s="172">
        <v>-8.7847391269384992E-4</v>
      </c>
      <c r="I78" s="266">
        <v>-3.2835404480238131</v>
      </c>
      <c r="J78" s="183">
        <v>1751944.0667926739</v>
      </c>
      <c r="K78" s="184">
        <v>1566660.9021559339</v>
      </c>
      <c r="L78" s="253">
        <v>1591114.3300373671</v>
      </c>
      <c r="M78" s="185">
        <v>1.9701440445885749</v>
      </c>
      <c r="N78" s="186">
        <v>822057.43355568813</v>
      </c>
      <c r="O78" s="187">
        <v>698443.02163714974</v>
      </c>
      <c r="P78" s="262">
        <v>714745.30689145578</v>
      </c>
      <c r="Q78" s="263">
        <v>1.313429363060429</v>
      </c>
      <c r="R78" s="251">
        <v>17</v>
      </c>
    </row>
    <row r="79" spans="1:18" ht="15" customHeight="1">
      <c r="A79">
        <v>211</v>
      </c>
      <c r="B79" t="s">
        <v>116</v>
      </c>
      <c r="C79" s="217">
        <v>32622</v>
      </c>
      <c r="D79" s="177">
        <v>102104085.9214851</v>
      </c>
      <c r="E79" s="181">
        <v>105452304.79556879</v>
      </c>
      <c r="F79" s="254">
        <v>108247922</v>
      </c>
      <c r="G79" s="171">
        <v>2795617.2044312358</v>
      </c>
      <c r="H79" s="172">
        <v>2.6510726435527949E-2</v>
      </c>
      <c r="I79" s="266">
        <v>85.697296438944136</v>
      </c>
      <c r="J79" s="183">
        <v>4371318.0475047147</v>
      </c>
      <c r="K79" s="184">
        <v>2362302.202477484</v>
      </c>
      <c r="L79" s="253">
        <v>684931.9172317225</v>
      </c>
      <c r="M79" s="185">
        <v>-51.418376716503033</v>
      </c>
      <c r="N79" s="186">
        <v>2736570.1299669421</v>
      </c>
      <c r="O79" s="187">
        <v>1398719.673212993</v>
      </c>
      <c r="P79" s="262">
        <v>280472.81638252822</v>
      </c>
      <c r="Q79" s="263">
        <v>-34.27891781100071</v>
      </c>
      <c r="R79" s="251">
        <v>6</v>
      </c>
    </row>
    <row r="80" spans="1:18" ht="15" customHeight="1">
      <c r="A80">
        <v>213</v>
      </c>
      <c r="B80" t="s">
        <v>117</v>
      </c>
      <c r="C80" s="217">
        <v>5230</v>
      </c>
      <c r="D80" s="177">
        <v>27631878.396218918</v>
      </c>
      <c r="E80" s="181">
        <v>27476081.851525351</v>
      </c>
      <c r="F80" s="254">
        <v>27589644</v>
      </c>
      <c r="G80" s="171">
        <v>113562.14847465231</v>
      </c>
      <c r="H80" s="172">
        <v>4.133127462944571E-3</v>
      </c>
      <c r="I80" s="266">
        <v>21.713603914847479</v>
      </c>
      <c r="J80" s="183">
        <v>-161005.98566674531</v>
      </c>
      <c r="K80" s="184">
        <v>-67503.137426661502</v>
      </c>
      <c r="L80" s="253">
        <v>-135640.18013436309</v>
      </c>
      <c r="M80" s="185">
        <v>-13.02811524047832</v>
      </c>
      <c r="N80" s="186">
        <v>50452.539394573781</v>
      </c>
      <c r="O80" s="187">
        <v>112347.4213947251</v>
      </c>
      <c r="P80" s="262">
        <v>66922.726256264737</v>
      </c>
      <c r="Q80" s="263">
        <v>-8.685410160317474</v>
      </c>
      <c r="R80" s="251">
        <v>10</v>
      </c>
    </row>
    <row r="81" spans="1:18" ht="15" customHeight="1">
      <c r="A81">
        <v>214</v>
      </c>
      <c r="B81" t="s">
        <v>118</v>
      </c>
      <c r="C81" s="217">
        <v>12662</v>
      </c>
      <c r="D81" s="177">
        <v>51961825.118033871</v>
      </c>
      <c r="E81" s="181">
        <v>51912886.697903968</v>
      </c>
      <c r="F81" s="254">
        <v>51808412</v>
      </c>
      <c r="G81" s="171">
        <v>-104474.69790396839</v>
      </c>
      <c r="H81" s="172">
        <v>-2.0125002585954571E-3</v>
      </c>
      <c r="I81" s="266">
        <v>-8.2510423238010109</v>
      </c>
      <c r="J81" s="183">
        <v>126260.9937767573</v>
      </c>
      <c r="K81" s="184">
        <v>155657.6241781906</v>
      </c>
      <c r="L81" s="253">
        <v>218342.51649319509</v>
      </c>
      <c r="M81" s="185">
        <v>4.9506312047863279</v>
      </c>
      <c r="N81" s="186">
        <v>762813.71757161361</v>
      </c>
      <c r="O81" s="187">
        <v>781818.1575581244</v>
      </c>
      <c r="P81" s="262">
        <v>823608.0857681433</v>
      </c>
      <c r="Q81" s="263">
        <v>3.300420803192142</v>
      </c>
      <c r="R81" s="251">
        <v>4</v>
      </c>
    </row>
    <row r="82" spans="1:18" ht="15" customHeight="1">
      <c r="A82">
        <v>216</v>
      </c>
      <c r="B82" t="s">
        <v>119</v>
      </c>
      <c r="C82" s="217">
        <v>1311</v>
      </c>
      <c r="D82" s="177">
        <v>7442388.4380762298</v>
      </c>
      <c r="E82" s="181">
        <v>7467142.4782781433</v>
      </c>
      <c r="F82" s="254">
        <v>7460639</v>
      </c>
      <c r="G82" s="171">
        <v>-6503.4782781433314</v>
      </c>
      <c r="H82" s="172">
        <v>-8.7094605427201857E-4</v>
      </c>
      <c r="I82" s="266">
        <v>-4.9607004409941506</v>
      </c>
      <c r="J82" s="183">
        <v>125303.22712297511</v>
      </c>
      <c r="K82" s="184">
        <v>110454.8173535613</v>
      </c>
      <c r="L82" s="253">
        <v>114357.02483967171</v>
      </c>
      <c r="M82" s="185">
        <v>2.976512193829469</v>
      </c>
      <c r="N82" s="186">
        <v>2844.596665548605</v>
      </c>
      <c r="O82" s="187">
        <v>-7125.2749393665681</v>
      </c>
      <c r="P82" s="262">
        <v>-4523.8032819577911</v>
      </c>
      <c r="Q82" s="263">
        <v>1.9843414625543681</v>
      </c>
      <c r="R82" s="251">
        <v>13</v>
      </c>
    </row>
    <row r="83" spans="1:18" ht="15" customHeight="1">
      <c r="A83">
        <v>217</v>
      </c>
      <c r="B83" t="s">
        <v>120</v>
      </c>
      <c r="C83" s="217">
        <v>5390</v>
      </c>
      <c r="D83" s="177">
        <v>22306236.794149701</v>
      </c>
      <c r="E83" s="181">
        <v>22191552.6937434</v>
      </c>
      <c r="F83" s="254">
        <v>22288330</v>
      </c>
      <c r="G83" s="171">
        <v>96777.306256595999</v>
      </c>
      <c r="H83" s="172">
        <v>4.3609975197400671E-3</v>
      </c>
      <c r="I83" s="266">
        <v>17.954973331464931</v>
      </c>
      <c r="J83" s="183">
        <v>-571863.76021341304</v>
      </c>
      <c r="K83" s="184">
        <v>-503040.27608025231</v>
      </c>
      <c r="L83" s="253">
        <v>-561106.87027460278</v>
      </c>
      <c r="M83" s="185">
        <v>-10.773023041623469</v>
      </c>
      <c r="N83" s="186">
        <v>-779422.33457635751</v>
      </c>
      <c r="O83" s="187">
        <v>-733770.13798807375</v>
      </c>
      <c r="P83" s="262">
        <v>-772481.20078429999</v>
      </c>
      <c r="Q83" s="263">
        <v>-7.1820153610809347</v>
      </c>
      <c r="R83" s="251">
        <v>16</v>
      </c>
    </row>
    <row r="84" spans="1:18" ht="15" customHeight="1">
      <c r="A84">
        <v>218</v>
      </c>
      <c r="B84" t="s">
        <v>121</v>
      </c>
      <c r="C84" s="217">
        <v>1192</v>
      </c>
      <c r="D84" s="177">
        <v>6419320.4707690552</v>
      </c>
      <c r="E84" s="181">
        <v>6443711.572404502</v>
      </c>
      <c r="F84" s="254">
        <v>6438091</v>
      </c>
      <c r="G84" s="171">
        <v>-5620.5724045019597</v>
      </c>
      <c r="H84" s="172">
        <v>-8.7225698129822038E-4</v>
      </c>
      <c r="I84" s="266">
        <v>-4.7152453057902344</v>
      </c>
      <c r="J84" s="183">
        <v>434228.63700267102</v>
      </c>
      <c r="K84" s="184">
        <v>419598.69321455702</v>
      </c>
      <c r="L84" s="253">
        <v>422971.04760824348</v>
      </c>
      <c r="M84" s="185">
        <v>2.8291563705423801</v>
      </c>
      <c r="N84" s="186">
        <v>249029.33100337879</v>
      </c>
      <c r="O84" s="187">
        <v>239192.68449963929</v>
      </c>
      <c r="P84" s="262">
        <v>241440.92076209921</v>
      </c>
      <c r="Q84" s="263">
        <v>1.88610424703006</v>
      </c>
      <c r="R84" s="251">
        <v>14</v>
      </c>
    </row>
    <row r="85" spans="1:18" ht="15" customHeight="1">
      <c r="A85">
        <v>224</v>
      </c>
      <c r="B85" t="s">
        <v>122</v>
      </c>
      <c r="C85" s="217">
        <v>8717</v>
      </c>
      <c r="D85" s="177">
        <v>37034765.340166658</v>
      </c>
      <c r="E85" s="181">
        <v>35213387.112959482</v>
      </c>
      <c r="F85" s="254">
        <v>35477088</v>
      </c>
      <c r="G85" s="171">
        <v>263700.88704051822</v>
      </c>
      <c r="H85" s="172">
        <v>7.4886544198262926E-3</v>
      </c>
      <c r="I85" s="266">
        <v>30.251334982278099</v>
      </c>
      <c r="J85" s="183">
        <v>-1674304.7387449939</v>
      </c>
      <c r="K85" s="184">
        <v>-581477.41490040696</v>
      </c>
      <c r="L85" s="253">
        <v>-739697.95930586406</v>
      </c>
      <c r="M85" s="185">
        <v>-18.150802386768049</v>
      </c>
      <c r="N85" s="186">
        <v>-1250089.4821567261</v>
      </c>
      <c r="O85" s="187">
        <v>-521544.78023281973</v>
      </c>
      <c r="P85" s="262">
        <v>-627025.14316977886</v>
      </c>
      <c r="Q85" s="263">
        <v>-12.10053492451063</v>
      </c>
      <c r="R85" s="251">
        <v>1</v>
      </c>
    </row>
    <row r="86" spans="1:18" ht="15" customHeight="1">
      <c r="A86">
        <v>226</v>
      </c>
      <c r="B86" t="s">
        <v>123</v>
      </c>
      <c r="C86" s="217">
        <v>3774</v>
      </c>
      <c r="D86" s="177">
        <v>18982657.834401149</v>
      </c>
      <c r="E86" s="181">
        <v>18801932.117440399</v>
      </c>
      <c r="F86" s="254">
        <v>18785536</v>
      </c>
      <c r="G86" s="171">
        <v>-16396.117440395061</v>
      </c>
      <c r="H86" s="172">
        <v>-8.7204428449064869E-4</v>
      </c>
      <c r="I86" s="266">
        <v>-4.3444932274496706</v>
      </c>
      <c r="J86" s="183">
        <v>666337.46231528232</v>
      </c>
      <c r="K86" s="184">
        <v>774797.35572183412</v>
      </c>
      <c r="L86" s="253">
        <v>784635.01991361193</v>
      </c>
      <c r="M86" s="185">
        <v>2.6066942744509318</v>
      </c>
      <c r="N86" s="186">
        <v>456923.58366554562</v>
      </c>
      <c r="O86" s="187">
        <v>528797.92518549936</v>
      </c>
      <c r="P86" s="262">
        <v>535356.36798002338</v>
      </c>
      <c r="Q86" s="263">
        <v>1.7377961829687381</v>
      </c>
      <c r="R86" s="251">
        <v>13</v>
      </c>
    </row>
    <row r="87" spans="1:18" ht="15" customHeight="1">
      <c r="A87">
        <v>230</v>
      </c>
      <c r="B87" t="s">
        <v>124</v>
      </c>
      <c r="C87" s="217">
        <v>2290</v>
      </c>
      <c r="D87" s="177">
        <v>11294643.951469289</v>
      </c>
      <c r="E87" s="181">
        <v>10828040.201050621</v>
      </c>
      <c r="F87" s="254">
        <v>10808603</v>
      </c>
      <c r="G87" s="171">
        <v>-19437.201050622389</v>
      </c>
      <c r="H87" s="172">
        <v>-1.795080244413614E-3</v>
      </c>
      <c r="I87" s="266">
        <v>-8.487860720795803</v>
      </c>
      <c r="J87" s="183">
        <v>-401491.69798963697</v>
      </c>
      <c r="K87" s="184">
        <v>-121519.5546646</v>
      </c>
      <c r="L87" s="253">
        <v>-109857.5050882319</v>
      </c>
      <c r="M87" s="185">
        <v>5.0925980682829994</v>
      </c>
      <c r="N87" s="186">
        <v>-309518.0160542081</v>
      </c>
      <c r="O87" s="187">
        <v>-123044.7265929946</v>
      </c>
      <c r="P87" s="262">
        <v>-115270.0268754125</v>
      </c>
      <c r="Q87" s="263">
        <v>3.3950653788567999</v>
      </c>
      <c r="R87" s="251">
        <v>4</v>
      </c>
    </row>
    <row r="88" spans="1:18" ht="15" customHeight="1">
      <c r="A88">
        <v>231</v>
      </c>
      <c r="B88" t="s">
        <v>125</v>
      </c>
      <c r="C88" s="217">
        <v>1289</v>
      </c>
      <c r="D88" s="177">
        <v>7155053.9076557104</v>
      </c>
      <c r="E88" s="181">
        <v>7331804.5995621402</v>
      </c>
      <c r="F88" s="254">
        <v>7314178</v>
      </c>
      <c r="G88" s="171">
        <v>-17626.599562140182</v>
      </c>
      <c r="H88" s="172">
        <v>-2.4041283865083979E-3</v>
      </c>
      <c r="I88" s="266">
        <v>-13.674631157595179</v>
      </c>
      <c r="J88" s="183">
        <v>-768192.36176672636</v>
      </c>
      <c r="K88" s="184">
        <v>-874244.77999125142</v>
      </c>
      <c r="L88" s="253">
        <v>-863668.8372573927</v>
      </c>
      <c r="M88" s="185">
        <v>8.2047655033814682</v>
      </c>
      <c r="N88" s="186">
        <v>-471071.54462176509</v>
      </c>
      <c r="O88" s="187">
        <v>-541737.76325237774</v>
      </c>
      <c r="P88" s="262">
        <v>-534687.13476313697</v>
      </c>
      <c r="Q88" s="263">
        <v>5.4698436689222429</v>
      </c>
      <c r="R88" s="251">
        <v>15</v>
      </c>
    </row>
    <row r="89" spans="1:18" ht="15" customHeight="1">
      <c r="A89">
        <v>232</v>
      </c>
      <c r="B89" t="s">
        <v>126</v>
      </c>
      <c r="C89" s="217">
        <v>12890</v>
      </c>
      <c r="D89" s="177">
        <v>58989547.55162961</v>
      </c>
      <c r="E89" s="181">
        <v>59608083.801245488</v>
      </c>
      <c r="F89" s="254">
        <v>59555999</v>
      </c>
      <c r="G89" s="171">
        <v>-52084.801245488226</v>
      </c>
      <c r="H89" s="172">
        <v>-8.7378754564829565E-4</v>
      </c>
      <c r="I89" s="266">
        <v>-4.0407138281992419</v>
      </c>
      <c r="J89" s="183">
        <v>357686.00280510838</v>
      </c>
      <c r="K89" s="184">
        <v>-13396.534499055149</v>
      </c>
      <c r="L89" s="253">
        <v>17854.55046337625</v>
      </c>
      <c r="M89" s="185">
        <v>2.4244441398317611</v>
      </c>
      <c r="N89" s="186">
        <v>-52954.66327059859</v>
      </c>
      <c r="O89" s="187">
        <v>-301035.88779720728</v>
      </c>
      <c r="P89" s="262">
        <v>-280201.83115556929</v>
      </c>
      <c r="Q89" s="263">
        <v>1.6162960932225019</v>
      </c>
      <c r="R89" s="251">
        <v>14</v>
      </c>
    </row>
    <row r="90" spans="1:18" ht="15" customHeight="1">
      <c r="A90">
        <v>233</v>
      </c>
      <c r="B90" t="s">
        <v>127</v>
      </c>
      <c r="C90" s="217">
        <v>15312</v>
      </c>
      <c r="D90" s="177">
        <v>69440498.988860145</v>
      </c>
      <c r="E90" s="181">
        <v>64346971.971092217</v>
      </c>
      <c r="F90" s="254">
        <v>69051993</v>
      </c>
      <c r="G90" s="171">
        <v>4705021.0289077833</v>
      </c>
      <c r="H90" s="172">
        <v>7.3119540590371637E-2</v>
      </c>
      <c r="I90" s="266">
        <v>307.27671296419692</v>
      </c>
      <c r="J90" s="183">
        <v>2261003.4328935551</v>
      </c>
      <c r="K90" s="184">
        <v>5317182.6700838562</v>
      </c>
      <c r="L90" s="253">
        <v>2494170.1595986551</v>
      </c>
      <c r="M90" s="185">
        <v>-184.36602079971269</v>
      </c>
      <c r="N90" s="186">
        <v>631798.2322818815</v>
      </c>
      <c r="O90" s="187">
        <v>2668137.407131914</v>
      </c>
      <c r="P90" s="262">
        <v>786129.06680846412</v>
      </c>
      <c r="Q90" s="263">
        <v>-122.91068053314061</v>
      </c>
      <c r="R90" s="251">
        <v>14</v>
      </c>
    </row>
    <row r="91" spans="1:18" ht="15" customHeight="1">
      <c r="A91">
        <v>235</v>
      </c>
      <c r="B91" t="s">
        <v>128</v>
      </c>
      <c r="C91" s="217">
        <v>10396</v>
      </c>
      <c r="D91" s="177">
        <v>36538261.313965723</v>
      </c>
      <c r="E91" s="181">
        <v>37697313.909777902</v>
      </c>
      <c r="F91" s="254">
        <v>37664359</v>
      </c>
      <c r="G91" s="171">
        <v>-32954.909777902067</v>
      </c>
      <c r="H91" s="172">
        <v>-8.7419782366388304E-4</v>
      </c>
      <c r="I91" s="266">
        <v>-3.169960540390734</v>
      </c>
      <c r="J91" s="183">
        <v>8038902.0818206035</v>
      </c>
      <c r="K91" s="184">
        <v>7343420.6283706632</v>
      </c>
      <c r="L91" s="253">
        <v>7363193.4739771755</v>
      </c>
      <c r="M91" s="185">
        <v>1.9019666801186339</v>
      </c>
      <c r="N91" s="186">
        <v>1937661.5093347561</v>
      </c>
      <c r="O91" s="187">
        <v>1474888.845868641</v>
      </c>
      <c r="P91" s="262">
        <v>1488070.7429396589</v>
      </c>
      <c r="Q91" s="263">
        <v>1.2679777867466451</v>
      </c>
      <c r="R91" s="251">
        <v>1</v>
      </c>
    </row>
    <row r="92" spans="1:18" ht="15" customHeight="1">
      <c r="A92">
        <v>236</v>
      </c>
      <c r="B92" t="s">
        <v>129</v>
      </c>
      <c r="C92" s="217">
        <v>4196</v>
      </c>
      <c r="D92" s="177">
        <v>16612495.18864735</v>
      </c>
      <c r="E92" s="181">
        <v>16510364.987338459</v>
      </c>
      <c r="F92" s="254">
        <v>16495921</v>
      </c>
      <c r="G92" s="171">
        <v>-14443.987338459119</v>
      </c>
      <c r="H92" s="172">
        <v>-8.7484361184843502E-4</v>
      </c>
      <c r="I92" s="266">
        <v>-3.442323007259084</v>
      </c>
      <c r="J92" s="183">
        <v>-174884.60934423769</v>
      </c>
      <c r="K92" s="184">
        <v>-113595.3123896974</v>
      </c>
      <c r="L92" s="253">
        <v>-104928.8759317068</v>
      </c>
      <c r="M92" s="185">
        <v>2.0654043036202392</v>
      </c>
      <c r="N92" s="186">
        <v>-470301.46489532269</v>
      </c>
      <c r="O92" s="187">
        <v>-429639.41138920828</v>
      </c>
      <c r="P92" s="262">
        <v>-423861.78708387638</v>
      </c>
      <c r="Q92" s="263">
        <v>1.3769362024146441</v>
      </c>
      <c r="R92" s="251">
        <v>16</v>
      </c>
    </row>
    <row r="93" spans="1:18" ht="15" customHeight="1">
      <c r="A93">
        <v>239</v>
      </c>
      <c r="B93" t="s">
        <v>130</v>
      </c>
      <c r="C93" s="217">
        <v>2095</v>
      </c>
      <c r="D93" s="177">
        <v>11743967.45205017</v>
      </c>
      <c r="E93" s="181">
        <v>11539073.67224263</v>
      </c>
      <c r="F93" s="254">
        <v>11528997</v>
      </c>
      <c r="G93" s="171">
        <v>-10076.67224262841</v>
      </c>
      <c r="H93" s="172">
        <v>-8.7326526624645438E-4</v>
      </c>
      <c r="I93" s="266">
        <v>-4.8098674189157089</v>
      </c>
      <c r="J93" s="183">
        <v>66499.639230492525</v>
      </c>
      <c r="K93" s="184">
        <v>189452.97645745569</v>
      </c>
      <c r="L93" s="253">
        <v>195498.780700011</v>
      </c>
      <c r="M93" s="185">
        <v>2.8858254141075479</v>
      </c>
      <c r="N93" s="186">
        <v>-373186.06952866749</v>
      </c>
      <c r="O93" s="187">
        <v>-291518.78551606101</v>
      </c>
      <c r="P93" s="262">
        <v>-287488.2493543544</v>
      </c>
      <c r="Q93" s="263">
        <v>1.9238836094064951</v>
      </c>
      <c r="R93" s="251">
        <v>11</v>
      </c>
    </row>
    <row r="94" spans="1:18" ht="15" customHeight="1">
      <c r="A94">
        <v>240</v>
      </c>
      <c r="B94" t="s">
        <v>131</v>
      </c>
      <c r="C94" s="217">
        <v>19982</v>
      </c>
      <c r="D94" s="177">
        <v>103860192.39464889</v>
      </c>
      <c r="E94" s="181">
        <v>102013286.34923451</v>
      </c>
      <c r="F94" s="254">
        <v>101924106</v>
      </c>
      <c r="G94" s="171">
        <v>-89180.349234506488</v>
      </c>
      <c r="H94" s="172">
        <v>-8.7420327710259753E-4</v>
      </c>
      <c r="I94" s="266">
        <v>-4.463034192498573</v>
      </c>
      <c r="J94" s="183">
        <v>-7270141.3799906326</v>
      </c>
      <c r="K94" s="184">
        <v>-6161865.5535817854</v>
      </c>
      <c r="L94" s="253">
        <v>-6108357.624492256</v>
      </c>
      <c r="M94" s="185">
        <v>2.67780648030875</v>
      </c>
      <c r="N94" s="186">
        <v>-4508571.2695623096</v>
      </c>
      <c r="O94" s="187">
        <v>-3772056.6173052648</v>
      </c>
      <c r="P94" s="262">
        <v>-3736384.6645788802</v>
      </c>
      <c r="Q94" s="263">
        <v>1.785204320207441</v>
      </c>
      <c r="R94" s="251">
        <v>19</v>
      </c>
    </row>
    <row r="95" spans="1:18" ht="15" customHeight="1">
      <c r="A95">
        <v>241</v>
      </c>
      <c r="B95" t="s">
        <v>132</v>
      </c>
      <c r="C95" s="217">
        <v>7904</v>
      </c>
      <c r="D95" s="177">
        <v>33269398.483910982</v>
      </c>
      <c r="E95" s="181">
        <v>33633701.162030838</v>
      </c>
      <c r="F95" s="254">
        <v>33604416</v>
      </c>
      <c r="G95" s="171">
        <v>-29285.16203083843</v>
      </c>
      <c r="H95" s="172">
        <v>-8.7070887291757577E-4</v>
      </c>
      <c r="I95" s="266">
        <v>-3.7051065322417038</v>
      </c>
      <c r="J95" s="183">
        <v>-1000612.186335969</v>
      </c>
      <c r="K95" s="184">
        <v>-1219167.593647734</v>
      </c>
      <c r="L95" s="253">
        <v>-1201596.3587326361</v>
      </c>
      <c r="M95" s="185">
        <v>2.223081340472977</v>
      </c>
      <c r="N95" s="186">
        <v>-710737.15939233941</v>
      </c>
      <c r="O95" s="187">
        <v>-856903.69850878906</v>
      </c>
      <c r="P95" s="262">
        <v>-845189.54189871054</v>
      </c>
      <c r="Q95" s="263">
        <v>1.482054226983619</v>
      </c>
      <c r="R95" s="251">
        <v>19</v>
      </c>
    </row>
    <row r="96" spans="1:18" ht="15" customHeight="1">
      <c r="A96">
        <v>244</v>
      </c>
      <c r="B96" t="s">
        <v>133</v>
      </c>
      <c r="C96" s="217">
        <v>19116</v>
      </c>
      <c r="D96" s="177">
        <v>58328322.243591897</v>
      </c>
      <c r="E96" s="181">
        <v>57565387.134415753</v>
      </c>
      <c r="F96" s="254">
        <v>58983024</v>
      </c>
      <c r="G96" s="171">
        <v>1417636.865584247</v>
      </c>
      <c r="H96" s="172">
        <v>2.462654967079524E-2</v>
      </c>
      <c r="I96" s="266">
        <v>74.159702112588761</v>
      </c>
      <c r="J96" s="183">
        <v>-451085.92769278958</v>
      </c>
      <c r="K96" s="184">
        <v>6604.4917203561708</v>
      </c>
      <c r="L96" s="253">
        <v>-843977.50751002331</v>
      </c>
      <c r="M96" s="185">
        <v>-44.495814983803072</v>
      </c>
      <c r="N96" s="186">
        <v>-1312281.9088570969</v>
      </c>
      <c r="O96" s="187">
        <v>-1005906.678444665</v>
      </c>
      <c r="P96" s="262">
        <v>-1572961.344598223</v>
      </c>
      <c r="Q96" s="263">
        <v>-29.663876655867281</v>
      </c>
      <c r="R96" s="251">
        <v>17</v>
      </c>
    </row>
    <row r="97" spans="1:18" ht="15" customHeight="1">
      <c r="A97">
        <v>245</v>
      </c>
      <c r="B97" t="s">
        <v>134</v>
      </c>
      <c r="C97" s="217">
        <v>37232</v>
      </c>
      <c r="D97" s="177">
        <v>129407159.9823423</v>
      </c>
      <c r="E97" s="181">
        <v>128526272.4004465</v>
      </c>
      <c r="F97" s="254">
        <v>128414006</v>
      </c>
      <c r="G97" s="171">
        <v>-112266.4004464895</v>
      </c>
      <c r="H97" s="172">
        <v>-8.7348989704380043E-4</v>
      </c>
      <c r="I97" s="266">
        <v>-3.0153201666977179</v>
      </c>
      <c r="J97" s="183">
        <v>-1720497.251842746</v>
      </c>
      <c r="K97" s="184">
        <v>-1191972.7835027319</v>
      </c>
      <c r="L97" s="253">
        <v>-1124612.853695727</v>
      </c>
      <c r="M97" s="185">
        <v>1.809194504915248</v>
      </c>
      <c r="N97" s="186">
        <v>25258.537976205949</v>
      </c>
      <c r="O97" s="187">
        <v>377750.9675316324</v>
      </c>
      <c r="P97" s="262">
        <v>422657.58740302263</v>
      </c>
      <c r="Q97" s="263">
        <v>1.206129669944946</v>
      </c>
      <c r="R97" s="251">
        <v>1</v>
      </c>
    </row>
    <row r="98" spans="1:18" ht="15" customHeight="1">
      <c r="A98">
        <v>249</v>
      </c>
      <c r="B98" t="s">
        <v>135</v>
      </c>
      <c r="C98" s="217">
        <v>9443</v>
      </c>
      <c r="D98" s="177">
        <v>43191510.81260208</v>
      </c>
      <c r="E98" s="181">
        <v>43511766.652656622</v>
      </c>
      <c r="F98" s="254">
        <v>43473803</v>
      </c>
      <c r="G98" s="171">
        <v>-37963.652656622231</v>
      </c>
      <c r="H98" s="172">
        <v>-8.7249164024242969E-4</v>
      </c>
      <c r="I98" s="266">
        <v>-4.0202957382846796</v>
      </c>
      <c r="J98" s="183">
        <v>526304.52412093838</v>
      </c>
      <c r="K98" s="184">
        <v>334168.59929156071</v>
      </c>
      <c r="L98" s="253">
        <v>356946.7361238359</v>
      </c>
      <c r="M98" s="185">
        <v>2.4121716437864231</v>
      </c>
      <c r="N98" s="186">
        <v>987547.10459601216</v>
      </c>
      <c r="O98" s="187">
        <v>859145.87156228826</v>
      </c>
      <c r="P98" s="262">
        <v>874331.29611714953</v>
      </c>
      <c r="Q98" s="263">
        <v>1.6081144291921281</v>
      </c>
      <c r="R98" s="251">
        <v>13</v>
      </c>
    </row>
    <row r="99" spans="1:18" ht="15" customHeight="1">
      <c r="A99">
        <v>250</v>
      </c>
      <c r="B99" t="s">
        <v>136</v>
      </c>
      <c r="C99" s="217">
        <v>1808</v>
      </c>
      <c r="D99" s="177">
        <v>8975239.7246629316</v>
      </c>
      <c r="E99" s="181">
        <v>9044759.6189134661</v>
      </c>
      <c r="F99" s="254">
        <v>9036881</v>
      </c>
      <c r="G99" s="171">
        <v>-7878.6189134661108</v>
      </c>
      <c r="H99" s="172">
        <v>-8.7107001682954161E-4</v>
      </c>
      <c r="I99" s="266">
        <v>-4.3576432043507252</v>
      </c>
      <c r="J99" s="183">
        <v>234900.40402432709</v>
      </c>
      <c r="K99" s="184">
        <v>193193.3383670809</v>
      </c>
      <c r="L99" s="253">
        <v>197920.72461793589</v>
      </c>
      <c r="M99" s="185">
        <v>2.6147047847649461</v>
      </c>
      <c r="N99" s="186">
        <v>96719.9979143323</v>
      </c>
      <c r="O99" s="187">
        <v>68829.221023912032</v>
      </c>
      <c r="P99" s="262">
        <v>71980.811857818</v>
      </c>
      <c r="Q99" s="263">
        <v>1.74313652317808</v>
      </c>
      <c r="R99" s="251">
        <v>6</v>
      </c>
    </row>
    <row r="100" spans="1:18" ht="15" customHeight="1">
      <c r="A100">
        <v>256</v>
      </c>
      <c r="B100" t="s">
        <v>137</v>
      </c>
      <c r="C100" s="217">
        <v>1581</v>
      </c>
      <c r="D100" s="177">
        <v>7999400.2915495504</v>
      </c>
      <c r="E100" s="181">
        <v>8303832.9878118886</v>
      </c>
      <c r="F100" s="254">
        <v>8379058</v>
      </c>
      <c r="G100" s="171">
        <v>75225.012188111432</v>
      </c>
      <c r="H100" s="172">
        <v>9.0590709493464528E-3</v>
      </c>
      <c r="I100" s="266">
        <v>47.580652870405707</v>
      </c>
      <c r="J100" s="183">
        <v>-39902.216606268863</v>
      </c>
      <c r="K100" s="184">
        <v>-222556.5943170044</v>
      </c>
      <c r="L100" s="253">
        <v>-267691.33868008648</v>
      </c>
      <c r="M100" s="185">
        <v>-28.548225403594</v>
      </c>
      <c r="N100" s="186">
        <v>-236418.03507668569</v>
      </c>
      <c r="O100" s="187">
        <v>-358280.20944454637</v>
      </c>
      <c r="P100" s="262">
        <v>-388370.03901993227</v>
      </c>
      <c r="Q100" s="263">
        <v>-19.032150269061329</v>
      </c>
      <c r="R100" s="251">
        <v>13</v>
      </c>
    </row>
    <row r="101" spans="1:18" ht="15" customHeight="1">
      <c r="A101">
        <v>257</v>
      </c>
      <c r="B101" t="s">
        <v>138</v>
      </c>
      <c r="C101" s="217">
        <v>40433</v>
      </c>
      <c r="D101" s="177">
        <v>123994399.1060034</v>
      </c>
      <c r="E101" s="181">
        <v>124286956.76524299</v>
      </c>
      <c r="F101" s="254">
        <v>124178337</v>
      </c>
      <c r="G101" s="171">
        <v>-108619.7652430236</v>
      </c>
      <c r="H101" s="172">
        <v>-8.7394339736057702E-4</v>
      </c>
      <c r="I101" s="266">
        <v>-2.6864137027433941</v>
      </c>
      <c r="J101" s="183">
        <v>4828326.396470353</v>
      </c>
      <c r="K101" s="184">
        <v>4652727.4146809671</v>
      </c>
      <c r="L101" s="253">
        <v>4717899.5307239471</v>
      </c>
      <c r="M101" s="185">
        <v>1.6118545752969109</v>
      </c>
      <c r="N101" s="186">
        <v>3559200.538478991</v>
      </c>
      <c r="O101" s="187">
        <v>3443272.226125021</v>
      </c>
      <c r="P101" s="262">
        <v>3486720.3034870639</v>
      </c>
      <c r="Q101" s="263">
        <v>1.074569716866008</v>
      </c>
      <c r="R101" s="251">
        <v>1</v>
      </c>
    </row>
    <row r="102" spans="1:18" ht="15" customHeight="1">
      <c r="A102">
        <v>260</v>
      </c>
      <c r="B102" t="s">
        <v>139</v>
      </c>
      <c r="C102" s="217">
        <v>9877</v>
      </c>
      <c r="D102" s="177">
        <v>47358852.313262761</v>
      </c>
      <c r="E102" s="181">
        <v>47364942.496019773</v>
      </c>
      <c r="F102" s="254">
        <v>47323638</v>
      </c>
      <c r="G102" s="171">
        <v>-41304.496019765727</v>
      </c>
      <c r="H102" s="172">
        <v>-8.720478447374171E-4</v>
      </c>
      <c r="I102" s="266">
        <v>-4.18188680973633</v>
      </c>
      <c r="J102" s="183">
        <v>4288630.8812484732</v>
      </c>
      <c r="K102" s="184">
        <v>4284998.0357474945</v>
      </c>
      <c r="L102" s="253">
        <v>4309780.9450360192</v>
      </c>
      <c r="M102" s="185">
        <v>2.5091535171129542</v>
      </c>
      <c r="N102" s="186">
        <v>2817110.8710943582</v>
      </c>
      <c r="O102" s="187">
        <v>2814313.2462343518</v>
      </c>
      <c r="P102" s="262">
        <v>2830835.1857600482</v>
      </c>
      <c r="Q102" s="263">
        <v>1.6727690114099401</v>
      </c>
      <c r="R102" s="251">
        <v>12</v>
      </c>
    </row>
    <row r="103" spans="1:18" ht="15" customHeight="1">
      <c r="A103">
        <v>261</v>
      </c>
      <c r="B103" t="s">
        <v>140</v>
      </c>
      <c r="C103" s="217">
        <v>6523</v>
      </c>
      <c r="D103" s="177">
        <v>30196663.333895341</v>
      </c>
      <c r="E103" s="181">
        <v>30365242.62561547</v>
      </c>
      <c r="F103" s="254">
        <v>30338562</v>
      </c>
      <c r="G103" s="171">
        <v>-26680.62561547384</v>
      </c>
      <c r="H103" s="172">
        <v>-8.7865675714926203E-4</v>
      </c>
      <c r="I103" s="266">
        <v>-4.0902384815995454</v>
      </c>
      <c r="J103" s="183">
        <v>-391404.62765453779</v>
      </c>
      <c r="K103" s="184">
        <v>-492570.51705580379</v>
      </c>
      <c r="L103" s="253">
        <v>-476562.29855948989</v>
      </c>
      <c r="M103" s="185">
        <v>2.4541190397537789</v>
      </c>
      <c r="N103" s="186">
        <v>1302529.457537344</v>
      </c>
      <c r="O103" s="187">
        <v>1235409.13779514</v>
      </c>
      <c r="P103" s="262">
        <v>1246081.2834593579</v>
      </c>
      <c r="Q103" s="263">
        <v>1.636079359837245</v>
      </c>
      <c r="R103" s="251">
        <v>19</v>
      </c>
    </row>
    <row r="104" spans="1:18" ht="15" customHeight="1">
      <c r="A104">
        <v>263</v>
      </c>
      <c r="B104" t="s">
        <v>141</v>
      </c>
      <c r="C104" s="217">
        <v>7759</v>
      </c>
      <c r="D104" s="177">
        <v>37728567.898997001</v>
      </c>
      <c r="E104" s="181">
        <v>37641356.145347409</v>
      </c>
      <c r="F104" s="254">
        <v>37608446</v>
      </c>
      <c r="G104" s="171">
        <v>-32910.14534740895</v>
      </c>
      <c r="H104" s="172">
        <v>-8.7430817371006832E-4</v>
      </c>
      <c r="I104" s="266">
        <v>-4.2415447025916926</v>
      </c>
      <c r="J104" s="183">
        <v>1152212.158487858</v>
      </c>
      <c r="K104" s="184">
        <v>1204569.227379235</v>
      </c>
      <c r="L104" s="253">
        <v>1224315.5131435229</v>
      </c>
      <c r="M104" s="185">
        <v>2.5449524119458902</v>
      </c>
      <c r="N104" s="186">
        <v>669973.4952983309</v>
      </c>
      <c r="O104" s="187">
        <v>704347.82650707709</v>
      </c>
      <c r="P104" s="262">
        <v>717512.01701661141</v>
      </c>
      <c r="Q104" s="263">
        <v>1.696634941298405</v>
      </c>
      <c r="R104" s="251">
        <v>11</v>
      </c>
    </row>
    <row r="105" spans="1:18" ht="15" customHeight="1">
      <c r="A105">
        <v>265</v>
      </c>
      <c r="B105" t="s">
        <v>142</v>
      </c>
      <c r="C105" s="217">
        <v>1088</v>
      </c>
      <c r="D105" s="177">
        <v>5803334.8952948786</v>
      </c>
      <c r="E105" s="181">
        <v>5642273.0156355649</v>
      </c>
      <c r="F105" s="254">
        <v>5666513</v>
      </c>
      <c r="G105" s="171">
        <v>24239.98436443508</v>
      </c>
      <c r="H105" s="172">
        <v>4.2961381516389806E-3</v>
      </c>
      <c r="I105" s="266">
        <v>22.27939739378224</v>
      </c>
      <c r="J105" s="183">
        <v>340895.71897904779</v>
      </c>
      <c r="K105" s="184">
        <v>437538.53789059952</v>
      </c>
      <c r="L105" s="253">
        <v>422994.28370602301</v>
      </c>
      <c r="M105" s="185">
        <v>-13.367880684353461</v>
      </c>
      <c r="N105" s="186">
        <v>147400.05252188479</v>
      </c>
      <c r="O105" s="187">
        <v>211728.03904742259</v>
      </c>
      <c r="P105" s="262">
        <v>202031.8695910399</v>
      </c>
      <c r="Q105" s="263">
        <v>-8.9119204562340624</v>
      </c>
      <c r="R105" s="251">
        <v>13</v>
      </c>
    </row>
    <row r="106" spans="1:18" ht="15" customHeight="1">
      <c r="A106">
        <v>271</v>
      </c>
      <c r="B106" t="s">
        <v>143</v>
      </c>
      <c r="C106" s="217">
        <v>6951</v>
      </c>
      <c r="D106" s="177">
        <v>30496895.21439001</v>
      </c>
      <c r="E106" s="181">
        <v>31444193.966960039</v>
      </c>
      <c r="F106" s="254">
        <v>31416689</v>
      </c>
      <c r="G106" s="171">
        <v>-27504.966960035261</v>
      </c>
      <c r="H106" s="172">
        <v>-8.7472323154271631E-4</v>
      </c>
      <c r="I106" s="266">
        <v>-3.9569798532635971</v>
      </c>
      <c r="J106" s="183">
        <v>234415.18435002561</v>
      </c>
      <c r="K106" s="184">
        <v>-333943.2068839125</v>
      </c>
      <c r="L106" s="253">
        <v>-317440.41636771831</v>
      </c>
      <c r="M106" s="185">
        <v>2.3741606267003581</v>
      </c>
      <c r="N106" s="186">
        <v>170333.65025739381</v>
      </c>
      <c r="O106" s="187">
        <v>-208940.53599895729</v>
      </c>
      <c r="P106" s="262">
        <v>-197938.67565481999</v>
      </c>
      <c r="Q106" s="263">
        <v>1.582773751134708</v>
      </c>
      <c r="R106" s="251">
        <v>4</v>
      </c>
    </row>
    <row r="107" spans="1:18" ht="15" customHeight="1">
      <c r="A107">
        <v>272</v>
      </c>
      <c r="B107" t="s">
        <v>144</v>
      </c>
      <c r="C107" s="217">
        <v>47909</v>
      </c>
      <c r="D107" s="177">
        <v>187115589.87962049</v>
      </c>
      <c r="E107" s="181">
        <v>188257972.41101739</v>
      </c>
      <c r="F107" s="254">
        <v>188093031</v>
      </c>
      <c r="G107" s="171">
        <v>-164941.41101744771</v>
      </c>
      <c r="H107" s="172">
        <v>-8.7614568936999148E-4</v>
      </c>
      <c r="I107" s="266">
        <v>-3.442806383298497</v>
      </c>
      <c r="J107" s="183">
        <v>-5453441.9219217822</v>
      </c>
      <c r="K107" s="184">
        <v>-6138874.9437703043</v>
      </c>
      <c r="L107" s="253">
        <v>-6039909.8979731575</v>
      </c>
      <c r="M107" s="185">
        <v>2.065687987583706</v>
      </c>
      <c r="N107" s="186">
        <v>-2165021.15203817</v>
      </c>
      <c r="O107" s="187">
        <v>-2621914.6033456679</v>
      </c>
      <c r="P107" s="262">
        <v>-2555937.9061475191</v>
      </c>
      <c r="Q107" s="263">
        <v>1.377125325056864</v>
      </c>
      <c r="R107" s="251">
        <v>16</v>
      </c>
    </row>
    <row r="108" spans="1:18" ht="15" customHeight="1">
      <c r="A108">
        <v>273</v>
      </c>
      <c r="B108" t="s">
        <v>145</v>
      </c>
      <c r="C108" s="217">
        <v>3989</v>
      </c>
      <c r="D108" s="177">
        <v>19046865.401472989</v>
      </c>
      <c r="E108" s="181">
        <v>20099347.303655509</v>
      </c>
      <c r="F108" s="254">
        <v>19957007</v>
      </c>
      <c r="G108" s="171">
        <v>-142340.30365550521</v>
      </c>
      <c r="H108" s="172">
        <v>-7.0818371116766312E-3</v>
      </c>
      <c r="I108" s="266">
        <v>-35.683204726875204</v>
      </c>
      <c r="J108" s="183">
        <v>-268030.49669088877</v>
      </c>
      <c r="K108" s="184">
        <v>-899533.65560442011</v>
      </c>
      <c r="L108" s="253">
        <v>-814129.30658958305</v>
      </c>
      <c r="M108" s="185">
        <v>21.409964656514681</v>
      </c>
      <c r="N108" s="186">
        <v>1323572.7433761361</v>
      </c>
      <c r="O108" s="187">
        <v>902818.32208426797</v>
      </c>
      <c r="P108" s="262">
        <v>959754.55476083152</v>
      </c>
      <c r="Q108" s="263">
        <v>14.273309771011171</v>
      </c>
      <c r="R108" s="251">
        <v>19</v>
      </c>
    </row>
    <row r="109" spans="1:18" ht="15" customHeight="1">
      <c r="A109">
        <v>275</v>
      </c>
      <c r="B109" t="s">
        <v>146</v>
      </c>
      <c r="C109" s="217">
        <v>2586</v>
      </c>
      <c r="D109" s="177">
        <v>11667494.82640557</v>
      </c>
      <c r="E109" s="181">
        <v>11886496.71456198</v>
      </c>
      <c r="F109" s="254">
        <v>11912800</v>
      </c>
      <c r="G109" s="171">
        <v>26303.28543801792</v>
      </c>
      <c r="H109" s="172">
        <v>2.2128711318107818E-3</v>
      </c>
      <c r="I109" s="266">
        <v>10.171417416093551</v>
      </c>
      <c r="J109" s="183">
        <v>595373.6805941792</v>
      </c>
      <c r="K109" s="184">
        <v>463976.11544823751</v>
      </c>
      <c r="L109" s="253">
        <v>448194.39721103437</v>
      </c>
      <c r="M109" s="185">
        <v>-6.1027526052602781</v>
      </c>
      <c r="N109" s="186">
        <v>559061.58779389714</v>
      </c>
      <c r="O109" s="187">
        <v>471400.17055667861</v>
      </c>
      <c r="P109" s="262">
        <v>460879.0250652135</v>
      </c>
      <c r="Q109" s="263">
        <v>-4.0685017368387904</v>
      </c>
      <c r="R109" s="251">
        <v>13</v>
      </c>
    </row>
    <row r="110" spans="1:18" ht="15" customHeight="1">
      <c r="A110">
        <v>276</v>
      </c>
      <c r="B110" t="s">
        <v>147</v>
      </c>
      <c r="C110" s="217">
        <v>15035</v>
      </c>
      <c r="D110" s="177">
        <v>41513385.402179293</v>
      </c>
      <c r="E110" s="181">
        <v>42185757.26233694</v>
      </c>
      <c r="F110" s="254">
        <v>42148676</v>
      </c>
      <c r="G110" s="171">
        <v>-37081.262336939573</v>
      </c>
      <c r="H110" s="172">
        <v>-8.7899956628360409E-4</v>
      </c>
      <c r="I110" s="266">
        <v>-2.4663293872257781</v>
      </c>
      <c r="J110" s="183">
        <v>2198641.1221422502</v>
      </c>
      <c r="K110" s="184">
        <v>1795181.67234491</v>
      </c>
      <c r="L110" s="253">
        <v>1817430.132351394</v>
      </c>
      <c r="M110" s="185">
        <v>1.4797778521106331</v>
      </c>
      <c r="N110" s="186">
        <v>729778.7348113755</v>
      </c>
      <c r="O110" s="187">
        <v>461447.76818603708</v>
      </c>
      <c r="P110" s="262">
        <v>476280.07485705189</v>
      </c>
      <c r="Q110" s="263">
        <v>0.98651856807548188</v>
      </c>
      <c r="R110" s="251">
        <v>12</v>
      </c>
    </row>
    <row r="111" spans="1:18" ht="15" customHeight="1">
      <c r="A111">
        <v>280</v>
      </c>
      <c r="B111" t="s">
        <v>148</v>
      </c>
      <c r="C111" s="217">
        <v>2050</v>
      </c>
      <c r="D111" s="177">
        <v>8768393.404889429</v>
      </c>
      <c r="E111" s="181">
        <v>9181376.3022048529</v>
      </c>
      <c r="F111" s="254">
        <v>8592058</v>
      </c>
      <c r="G111" s="171">
        <v>-589318.30220485292</v>
      </c>
      <c r="H111" s="172">
        <v>-6.4186270424765365E-2</v>
      </c>
      <c r="I111" s="266">
        <v>-287.47234253895272</v>
      </c>
      <c r="J111" s="183">
        <v>-113659.9968948969</v>
      </c>
      <c r="K111" s="184">
        <v>-361443.65754539368</v>
      </c>
      <c r="L111" s="253">
        <v>-7852.4502045848512</v>
      </c>
      <c r="M111" s="185">
        <v>172.48351577600431</v>
      </c>
      <c r="N111" s="186">
        <v>186605.957043211</v>
      </c>
      <c r="O111" s="187">
        <v>21309.459079513141</v>
      </c>
      <c r="P111" s="262">
        <v>257036.93064005539</v>
      </c>
      <c r="Q111" s="263">
        <v>114.9890105173377</v>
      </c>
      <c r="R111" s="251">
        <v>15</v>
      </c>
    </row>
    <row r="112" spans="1:18" ht="15" customHeight="1">
      <c r="A112">
        <v>284</v>
      </c>
      <c r="B112" t="s">
        <v>736</v>
      </c>
      <c r="C112" s="217">
        <v>2271</v>
      </c>
      <c r="D112" s="177">
        <v>9203189.432977153</v>
      </c>
      <c r="E112" s="181">
        <v>9255480.1900411006</v>
      </c>
      <c r="F112" s="254">
        <v>9247416</v>
      </c>
      <c r="G112" s="171">
        <v>-8064.1900411006063</v>
      </c>
      <c r="H112" s="172">
        <v>-8.7128813151992669E-4</v>
      </c>
      <c r="I112" s="266">
        <v>-3.5509423342583029</v>
      </c>
      <c r="J112" s="183">
        <v>1055346.3034045531</v>
      </c>
      <c r="K112" s="184">
        <v>1023978.85863011</v>
      </c>
      <c r="L112" s="253">
        <v>1028817.608168014</v>
      </c>
      <c r="M112" s="185">
        <v>2.1306691051974749</v>
      </c>
      <c r="N112" s="186">
        <v>853011.55306537787</v>
      </c>
      <c r="O112" s="187">
        <v>831976.06919490534</v>
      </c>
      <c r="P112" s="262">
        <v>835201.90222017828</v>
      </c>
      <c r="Q112" s="263">
        <v>1.420446070133393</v>
      </c>
      <c r="R112" s="251">
        <v>2</v>
      </c>
    </row>
    <row r="113" spans="1:18" ht="15" customHeight="1">
      <c r="A113">
        <v>285</v>
      </c>
      <c r="B113" t="s">
        <v>150</v>
      </c>
      <c r="C113" s="217">
        <v>51241</v>
      </c>
      <c r="D113" s="177">
        <v>233855331.09020281</v>
      </c>
      <c r="E113" s="181">
        <v>236749129.6461741</v>
      </c>
      <c r="F113" s="254">
        <v>236758561</v>
      </c>
      <c r="G113" s="171">
        <v>9431.3538259267807</v>
      </c>
      <c r="H113" s="172">
        <v>3.9836910234990567E-5</v>
      </c>
      <c r="I113" s="266">
        <v>0.18405873862584221</v>
      </c>
      <c r="J113" s="183">
        <v>931007.5410607052</v>
      </c>
      <c r="K113" s="184">
        <v>-805125.65773407952</v>
      </c>
      <c r="L113" s="253">
        <v>-810784.20997074631</v>
      </c>
      <c r="M113" s="185">
        <v>-0.1104301679644579</v>
      </c>
      <c r="N113" s="186">
        <v>3945298.2948206812</v>
      </c>
      <c r="O113" s="187">
        <v>2785297.5613505011</v>
      </c>
      <c r="P113" s="262">
        <v>2781525.1931927828</v>
      </c>
      <c r="Q113" s="263">
        <v>-7.3620111975143551E-2</v>
      </c>
      <c r="R113" s="251">
        <v>8</v>
      </c>
    </row>
    <row r="114" spans="1:18" ht="15" customHeight="1">
      <c r="A114">
        <v>286</v>
      </c>
      <c r="B114" t="s">
        <v>151</v>
      </c>
      <c r="C114" s="217">
        <v>80454</v>
      </c>
      <c r="D114" s="177">
        <v>355006794.10388368</v>
      </c>
      <c r="E114" s="181">
        <v>357277321.69165021</v>
      </c>
      <c r="F114" s="254">
        <v>356965061</v>
      </c>
      <c r="G114" s="171">
        <v>-312260.69165021181</v>
      </c>
      <c r="H114" s="172">
        <v>-8.7400087464748128E-4</v>
      </c>
      <c r="I114" s="266">
        <v>-3.8812326503369849</v>
      </c>
      <c r="J114" s="183">
        <v>-3126300.45797305</v>
      </c>
      <c r="K114" s="184">
        <v>-4488371.5490439953</v>
      </c>
      <c r="L114" s="253">
        <v>-4301015.2112129303</v>
      </c>
      <c r="M114" s="185">
        <v>2.3287386311564999</v>
      </c>
      <c r="N114" s="186">
        <v>380486.66664846771</v>
      </c>
      <c r="O114" s="187">
        <v>-531897.92138022336</v>
      </c>
      <c r="P114" s="262">
        <v>-406993.69615939748</v>
      </c>
      <c r="Q114" s="263">
        <v>1.5524924207724391</v>
      </c>
      <c r="R114" s="251">
        <v>8</v>
      </c>
    </row>
    <row r="115" spans="1:18" ht="15" customHeight="1">
      <c r="A115">
        <v>287</v>
      </c>
      <c r="B115" t="s">
        <v>737</v>
      </c>
      <c r="C115" s="217">
        <v>6380</v>
      </c>
      <c r="D115" s="177">
        <v>30397855.282756049</v>
      </c>
      <c r="E115" s="181">
        <v>29534155.471796051</v>
      </c>
      <c r="F115" s="254">
        <v>29508439</v>
      </c>
      <c r="G115" s="171">
        <v>-25716.471796054389</v>
      </c>
      <c r="H115" s="172">
        <v>-8.7073665677058561E-4</v>
      </c>
      <c r="I115" s="266">
        <v>-4.0307949523596216</v>
      </c>
      <c r="J115" s="183">
        <v>1073269.756278886</v>
      </c>
      <c r="K115" s="184">
        <v>1591500.2013969631</v>
      </c>
      <c r="L115" s="253">
        <v>1606930.154438671</v>
      </c>
      <c r="M115" s="185">
        <v>2.4184879375718018</v>
      </c>
      <c r="N115" s="186">
        <v>717008.02769912384</v>
      </c>
      <c r="O115" s="187">
        <v>1062308.426503107</v>
      </c>
      <c r="P115" s="262">
        <v>1072595.0618642571</v>
      </c>
      <c r="Q115" s="263">
        <v>1.612325291716213</v>
      </c>
      <c r="R115" s="251">
        <v>15</v>
      </c>
    </row>
    <row r="116" spans="1:18" ht="15" customHeight="1">
      <c r="A116">
        <v>288</v>
      </c>
      <c r="B116" t="s">
        <v>153</v>
      </c>
      <c r="C116" s="217">
        <v>6442</v>
      </c>
      <c r="D116" s="177">
        <v>26821722.219703481</v>
      </c>
      <c r="E116" s="181">
        <v>26434441.009936471</v>
      </c>
      <c r="F116" s="254">
        <v>26270438</v>
      </c>
      <c r="G116" s="171">
        <v>-164003.00993647429</v>
      </c>
      <c r="H116" s="172">
        <v>-6.2041414030592507E-3</v>
      </c>
      <c r="I116" s="266">
        <v>-25.458399555491191</v>
      </c>
      <c r="J116" s="183">
        <v>-814309.59776317223</v>
      </c>
      <c r="K116" s="184">
        <v>-581943.32080212701</v>
      </c>
      <c r="L116" s="253">
        <v>-483541.52055936662</v>
      </c>
      <c r="M116" s="185">
        <v>15.27503884550767</v>
      </c>
      <c r="N116" s="186">
        <v>-842181.69835989841</v>
      </c>
      <c r="O116" s="187">
        <v>-687227.57612451701</v>
      </c>
      <c r="P116" s="262">
        <v>-621626.37596266565</v>
      </c>
      <c r="Q116" s="263">
        <v>10.183359230340169</v>
      </c>
      <c r="R116" s="251">
        <v>15</v>
      </c>
    </row>
    <row r="117" spans="1:18" ht="15" customHeight="1">
      <c r="A117">
        <v>290</v>
      </c>
      <c r="B117" t="s">
        <v>154</v>
      </c>
      <c r="C117" s="217">
        <v>7928</v>
      </c>
      <c r="D117" s="177">
        <v>44791267.485121071</v>
      </c>
      <c r="E117" s="181">
        <v>44163948.066524133</v>
      </c>
      <c r="F117" s="254">
        <v>44125283</v>
      </c>
      <c r="G117" s="171">
        <v>-38665.066524125643</v>
      </c>
      <c r="H117" s="172">
        <v>-8.7548935765173149E-4</v>
      </c>
      <c r="I117" s="266">
        <v>-4.8770265545062612</v>
      </c>
      <c r="J117" s="183">
        <v>-464708.15251307288</v>
      </c>
      <c r="K117" s="184">
        <v>-88281.412196629812</v>
      </c>
      <c r="L117" s="253">
        <v>-65082.62521018627</v>
      </c>
      <c r="M117" s="185">
        <v>2.9261840295715871</v>
      </c>
      <c r="N117" s="186">
        <v>287056.14183100872</v>
      </c>
      <c r="O117" s="187">
        <v>537387.29266791081</v>
      </c>
      <c r="P117" s="262">
        <v>552853.15065888315</v>
      </c>
      <c r="Q117" s="263">
        <v>1.9507893530489839</v>
      </c>
      <c r="R117" s="251">
        <v>18</v>
      </c>
    </row>
    <row r="118" spans="1:18" ht="15" customHeight="1">
      <c r="A118">
        <v>291</v>
      </c>
      <c r="B118" t="s">
        <v>155</v>
      </c>
      <c r="C118" s="217">
        <v>2158</v>
      </c>
      <c r="D118" s="177">
        <v>11256507.14472039</v>
      </c>
      <c r="E118" s="181">
        <v>11247458.96187954</v>
      </c>
      <c r="F118" s="254">
        <v>11237659</v>
      </c>
      <c r="G118" s="171">
        <v>-9799.9618795439601</v>
      </c>
      <c r="H118" s="172">
        <v>-8.7130452422707087E-4</v>
      </c>
      <c r="I118" s="266">
        <v>-4.541224225923985</v>
      </c>
      <c r="J118" s="183">
        <v>950904.73402385158</v>
      </c>
      <c r="K118" s="184">
        <v>956335.87941771001</v>
      </c>
      <c r="L118" s="253">
        <v>962215.81022848887</v>
      </c>
      <c r="M118" s="185">
        <v>2.724713072650077</v>
      </c>
      <c r="N118" s="186">
        <v>896243.77007172839</v>
      </c>
      <c r="O118" s="187">
        <v>899825.03005968791</v>
      </c>
      <c r="P118" s="262">
        <v>903744.98393354379</v>
      </c>
      <c r="Q118" s="263">
        <v>1.8164753817682471</v>
      </c>
      <c r="R118" s="251">
        <v>6</v>
      </c>
    </row>
    <row r="119" spans="1:18" ht="15" customHeight="1">
      <c r="A119">
        <v>297</v>
      </c>
      <c r="B119" t="s">
        <v>156</v>
      </c>
      <c r="C119" s="217">
        <v>121543</v>
      </c>
      <c r="D119" s="177">
        <v>490440465.71322721</v>
      </c>
      <c r="E119" s="181">
        <v>477271332.11567742</v>
      </c>
      <c r="F119" s="254">
        <v>486586285</v>
      </c>
      <c r="G119" s="171">
        <v>9314952.8843225837</v>
      </c>
      <c r="H119" s="172">
        <v>1.9517101190701509E-2</v>
      </c>
      <c r="I119" s="266">
        <v>76.639155560769311</v>
      </c>
      <c r="J119" s="183">
        <v>-14117505.026139479</v>
      </c>
      <c r="K119" s="184">
        <v>-6216290.9374902397</v>
      </c>
      <c r="L119" s="253">
        <v>-11805262.82286956</v>
      </c>
      <c r="M119" s="185">
        <v>-45.983494609967799</v>
      </c>
      <c r="N119" s="186">
        <v>-6481568.6417166879</v>
      </c>
      <c r="O119" s="187">
        <v>-1209391.2495430231</v>
      </c>
      <c r="P119" s="262">
        <v>-4935372.5064624157</v>
      </c>
      <c r="Q119" s="263">
        <v>-30.65566307331062</v>
      </c>
      <c r="R119" s="251">
        <v>11</v>
      </c>
    </row>
    <row r="120" spans="1:18" ht="15" customHeight="1">
      <c r="A120">
        <v>300</v>
      </c>
      <c r="B120" t="s">
        <v>157</v>
      </c>
      <c r="C120" s="217">
        <v>3528</v>
      </c>
      <c r="D120" s="177">
        <v>15854435.089735489</v>
      </c>
      <c r="E120" s="181">
        <v>16085633.93250877</v>
      </c>
      <c r="F120" s="254">
        <v>16071598</v>
      </c>
      <c r="G120" s="171">
        <v>-14035.9325087741</v>
      </c>
      <c r="H120" s="172">
        <v>-8.7257565152018893E-4</v>
      </c>
      <c r="I120" s="266">
        <v>-3.978438919720551</v>
      </c>
      <c r="J120" s="183">
        <v>1455854.047490329</v>
      </c>
      <c r="K120" s="184">
        <v>1317138.682733309</v>
      </c>
      <c r="L120" s="253">
        <v>1325560.2991796141</v>
      </c>
      <c r="M120" s="185">
        <v>2.3870794915832012</v>
      </c>
      <c r="N120" s="183">
        <v>816011.03948278818</v>
      </c>
      <c r="O120" s="184">
        <v>723464.49562194885</v>
      </c>
      <c r="P120" s="253">
        <v>729078.90658615809</v>
      </c>
      <c r="Q120" s="263">
        <v>1.591386327723707</v>
      </c>
      <c r="R120" s="251">
        <v>14</v>
      </c>
    </row>
    <row r="121" spans="1:18" ht="15" customHeight="1">
      <c r="A121">
        <v>301</v>
      </c>
      <c r="B121" t="s">
        <v>158</v>
      </c>
      <c r="C121" s="217">
        <v>20197</v>
      </c>
      <c r="D121" s="177">
        <v>94311084.993447155</v>
      </c>
      <c r="E121" s="181">
        <v>94681176.404734939</v>
      </c>
      <c r="F121" s="254">
        <v>94733756</v>
      </c>
      <c r="G121" s="171">
        <v>52579.595265060663</v>
      </c>
      <c r="H121" s="172">
        <v>5.5533314288679656E-4</v>
      </c>
      <c r="I121" s="266">
        <v>2.6033368948388702</v>
      </c>
      <c r="J121" s="183">
        <v>717073.25065928139</v>
      </c>
      <c r="K121" s="184">
        <v>495099.59500097728</v>
      </c>
      <c r="L121" s="253">
        <v>463551.83119081572</v>
      </c>
      <c r="M121" s="185">
        <v>-1.562002466215852</v>
      </c>
      <c r="N121" s="186">
        <v>-633320.12612438854</v>
      </c>
      <c r="O121" s="187">
        <v>-782737.17307722894</v>
      </c>
      <c r="P121" s="262">
        <v>-803769.0156173053</v>
      </c>
      <c r="Q121" s="263">
        <v>-1.0413349774756819</v>
      </c>
      <c r="R121" s="251">
        <v>14</v>
      </c>
    </row>
    <row r="122" spans="1:18" ht="15" customHeight="1">
      <c r="A122">
        <v>304</v>
      </c>
      <c r="B122" t="s">
        <v>159</v>
      </c>
      <c r="C122" s="217">
        <v>971</v>
      </c>
      <c r="D122" s="177">
        <v>4870062.4429641832</v>
      </c>
      <c r="E122" s="181">
        <v>4186457.9538516649</v>
      </c>
      <c r="F122" s="254">
        <v>4927451</v>
      </c>
      <c r="G122" s="171">
        <v>740993.04614833463</v>
      </c>
      <c r="H122" s="172">
        <v>0.17699760855512689</v>
      </c>
      <c r="I122" s="266">
        <v>763.12363146069481</v>
      </c>
      <c r="J122" s="183">
        <v>-335143.88026683748</v>
      </c>
      <c r="K122" s="184">
        <v>75017.11801353663</v>
      </c>
      <c r="L122" s="253">
        <v>-369578.77209693141</v>
      </c>
      <c r="M122" s="185">
        <v>-457.87424316217101</v>
      </c>
      <c r="N122" s="183">
        <v>-69377.10175927107</v>
      </c>
      <c r="O122" s="184">
        <v>204093.51694220459</v>
      </c>
      <c r="P122" s="253">
        <v>-92303.743131439114</v>
      </c>
      <c r="Q122" s="263">
        <v>-305.24949544144562</v>
      </c>
      <c r="R122" s="251">
        <v>2</v>
      </c>
    </row>
    <row r="123" spans="1:18" ht="15" customHeight="1">
      <c r="A123">
        <v>305</v>
      </c>
      <c r="B123" t="s">
        <v>160</v>
      </c>
      <c r="C123" s="217">
        <v>15165</v>
      </c>
      <c r="D123" s="177">
        <v>66156211.885958023</v>
      </c>
      <c r="E123" s="181">
        <v>65770400.667165659</v>
      </c>
      <c r="F123" s="254">
        <v>66257766</v>
      </c>
      <c r="G123" s="171">
        <v>487365.33283434057</v>
      </c>
      <c r="H123" s="172">
        <v>7.41010132051159E-3</v>
      </c>
      <c r="I123" s="266">
        <v>32.137509583537131</v>
      </c>
      <c r="J123" s="183">
        <v>1997457.3543863459</v>
      </c>
      <c r="K123" s="184">
        <v>2228966.8217618461</v>
      </c>
      <c r="L123" s="253">
        <v>1936547.79776297</v>
      </c>
      <c r="M123" s="185">
        <v>-19.282494164119711</v>
      </c>
      <c r="N123" s="186">
        <v>2425928.9941001441</v>
      </c>
      <c r="O123" s="187">
        <v>2579866.902530293</v>
      </c>
      <c r="P123" s="262">
        <v>2384920.8865310629</v>
      </c>
      <c r="Q123" s="263">
        <v>-12.854996109411751</v>
      </c>
      <c r="R123" s="251">
        <v>17</v>
      </c>
    </row>
    <row r="124" spans="1:18" ht="15" customHeight="1">
      <c r="A124">
        <v>309</v>
      </c>
      <c r="B124" t="s">
        <v>161</v>
      </c>
      <c r="C124" s="217">
        <v>6506</v>
      </c>
      <c r="D124" s="177">
        <v>31436113.25570282</v>
      </c>
      <c r="E124" s="181">
        <v>31682814.82762868</v>
      </c>
      <c r="F124" s="254">
        <v>31655194</v>
      </c>
      <c r="G124" s="171">
        <v>-27620.827628675848</v>
      </c>
      <c r="H124" s="172">
        <v>-8.7179209861711483E-4</v>
      </c>
      <c r="I124" s="266">
        <v>-4.2454392297380643</v>
      </c>
      <c r="J124" s="183">
        <v>-401495.22926220961</v>
      </c>
      <c r="K124" s="184">
        <v>-549499.78741531994</v>
      </c>
      <c r="L124" s="253">
        <v>-532927.13107197662</v>
      </c>
      <c r="M124" s="185">
        <v>2.5472880945808969</v>
      </c>
      <c r="N124" s="186">
        <v>-433381.87784330669</v>
      </c>
      <c r="O124" s="187">
        <v>-532341.09877524362</v>
      </c>
      <c r="P124" s="262">
        <v>-521292.66121300391</v>
      </c>
      <c r="Q124" s="263">
        <v>1.698192063055596</v>
      </c>
      <c r="R124" s="251">
        <v>12</v>
      </c>
    </row>
    <row r="125" spans="1:18" ht="15" customHeight="1">
      <c r="A125">
        <v>312</v>
      </c>
      <c r="B125" t="s">
        <v>162</v>
      </c>
      <c r="C125" s="217">
        <v>1232</v>
      </c>
      <c r="D125" s="177">
        <v>6112148.0582051259</v>
      </c>
      <c r="E125" s="181">
        <v>6178933.3826172156</v>
      </c>
      <c r="F125" s="254">
        <v>6173543</v>
      </c>
      <c r="G125" s="171">
        <v>-5390.3826172156259</v>
      </c>
      <c r="H125" s="172">
        <v>-8.7238076273488119E-4</v>
      </c>
      <c r="I125" s="266">
        <v>-4.3753105659217741</v>
      </c>
      <c r="J125" s="183">
        <v>98108.208258273487</v>
      </c>
      <c r="K125" s="184">
        <v>58052.458058340882</v>
      </c>
      <c r="L125" s="253">
        <v>61286.43494559903</v>
      </c>
      <c r="M125" s="185">
        <v>2.624981239657588</v>
      </c>
      <c r="N125" s="186">
        <v>-12640.698763405489</v>
      </c>
      <c r="O125" s="187">
        <v>-39617.42854870086</v>
      </c>
      <c r="P125" s="262">
        <v>-37461.443957193558</v>
      </c>
      <c r="Q125" s="263">
        <v>1.749987493106576</v>
      </c>
      <c r="R125" s="251">
        <v>13</v>
      </c>
    </row>
    <row r="126" spans="1:18" ht="15" customHeight="1">
      <c r="A126">
        <v>316</v>
      </c>
      <c r="B126" t="s">
        <v>163</v>
      </c>
      <c r="C126" s="217">
        <v>4245</v>
      </c>
      <c r="D126" s="177">
        <v>17042081.075403221</v>
      </c>
      <c r="E126" s="181">
        <v>16665984.838789919</v>
      </c>
      <c r="F126" s="254">
        <v>16651389</v>
      </c>
      <c r="G126" s="171">
        <v>-14595.838789919389</v>
      </c>
      <c r="H126" s="172">
        <v>-8.757861555200577E-4</v>
      </c>
      <c r="I126" s="266">
        <v>-3.4383601389680551</v>
      </c>
      <c r="J126" s="183">
        <v>-345227.75280109228</v>
      </c>
      <c r="K126" s="184">
        <v>-119546.013482433</v>
      </c>
      <c r="L126" s="253">
        <v>-110788.76585552721</v>
      </c>
      <c r="M126" s="185">
        <v>2.062955860284065</v>
      </c>
      <c r="N126" s="186">
        <v>-308798.81497438921</v>
      </c>
      <c r="O126" s="187">
        <v>-158768.3443034401</v>
      </c>
      <c r="P126" s="262">
        <v>-152930.17921883069</v>
      </c>
      <c r="Q126" s="263">
        <v>1.3753039068573409</v>
      </c>
      <c r="R126" s="251">
        <v>7</v>
      </c>
    </row>
    <row r="127" spans="1:18" ht="15" customHeight="1">
      <c r="A127">
        <v>317</v>
      </c>
      <c r="B127" t="s">
        <v>164</v>
      </c>
      <c r="C127" s="217">
        <v>2533</v>
      </c>
      <c r="D127" s="177">
        <v>11070929.656212971</v>
      </c>
      <c r="E127" s="181">
        <v>11317467.58522699</v>
      </c>
      <c r="F127" s="254">
        <v>11301529</v>
      </c>
      <c r="G127" s="171">
        <v>-15938.585226992151</v>
      </c>
      <c r="H127" s="172">
        <v>-1.4083172853790391E-3</v>
      </c>
      <c r="I127" s="266">
        <v>-6.2923747441737641</v>
      </c>
      <c r="J127" s="183">
        <v>986384.70593636518</v>
      </c>
      <c r="K127" s="184">
        <v>838464.95862976706</v>
      </c>
      <c r="L127" s="253">
        <v>848028.36924636201</v>
      </c>
      <c r="M127" s="185">
        <v>3.7755272864567511</v>
      </c>
      <c r="N127" s="186">
        <v>529237.9696661788</v>
      </c>
      <c r="O127" s="187">
        <v>430571.61767318682</v>
      </c>
      <c r="P127" s="262">
        <v>436947.22475092119</v>
      </c>
      <c r="Q127" s="263">
        <v>2.5170181909729288</v>
      </c>
      <c r="R127" s="251">
        <v>17</v>
      </c>
    </row>
    <row r="128" spans="1:18" ht="15" customHeight="1">
      <c r="A128">
        <v>320</v>
      </c>
      <c r="B128" t="s">
        <v>165</v>
      </c>
      <c r="C128" s="217">
        <v>7105</v>
      </c>
      <c r="D128" s="177">
        <v>38711943.537279598</v>
      </c>
      <c r="E128" s="181">
        <v>38135287.329112917</v>
      </c>
      <c r="F128" s="254">
        <v>38102016</v>
      </c>
      <c r="G128" s="171">
        <v>-33271.329112924643</v>
      </c>
      <c r="H128" s="172">
        <v>-8.7245518371969664E-4</v>
      </c>
      <c r="I128" s="266">
        <v>-4.6828049420020594</v>
      </c>
      <c r="J128" s="183">
        <v>850384.64555176522</v>
      </c>
      <c r="K128" s="184">
        <v>1196405.598036573</v>
      </c>
      <c r="L128" s="253">
        <v>1216368.6201065171</v>
      </c>
      <c r="M128" s="185">
        <v>2.8097145770506362</v>
      </c>
      <c r="N128" s="186">
        <v>1141663.610587863</v>
      </c>
      <c r="O128" s="187">
        <v>1371863.146610426</v>
      </c>
      <c r="P128" s="262">
        <v>1385171.827990399</v>
      </c>
      <c r="Q128" s="263">
        <v>1.873143051368467</v>
      </c>
      <c r="R128" s="251">
        <v>19</v>
      </c>
    </row>
    <row r="129" spans="1:18" ht="15" customHeight="1">
      <c r="A129">
        <v>322</v>
      </c>
      <c r="B129" t="s">
        <v>166</v>
      </c>
      <c r="C129" s="217">
        <v>6614</v>
      </c>
      <c r="D129" s="177">
        <v>28059035.062988561</v>
      </c>
      <c r="E129" s="181">
        <v>28228022.12393805</v>
      </c>
      <c r="F129" s="254">
        <v>28203422</v>
      </c>
      <c r="G129" s="171">
        <v>-24600.123938046399</v>
      </c>
      <c r="H129" s="172">
        <v>-8.714788386532011E-4</v>
      </c>
      <c r="I129" s="266">
        <v>-3.7194018654439671</v>
      </c>
      <c r="J129" s="183">
        <v>1334230.2620859421</v>
      </c>
      <c r="K129" s="184">
        <v>1232841.1730604609</v>
      </c>
      <c r="L129" s="253">
        <v>1247601.382224957</v>
      </c>
      <c r="M129" s="185">
        <v>2.2316615005284768</v>
      </c>
      <c r="N129" s="186">
        <v>1290740.3265106501</v>
      </c>
      <c r="O129" s="187">
        <v>1223091.984827545</v>
      </c>
      <c r="P129" s="262">
        <v>1232932.12427055</v>
      </c>
      <c r="Q129" s="263">
        <v>1.4877743336870131</v>
      </c>
      <c r="R129" s="251">
        <v>2</v>
      </c>
    </row>
    <row r="130" spans="1:18" ht="15" customHeight="1">
      <c r="A130">
        <v>398</v>
      </c>
      <c r="B130" t="s">
        <v>167</v>
      </c>
      <c r="C130" s="217">
        <v>120027</v>
      </c>
      <c r="D130" s="177">
        <v>439702842.44531387</v>
      </c>
      <c r="E130" s="181">
        <v>441182444.36495429</v>
      </c>
      <c r="F130" s="254">
        <v>440796185</v>
      </c>
      <c r="G130" s="171">
        <v>-386259.36495429277</v>
      </c>
      <c r="H130" s="172">
        <v>-8.7550937234205054E-4</v>
      </c>
      <c r="I130" s="266">
        <v>-3.218103967892997</v>
      </c>
      <c r="J130" s="183">
        <v>13510392.830545871</v>
      </c>
      <c r="K130" s="184">
        <v>12622701.25714343</v>
      </c>
      <c r="L130" s="253">
        <v>12854456.673994901</v>
      </c>
      <c r="M130" s="185">
        <v>1.9308606967722071</v>
      </c>
      <c r="N130" s="186">
        <v>19204866.668158781</v>
      </c>
      <c r="O130" s="187">
        <v>18611842.867718711</v>
      </c>
      <c r="P130" s="262">
        <v>18766346.47895319</v>
      </c>
      <c r="Q130" s="263">
        <v>1.287240464516139</v>
      </c>
      <c r="R130" s="251">
        <v>7</v>
      </c>
    </row>
    <row r="131" spans="1:18" ht="15" customHeight="1">
      <c r="A131">
        <v>399</v>
      </c>
      <c r="B131" t="s">
        <v>168</v>
      </c>
      <c r="C131" s="217">
        <v>7916</v>
      </c>
      <c r="D131" s="177">
        <v>30365075.530890681</v>
      </c>
      <c r="E131" s="181">
        <v>31724684.099883359</v>
      </c>
      <c r="F131" s="254">
        <v>31697012</v>
      </c>
      <c r="G131" s="171">
        <v>-27672.0998833552</v>
      </c>
      <c r="H131" s="172">
        <v>-8.722576967584981E-4</v>
      </c>
      <c r="I131" s="266">
        <v>-3.4957175193728141</v>
      </c>
      <c r="J131" s="183">
        <v>-375042.4107776052</v>
      </c>
      <c r="K131" s="184">
        <v>-1190781.344534812</v>
      </c>
      <c r="L131" s="253">
        <v>-1174178.2707272479</v>
      </c>
      <c r="M131" s="185">
        <v>2.097406999439658</v>
      </c>
      <c r="N131" s="183">
        <v>-999965.2917481811</v>
      </c>
      <c r="O131" s="184">
        <v>-1544254.3245672421</v>
      </c>
      <c r="P131" s="253">
        <v>-1533185.608695521</v>
      </c>
      <c r="Q131" s="263">
        <v>1.3982713329612519</v>
      </c>
      <c r="R131" s="251">
        <v>15</v>
      </c>
    </row>
    <row r="132" spans="1:18" ht="15" customHeight="1">
      <c r="A132">
        <v>400</v>
      </c>
      <c r="B132" t="s">
        <v>169</v>
      </c>
      <c r="C132" s="217">
        <v>8456</v>
      </c>
      <c r="D132" s="177">
        <v>32400158.89133992</v>
      </c>
      <c r="E132" s="181">
        <v>30740821.304155</v>
      </c>
      <c r="F132" s="254">
        <v>30728679</v>
      </c>
      <c r="G132" s="171">
        <v>-12142.304154995831</v>
      </c>
      <c r="H132" s="172">
        <v>-3.9498958192618779E-4</v>
      </c>
      <c r="I132" s="266">
        <v>-1.4359394696068859</v>
      </c>
      <c r="J132" s="183">
        <v>1094780.8976453671</v>
      </c>
      <c r="K132" s="184">
        <v>2090392.2742327179</v>
      </c>
      <c r="L132" s="253">
        <v>2097677.7349020829</v>
      </c>
      <c r="M132" s="185">
        <v>0.86157292684070641</v>
      </c>
      <c r="N132" s="186">
        <v>954612.05077918351</v>
      </c>
      <c r="O132" s="187">
        <v>1618197.047577353</v>
      </c>
      <c r="P132" s="262">
        <v>1623054.021356941</v>
      </c>
      <c r="Q132" s="263">
        <v>0.57438195122850511</v>
      </c>
      <c r="R132" s="251">
        <v>2</v>
      </c>
    </row>
    <row r="133" spans="1:18" ht="15" customHeight="1">
      <c r="A133">
        <v>402</v>
      </c>
      <c r="B133" t="s">
        <v>170</v>
      </c>
      <c r="C133" s="217">
        <v>9247</v>
      </c>
      <c r="D133" s="177">
        <v>43599849.285096027</v>
      </c>
      <c r="E133" s="181">
        <v>43667410.433473647</v>
      </c>
      <c r="F133" s="254">
        <v>43629391</v>
      </c>
      <c r="G133" s="171">
        <v>-38019.433473654091</v>
      </c>
      <c r="H133" s="172">
        <v>-8.7065921922656407E-4</v>
      </c>
      <c r="I133" s="266">
        <v>-4.1115424974212278</v>
      </c>
      <c r="J133" s="183">
        <v>-765750.7235946334</v>
      </c>
      <c r="K133" s="184">
        <v>-806252.21847935824</v>
      </c>
      <c r="L133" s="253">
        <v>-783440.40137383319</v>
      </c>
      <c r="M133" s="185">
        <v>2.4669424792392189</v>
      </c>
      <c r="N133" s="186">
        <v>-942873.22810209764</v>
      </c>
      <c r="O133" s="187">
        <v>-970496.08907768806</v>
      </c>
      <c r="P133" s="262">
        <v>-955288.21100732288</v>
      </c>
      <c r="Q133" s="263">
        <v>1.6446283194944491</v>
      </c>
      <c r="R133" s="251">
        <v>11</v>
      </c>
    </row>
    <row r="134" spans="1:18" ht="15" customHeight="1">
      <c r="A134">
        <v>403</v>
      </c>
      <c r="B134" t="s">
        <v>171</v>
      </c>
      <c r="C134" s="217">
        <v>2866</v>
      </c>
      <c r="D134" s="177">
        <v>14220135.467437269</v>
      </c>
      <c r="E134" s="181">
        <v>14357515.77248906</v>
      </c>
      <c r="F134" s="254">
        <v>14338857</v>
      </c>
      <c r="G134" s="171">
        <v>-18658.772489063442</v>
      </c>
      <c r="H134" s="172">
        <v>-1.2995822386499599E-3</v>
      </c>
      <c r="I134" s="266">
        <v>-6.5103881678518638</v>
      </c>
      <c r="J134" s="183">
        <v>622590.73780885374</v>
      </c>
      <c r="K134" s="184">
        <v>540179.88216419867</v>
      </c>
      <c r="L134" s="253">
        <v>551375.07703542442</v>
      </c>
      <c r="M134" s="185">
        <v>3.9062089571618088</v>
      </c>
      <c r="N134" s="186">
        <v>196166.60831395959</v>
      </c>
      <c r="O134" s="187">
        <v>140919.87089306201</v>
      </c>
      <c r="P134" s="262">
        <v>148383.33414054921</v>
      </c>
      <c r="Q134" s="263">
        <v>2.6041393047757171</v>
      </c>
      <c r="R134" s="251">
        <v>14</v>
      </c>
    </row>
    <row r="135" spans="1:18" ht="15" customHeight="1">
      <c r="A135">
        <v>405</v>
      </c>
      <c r="B135" t="s">
        <v>172</v>
      </c>
      <c r="C135" s="217">
        <v>72634</v>
      </c>
      <c r="D135" s="177">
        <v>277224892.0542866</v>
      </c>
      <c r="E135" s="181">
        <v>276191583.18062502</v>
      </c>
      <c r="F135" s="254">
        <v>275949554</v>
      </c>
      <c r="G135" s="171">
        <v>-242029.18062496191</v>
      </c>
      <c r="H135" s="172">
        <v>-8.7630903823263345E-4</v>
      </c>
      <c r="I135" s="266">
        <v>-3.3321747477071599</v>
      </c>
      <c r="J135" s="183">
        <v>-1307633.1986752979</v>
      </c>
      <c r="K135" s="184">
        <v>-687591.67063756136</v>
      </c>
      <c r="L135" s="253">
        <v>-542373.96388745692</v>
      </c>
      <c r="M135" s="185">
        <v>1.9993075797850099</v>
      </c>
      <c r="N135" s="186">
        <v>3526667.387474095</v>
      </c>
      <c r="O135" s="187">
        <v>3939035.3100139028</v>
      </c>
      <c r="P135" s="262">
        <v>4035847.1145140622</v>
      </c>
      <c r="Q135" s="263">
        <v>1.3328717198579021</v>
      </c>
      <c r="R135" s="251">
        <v>9</v>
      </c>
    </row>
    <row r="136" spans="1:18" ht="15" customHeight="1">
      <c r="A136">
        <v>407</v>
      </c>
      <c r="B136" t="s">
        <v>173</v>
      </c>
      <c r="C136" s="217">
        <v>2580</v>
      </c>
      <c r="D136" s="177">
        <v>11081400.073035881</v>
      </c>
      <c r="E136" s="181">
        <v>11025260.59034057</v>
      </c>
      <c r="F136" s="254">
        <v>11015600</v>
      </c>
      <c r="G136" s="171">
        <v>-9660.5903405696154</v>
      </c>
      <c r="H136" s="172">
        <v>-8.7622331113274856E-4</v>
      </c>
      <c r="I136" s="266">
        <v>-3.744414860685898</v>
      </c>
      <c r="J136" s="183">
        <v>192284.82127251051</v>
      </c>
      <c r="K136" s="184">
        <v>225980.94804010229</v>
      </c>
      <c r="L136" s="253">
        <v>231777.33373985891</v>
      </c>
      <c r="M136" s="185">
        <v>2.2466611239366738</v>
      </c>
      <c r="N136" s="186">
        <v>86023.996000081897</v>
      </c>
      <c r="O136" s="187">
        <v>108268.32175388371</v>
      </c>
      <c r="P136" s="262">
        <v>112132.5788870581</v>
      </c>
      <c r="Q136" s="263">
        <v>1.4977740826257411</v>
      </c>
      <c r="R136" s="251">
        <v>1</v>
      </c>
    </row>
    <row r="137" spans="1:18" ht="15" customHeight="1">
      <c r="A137">
        <v>408</v>
      </c>
      <c r="B137" t="s">
        <v>174</v>
      </c>
      <c r="C137" s="217">
        <v>14203</v>
      </c>
      <c r="D137" s="177">
        <v>57447121.124084227</v>
      </c>
      <c r="E137" s="181">
        <v>53806002.575258493</v>
      </c>
      <c r="F137" s="254">
        <v>56304409</v>
      </c>
      <c r="G137" s="171">
        <v>2498406.424741507</v>
      </c>
      <c r="H137" s="172">
        <v>4.6433600437924813E-2</v>
      </c>
      <c r="I137" s="266">
        <v>175.90695097806849</v>
      </c>
      <c r="J137" s="183">
        <v>441994.01981019601</v>
      </c>
      <c r="K137" s="184">
        <v>2626679.4080920331</v>
      </c>
      <c r="L137" s="253">
        <v>1127635.3236815659</v>
      </c>
      <c r="M137" s="185">
        <v>-105.5441867500153</v>
      </c>
      <c r="N137" s="186">
        <v>-382837.57119115582</v>
      </c>
      <c r="O137" s="187">
        <v>1073367.4045640009</v>
      </c>
      <c r="P137" s="262">
        <v>74004.681623711745</v>
      </c>
      <c r="Q137" s="263">
        <v>-70.362791166675294</v>
      </c>
      <c r="R137" s="251">
        <v>14</v>
      </c>
    </row>
    <row r="138" spans="1:18" ht="15" customHeight="1">
      <c r="A138">
        <v>410</v>
      </c>
      <c r="B138" t="s">
        <v>175</v>
      </c>
      <c r="C138" s="217">
        <v>18788</v>
      </c>
      <c r="D138" s="177">
        <v>65922022.482761919</v>
      </c>
      <c r="E138" s="181">
        <v>66786504.705413669</v>
      </c>
      <c r="F138" s="254">
        <v>66727994</v>
      </c>
      <c r="G138" s="171">
        <v>-58510.705413669348</v>
      </c>
      <c r="H138" s="172">
        <v>-8.7608575522483522E-4</v>
      </c>
      <c r="I138" s="266">
        <v>-3.114259389699241</v>
      </c>
      <c r="J138" s="183">
        <v>-1203641.066939669</v>
      </c>
      <c r="K138" s="184">
        <v>-1722308.6182588381</v>
      </c>
      <c r="L138" s="253">
        <v>-1687202.4017858219</v>
      </c>
      <c r="M138" s="185">
        <v>1.868544628114539</v>
      </c>
      <c r="N138" s="186">
        <v>-1353185.0091590269</v>
      </c>
      <c r="O138" s="187">
        <v>-1699348.2594838331</v>
      </c>
      <c r="P138" s="262">
        <v>-1675944.1151684651</v>
      </c>
      <c r="Q138" s="263">
        <v>1.245696418744294</v>
      </c>
      <c r="R138" s="251">
        <v>13</v>
      </c>
    </row>
    <row r="139" spans="1:18" ht="15" customHeight="1">
      <c r="A139">
        <v>416</v>
      </c>
      <c r="B139" t="s">
        <v>176</v>
      </c>
      <c r="C139" s="217">
        <v>2917</v>
      </c>
      <c r="D139" s="177">
        <v>11760276.812780401</v>
      </c>
      <c r="E139" s="181">
        <v>11792818.73824507</v>
      </c>
      <c r="F139" s="254">
        <v>11782487</v>
      </c>
      <c r="G139" s="171">
        <v>-10331.73824507371</v>
      </c>
      <c r="H139" s="172">
        <v>-8.7610421854166518E-4</v>
      </c>
      <c r="I139" s="266">
        <v>-3.5419054662576981</v>
      </c>
      <c r="J139" s="183">
        <v>-324747.00977366208</v>
      </c>
      <c r="K139" s="184">
        <v>-344257.93513641233</v>
      </c>
      <c r="L139" s="253">
        <v>-338058.75406148733</v>
      </c>
      <c r="M139" s="185">
        <v>2.1251906324734509</v>
      </c>
      <c r="N139" s="186">
        <v>-256093.19672164341</v>
      </c>
      <c r="O139" s="187">
        <v>-269351.91640360991</v>
      </c>
      <c r="P139" s="262">
        <v>-265219.12902032188</v>
      </c>
      <c r="Q139" s="263">
        <v>1.4167937549838769</v>
      </c>
      <c r="R139" s="251">
        <v>9</v>
      </c>
    </row>
    <row r="140" spans="1:18" ht="15" customHeight="1">
      <c r="A140">
        <v>418</v>
      </c>
      <c r="B140" t="s">
        <v>177</v>
      </c>
      <c r="C140" s="217">
        <v>24164</v>
      </c>
      <c r="D140" s="177">
        <v>69892142.337671503</v>
      </c>
      <c r="E140" s="181">
        <v>71476623.153672725</v>
      </c>
      <c r="F140" s="254">
        <v>71413990</v>
      </c>
      <c r="G140" s="171">
        <v>-62633.153672724962</v>
      </c>
      <c r="H140" s="172">
        <v>-8.7627466029089609E-4</v>
      </c>
      <c r="I140" s="266">
        <v>-2.5920027177919618</v>
      </c>
      <c r="J140" s="183">
        <v>882473.44264661067</v>
      </c>
      <c r="K140" s="184">
        <v>-68286.470533423009</v>
      </c>
      <c r="L140" s="253">
        <v>-30706.780717447451</v>
      </c>
      <c r="M140" s="185">
        <v>1.555193255089206</v>
      </c>
      <c r="N140" s="186">
        <v>790131.25242133194</v>
      </c>
      <c r="O140" s="187">
        <v>157553.3322737687</v>
      </c>
      <c r="P140" s="262">
        <v>182606.45881778069</v>
      </c>
      <c r="Q140" s="263">
        <v>1.0367955033939751</v>
      </c>
      <c r="R140" s="251">
        <v>6</v>
      </c>
    </row>
    <row r="141" spans="1:18" ht="15" customHeight="1">
      <c r="A141">
        <v>420</v>
      </c>
      <c r="B141" t="s">
        <v>178</v>
      </c>
      <c r="C141" s="217">
        <v>9280</v>
      </c>
      <c r="D141" s="177">
        <v>43145304.854106449</v>
      </c>
      <c r="E141" s="181">
        <v>43099991.567530781</v>
      </c>
      <c r="F141" s="254">
        <v>46886496</v>
      </c>
      <c r="G141" s="171">
        <v>3786504.432469219</v>
      </c>
      <c r="H141" s="172">
        <v>8.785394833630937E-2</v>
      </c>
      <c r="I141" s="266">
        <v>408.02849487814859</v>
      </c>
      <c r="J141" s="183">
        <v>1143544.3510032829</v>
      </c>
      <c r="K141" s="184">
        <v>1170770.4101250721</v>
      </c>
      <c r="L141" s="253">
        <v>-1101132.118462587</v>
      </c>
      <c r="M141" s="185">
        <v>-244.817082821946</v>
      </c>
      <c r="N141" s="186">
        <v>677049.17605923256</v>
      </c>
      <c r="O141" s="187">
        <v>694526.89915787068</v>
      </c>
      <c r="P141" s="262">
        <v>-820074.78656721918</v>
      </c>
      <c r="Q141" s="263">
        <v>-163.21138854796229</v>
      </c>
      <c r="R141" s="251">
        <v>11</v>
      </c>
    </row>
    <row r="142" spans="1:18" ht="15" customHeight="1">
      <c r="A142">
        <v>421</v>
      </c>
      <c r="B142" t="s">
        <v>179</v>
      </c>
      <c r="C142" s="217">
        <v>719</v>
      </c>
      <c r="D142" s="177">
        <v>3095994.4685514919</v>
      </c>
      <c r="E142" s="181">
        <v>3351184.699908284</v>
      </c>
      <c r="F142" s="254">
        <v>3348197</v>
      </c>
      <c r="G142" s="171">
        <v>-2987.69990828447</v>
      </c>
      <c r="H142" s="172">
        <v>-8.9153543472737806E-4</v>
      </c>
      <c r="I142" s="266">
        <v>-4.1553545316891114</v>
      </c>
      <c r="J142" s="183">
        <v>210444.82792210611</v>
      </c>
      <c r="K142" s="184">
        <v>57331.956080571937</v>
      </c>
      <c r="L142" s="253">
        <v>59124.580471354551</v>
      </c>
      <c r="M142" s="185">
        <v>2.4932189023402138</v>
      </c>
      <c r="N142" s="186">
        <v>49813.144757970273</v>
      </c>
      <c r="O142" s="187">
        <v>-52284.489961561892</v>
      </c>
      <c r="P142" s="262">
        <v>-51089.407034372649</v>
      </c>
      <c r="Q142" s="263">
        <v>1.6621459348946259</v>
      </c>
      <c r="R142" s="251">
        <v>16</v>
      </c>
    </row>
    <row r="143" spans="1:18" ht="15" customHeight="1">
      <c r="A143">
        <v>422</v>
      </c>
      <c r="B143" t="s">
        <v>180</v>
      </c>
      <c r="C143" s="217">
        <v>10543</v>
      </c>
      <c r="D143" s="177">
        <v>54335137.391176403</v>
      </c>
      <c r="E143" s="181">
        <v>54885577.815520577</v>
      </c>
      <c r="F143" s="254">
        <v>54837686</v>
      </c>
      <c r="G143" s="171">
        <v>-47891.815520584583</v>
      </c>
      <c r="H143" s="172">
        <v>-8.7257559137952087E-4</v>
      </c>
      <c r="I143" s="266">
        <v>-4.5425225761723027</v>
      </c>
      <c r="J143" s="183">
        <v>2035914.649024579</v>
      </c>
      <c r="K143" s="184">
        <v>1705703.424943438</v>
      </c>
      <c r="L143" s="253">
        <v>1734438.748736504</v>
      </c>
      <c r="M143" s="185">
        <v>2.7255357861202878</v>
      </c>
      <c r="N143" s="186">
        <v>1686417.9384784061</v>
      </c>
      <c r="O143" s="187">
        <v>1465340.097301553</v>
      </c>
      <c r="P143" s="262">
        <v>1484496.979830279</v>
      </c>
      <c r="Q143" s="263">
        <v>1.81702385741499</v>
      </c>
      <c r="R143" s="251">
        <v>12</v>
      </c>
    </row>
    <row r="144" spans="1:18" ht="15" customHeight="1">
      <c r="A144">
        <v>423</v>
      </c>
      <c r="B144" t="s">
        <v>181</v>
      </c>
      <c r="C144" s="217">
        <v>20291</v>
      </c>
      <c r="D144" s="177">
        <v>64710178.467590339</v>
      </c>
      <c r="E144" s="181">
        <v>61842163.102757089</v>
      </c>
      <c r="F144" s="254">
        <v>63401670</v>
      </c>
      <c r="G144" s="171">
        <v>1559506.8972429109</v>
      </c>
      <c r="H144" s="172">
        <v>2.5217534752974769E-2</v>
      </c>
      <c r="I144" s="266">
        <v>76.857074429200694</v>
      </c>
      <c r="J144" s="183">
        <v>682033.04186193272</v>
      </c>
      <c r="K144" s="184">
        <v>2402818.077790665</v>
      </c>
      <c r="L144" s="253">
        <v>1467114.1862799481</v>
      </c>
      <c r="M144" s="185">
        <v>-46.114232492766099</v>
      </c>
      <c r="N144" s="186">
        <v>-286975.05515880598</v>
      </c>
      <c r="O144" s="187">
        <v>860642.27083261835</v>
      </c>
      <c r="P144" s="262">
        <v>236839.6764921734</v>
      </c>
      <c r="Q144" s="263">
        <v>-30.742821661842441</v>
      </c>
      <c r="R144" s="251">
        <v>2</v>
      </c>
    </row>
    <row r="145" spans="1:18" ht="15" customHeight="1">
      <c r="A145">
        <v>425</v>
      </c>
      <c r="B145" t="s">
        <v>182</v>
      </c>
      <c r="C145" s="217">
        <v>10218</v>
      </c>
      <c r="D145" s="177">
        <v>30543462.739927359</v>
      </c>
      <c r="E145" s="181">
        <v>29801886.912021231</v>
      </c>
      <c r="F145" s="254">
        <v>29775807</v>
      </c>
      <c r="G145" s="171">
        <v>-26079.912021227181</v>
      </c>
      <c r="H145" s="172">
        <v>-8.7510942170266714E-4</v>
      </c>
      <c r="I145" s="266">
        <v>-2.5523499727174772</v>
      </c>
      <c r="J145" s="183">
        <v>-1776669.9584317361</v>
      </c>
      <c r="K145" s="184">
        <v>-1331712.3633866741</v>
      </c>
      <c r="L145" s="253">
        <v>-1316064.641226944</v>
      </c>
      <c r="M145" s="185">
        <v>1.5313879584781569</v>
      </c>
      <c r="N145" s="183">
        <v>-2308219.972672963</v>
      </c>
      <c r="O145" s="184">
        <v>-2011795.347426645</v>
      </c>
      <c r="P145" s="253">
        <v>-2001363.532653481</v>
      </c>
      <c r="Q145" s="263">
        <v>1.02092530565316</v>
      </c>
      <c r="R145" s="251">
        <v>17</v>
      </c>
    </row>
    <row r="146" spans="1:18" ht="15" customHeight="1">
      <c r="A146">
        <v>426</v>
      </c>
      <c r="B146" t="s">
        <v>183</v>
      </c>
      <c r="C146" s="217">
        <v>11979</v>
      </c>
      <c r="D146" s="177">
        <v>45012378.454174422</v>
      </c>
      <c r="E146" s="181">
        <v>45236496.087518983</v>
      </c>
      <c r="F146" s="254">
        <v>45196938</v>
      </c>
      <c r="G146" s="171">
        <v>-39558.087518975139</v>
      </c>
      <c r="H146" s="172">
        <v>-8.7447284693408108E-4</v>
      </c>
      <c r="I146" s="266">
        <v>-3.3022862942628879</v>
      </c>
      <c r="J146" s="183">
        <v>-200184.33034729151</v>
      </c>
      <c r="K146" s="184">
        <v>-334642.93148734898</v>
      </c>
      <c r="L146" s="253">
        <v>-310907.9001552905</v>
      </c>
      <c r="M146" s="185">
        <v>1.9813867044042479</v>
      </c>
      <c r="N146" s="186">
        <v>-253066.21103606219</v>
      </c>
      <c r="O146" s="187">
        <v>-342916.93955649901</v>
      </c>
      <c r="P146" s="262">
        <v>-327093.58533511113</v>
      </c>
      <c r="Q146" s="263">
        <v>1.3209244696041309</v>
      </c>
      <c r="R146" s="251">
        <v>12</v>
      </c>
    </row>
    <row r="147" spans="1:18" ht="15" customHeight="1">
      <c r="A147">
        <v>430</v>
      </c>
      <c r="B147" t="s">
        <v>184</v>
      </c>
      <c r="C147" s="217">
        <v>15628</v>
      </c>
      <c r="D147" s="177">
        <v>69904360.589861482</v>
      </c>
      <c r="E147" s="181">
        <v>70655501.151333824</v>
      </c>
      <c r="F147" s="254">
        <v>70593964</v>
      </c>
      <c r="G147" s="171">
        <v>-61537.1513338238</v>
      </c>
      <c r="H147" s="172">
        <v>-8.7094635705746621E-4</v>
      </c>
      <c r="I147" s="266">
        <v>-3.9376216620056179</v>
      </c>
      <c r="J147" s="183">
        <v>940080.21199927235</v>
      </c>
      <c r="K147" s="184">
        <v>489443.4553580262</v>
      </c>
      <c r="L147" s="253">
        <v>526365.95899723028</v>
      </c>
      <c r="M147" s="185">
        <v>2.362586616278735</v>
      </c>
      <c r="N147" s="186">
        <v>521323.28624814219</v>
      </c>
      <c r="O147" s="187">
        <v>220058.06070897431</v>
      </c>
      <c r="P147" s="262">
        <v>244673.06313513551</v>
      </c>
      <c r="Q147" s="263">
        <v>1.5750577441874329</v>
      </c>
      <c r="R147" s="251">
        <v>2</v>
      </c>
    </row>
    <row r="148" spans="1:18" ht="15" customHeight="1">
      <c r="A148">
        <v>433</v>
      </c>
      <c r="B148" t="s">
        <v>185</v>
      </c>
      <c r="C148" s="217">
        <v>7799</v>
      </c>
      <c r="D148" s="177">
        <v>28099638.309220579</v>
      </c>
      <c r="E148" s="181">
        <v>28239589.487595391</v>
      </c>
      <c r="F148" s="254">
        <v>28683321</v>
      </c>
      <c r="G148" s="171">
        <v>443731.5124046132</v>
      </c>
      <c r="H148" s="172">
        <v>1.5713100666690929E-2</v>
      </c>
      <c r="I148" s="266">
        <v>56.895949789025927</v>
      </c>
      <c r="J148" s="183">
        <v>925598.68032818905</v>
      </c>
      <c r="K148" s="184">
        <v>841647.31660575978</v>
      </c>
      <c r="L148" s="253">
        <v>575408.2609469922</v>
      </c>
      <c r="M148" s="185">
        <v>-34.137588877903269</v>
      </c>
      <c r="N148" s="186">
        <v>750149.57498666854</v>
      </c>
      <c r="O148" s="187">
        <v>693840.21186668612</v>
      </c>
      <c r="P148" s="262">
        <v>516347.5080941855</v>
      </c>
      <c r="Q148" s="263">
        <v>-22.758392585267419</v>
      </c>
      <c r="R148" s="251">
        <v>5</v>
      </c>
    </row>
    <row r="149" spans="1:18" ht="15" customHeight="1">
      <c r="A149">
        <v>434</v>
      </c>
      <c r="B149" t="s">
        <v>186</v>
      </c>
      <c r="C149" s="217">
        <v>14643</v>
      </c>
      <c r="D149" s="177">
        <v>57197141.028732643</v>
      </c>
      <c r="E149" s="181">
        <v>58244313.574187472</v>
      </c>
      <c r="F149" s="254">
        <v>58046432</v>
      </c>
      <c r="G149" s="171">
        <v>-197881.57418746501</v>
      </c>
      <c r="H149" s="172">
        <v>-3.3974402314041791E-3</v>
      </c>
      <c r="I149" s="266">
        <v>-13.51373176176091</v>
      </c>
      <c r="J149" s="183">
        <v>2752029.3800959741</v>
      </c>
      <c r="K149" s="184">
        <v>2123762.330632465</v>
      </c>
      <c r="L149" s="253">
        <v>2242491.3071369282</v>
      </c>
      <c r="M149" s="185">
        <v>8.1082412418536656</v>
      </c>
      <c r="N149" s="186">
        <v>1770547.532418564</v>
      </c>
      <c r="O149" s="187">
        <v>1351058.286572543</v>
      </c>
      <c r="P149" s="262">
        <v>1430210.937575537</v>
      </c>
      <c r="Q149" s="263">
        <v>5.4054941612370442</v>
      </c>
      <c r="R149" s="251">
        <v>1</v>
      </c>
    </row>
    <row r="150" spans="1:18" ht="15" customHeight="1">
      <c r="A150">
        <v>435</v>
      </c>
      <c r="B150" t="s">
        <v>187</v>
      </c>
      <c r="C150" s="217">
        <v>703</v>
      </c>
      <c r="D150" s="177">
        <v>3356623.6604126841</v>
      </c>
      <c r="E150" s="181">
        <v>3213521.6541057122</v>
      </c>
      <c r="F150" s="254">
        <v>3188327</v>
      </c>
      <c r="G150" s="171">
        <v>-25194.65410571219</v>
      </c>
      <c r="H150" s="172">
        <v>-7.8402005082251706E-3</v>
      </c>
      <c r="I150" s="266">
        <v>-35.838768286930573</v>
      </c>
      <c r="J150" s="183">
        <v>181017.8561191732</v>
      </c>
      <c r="K150" s="184">
        <v>266878.48921985697</v>
      </c>
      <c r="L150" s="253">
        <v>281995.3078204405</v>
      </c>
      <c r="M150" s="185">
        <v>21.50329815161242</v>
      </c>
      <c r="N150" s="186">
        <v>274976.91671843058</v>
      </c>
      <c r="O150" s="187">
        <v>332227.42250193277</v>
      </c>
      <c r="P150" s="262">
        <v>342305.30156898953</v>
      </c>
      <c r="Q150" s="263">
        <v>14.33553210107646</v>
      </c>
      <c r="R150" s="251">
        <v>13</v>
      </c>
    </row>
    <row r="151" spans="1:18" ht="15" customHeight="1">
      <c r="A151">
        <v>436</v>
      </c>
      <c r="B151" t="s">
        <v>188</v>
      </c>
      <c r="C151" s="217">
        <v>2018</v>
      </c>
      <c r="D151" s="177">
        <v>6429615.4180347631</v>
      </c>
      <c r="E151" s="181">
        <v>6078264.2699214704</v>
      </c>
      <c r="F151" s="254">
        <v>6256665</v>
      </c>
      <c r="G151" s="171">
        <v>178400.7300785296</v>
      </c>
      <c r="H151" s="172">
        <v>2.9350604408786989E-2</v>
      </c>
      <c r="I151" s="266">
        <v>88.40472253643685</v>
      </c>
      <c r="J151" s="183">
        <v>244748.7905362164</v>
      </c>
      <c r="K151" s="184">
        <v>455565.5356009496</v>
      </c>
      <c r="L151" s="253">
        <v>348525.13529645512</v>
      </c>
      <c r="M151" s="185">
        <v>-53.042814818877368</v>
      </c>
      <c r="N151" s="186">
        <v>6453.6596851415507</v>
      </c>
      <c r="O151" s="187">
        <v>146891.1461688792</v>
      </c>
      <c r="P151" s="262">
        <v>75530.87929921945</v>
      </c>
      <c r="Q151" s="263">
        <v>-35.36187654591663</v>
      </c>
      <c r="R151" s="251">
        <v>17</v>
      </c>
    </row>
    <row r="152" spans="1:18" ht="15" customHeight="1">
      <c r="A152">
        <v>440</v>
      </c>
      <c r="B152" t="s">
        <v>189</v>
      </c>
      <c r="C152" s="217">
        <v>5622</v>
      </c>
      <c r="D152" s="177">
        <v>18292512.18136197</v>
      </c>
      <c r="E152" s="181">
        <v>18438832.731491599</v>
      </c>
      <c r="F152" s="254">
        <v>18099536</v>
      </c>
      <c r="G152" s="171">
        <v>-339296.73149159917</v>
      </c>
      <c r="H152" s="172">
        <v>-1.8401204481459169E-2</v>
      </c>
      <c r="I152" s="266">
        <v>-60.351606455282678</v>
      </c>
      <c r="J152" s="183">
        <v>-1442256.3873326301</v>
      </c>
      <c r="K152" s="184">
        <v>-1530067.899305101</v>
      </c>
      <c r="L152" s="253">
        <v>-1326489.896750638</v>
      </c>
      <c r="M152" s="185">
        <v>36.21095740918927</v>
      </c>
      <c r="N152" s="186">
        <v>-1459792.5278839979</v>
      </c>
      <c r="O152" s="187">
        <v>-1517994.600561454</v>
      </c>
      <c r="P152" s="262">
        <v>-1382275.9321918041</v>
      </c>
      <c r="Q152" s="263">
        <v>24.140638272794401</v>
      </c>
      <c r="R152" s="251">
        <v>15</v>
      </c>
    </row>
    <row r="153" spans="1:18" ht="15" customHeight="1">
      <c r="A153">
        <v>441</v>
      </c>
      <c r="B153" t="s">
        <v>190</v>
      </c>
      <c r="C153" s="217">
        <v>4473</v>
      </c>
      <c r="D153" s="177">
        <v>22622681.417131651</v>
      </c>
      <c r="E153" s="181">
        <v>22611220.771237541</v>
      </c>
      <c r="F153" s="254">
        <v>22591449</v>
      </c>
      <c r="G153" s="171">
        <v>-19771.77123754099</v>
      </c>
      <c r="H153" s="172">
        <v>-8.7442298837272624E-4</v>
      </c>
      <c r="I153" s="266">
        <v>-4.4202484322693918</v>
      </c>
      <c r="J153" s="183">
        <v>-697332.71486114571</v>
      </c>
      <c r="K153" s="184">
        <v>-690435.04730660189</v>
      </c>
      <c r="L153" s="253">
        <v>-678572.22119244223</v>
      </c>
      <c r="M153" s="185">
        <v>2.6520961578715978</v>
      </c>
      <c r="N153" s="186">
        <v>-206117.57267791691</v>
      </c>
      <c r="O153" s="187">
        <v>-201895.13582576221</v>
      </c>
      <c r="P153" s="262">
        <v>-193986.58508298401</v>
      </c>
      <c r="Q153" s="263">
        <v>1.7680641052488639</v>
      </c>
      <c r="R153" s="251">
        <v>9</v>
      </c>
    </row>
    <row r="154" spans="1:18" ht="15" customHeight="1">
      <c r="A154">
        <v>444</v>
      </c>
      <c r="B154" t="s">
        <v>191</v>
      </c>
      <c r="C154" s="217">
        <v>45988</v>
      </c>
      <c r="D154" s="177">
        <v>174334015.231796</v>
      </c>
      <c r="E154" s="181">
        <v>173535018.90447211</v>
      </c>
      <c r="F154" s="254">
        <v>173383794</v>
      </c>
      <c r="G154" s="171">
        <v>-151224.90447208291</v>
      </c>
      <c r="H154" s="172">
        <v>-8.7143739302169003E-4</v>
      </c>
      <c r="I154" s="266">
        <v>-3.2883557552422991</v>
      </c>
      <c r="J154" s="183">
        <v>1171327.8780792269</v>
      </c>
      <c r="K154" s="184">
        <v>1650730.0126952659</v>
      </c>
      <c r="L154" s="253">
        <v>1741465.076285322</v>
      </c>
      <c r="M154" s="185">
        <v>1.9730160822400731</v>
      </c>
      <c r="N154" s="186">
        <v>3578678.4287187979</v>
      </c>
      <c r="O154" s="187">
        <v>3898203.1974049169</v>
      </c>
      <c r="P154" s="262">
        <v>3958693.2397983591</v>
      </c>
      <c r="Q154" s="263">
        <v>1.3153440548282549</v>
      </c>
      <c r="R154" s="251">
        <v>1</v>
      </c>
    </row>
    <row r="155" spans="1:18" ht="15" customHeight="1">
      <c r="A155">
        <v>445</v>
      </c>
      <c r="B155" t="s">
        <v>192</v>
      </c>
      <c r="C155" s="217">
        <v>15086</v>
      </c>
      <c r="D155" s="177">
        <v>64349762.345123112</v>
      </c>
      <c r="E155" s="181">
        <v>64079077.939661793</v>
      </c>
      <c r="F155" s="254">
        <v>64023126</v>
      </c>
      <c r="G155" s="171">
        <v>-55951.93966178596</v>
      </c>
      <c r="H155" s="172">
        <v>-8.7317017442840688E-4</v>
      </c>
      <c r="I155" s="266">
        <v>-3.7088651505890202</v>
      </c>
      <c r="J155" s="183">
        <v>-3595387.0761203538</v>
      </c>
      <c r="K155" s="184">
        <v>-3432961.3184490241</v>
      </c>
      <c r="L155" s="253">
        <v>-3399389.9714153982</v>
      </c>
      <c r="M155" s="185">
        <v>2.2253312364858462</v>
      </c>
      <c r="N155" s="186">
        <v>-352873.74417103769</v>
      </c>
      <c r="O155" s="187">
        <v>-244856.97015997229</v>
      </c>
      <c r="P155" s="262">
        <v>-222476.0721375299</v>
      </c>
      <c r="Q155" s="263">
        <v>1.4835541576589171</v>
      </c>
      <c r="R155" s="251">
        <v>2</v>
      </c>
    </row>
    <row r="156" spans="1:18" ht="15" customHeight="1">
      <c r="A156">
        <v>475</v>
      </c>
      <c r="B156" t="s">
        <v>193</v>
      </c>
      <c r="C156" s="217">
        <v>5487</v>
      </c>
      <c r="D156" s="177">
        <v>24904037.554185681</v>
      </c>
      <c r="E156" s="181">
        <v>25368691.472073879</v>
      </c>
      <c r="F156" s="254">
        <v>25146518</v>
      </c>
      <c r="G156" s="171">
        <v>-222173.47207388279</v>
      </c>
      <c r="H156" s="172">
        <v>-8.7577820999736496E-3</v>
      </c>
      <c r="I156" s="266">
        <v>-40.49088246289098</v>
      </c>
      <c r="J156" s="183">
        <v>-1075341.3521216339</v>
      </c>
      <c r="K156" s="184">
        <v>-1354139.4044835451</v>
      </c>
      <c r="L156" s="253">
        <v>-1220835.1691205481</v>
      </c>
      <c r="M156" s="185">
        <v>24.294557201202348</v>
      </c>
      <c r="N156" s="186">
        <v>-845857.59370972891</v>
      </c>
      <c r="O156" s="187">
        <v>-1031622.216774934</v>
      </c>
      <c r="P156" s="262">
        <v>-942752.72653293004</v>
      </c>
      <c r="Q156" s="263">
        <v>16.196371467469302</v>
      </c>
      <c r="R156" s="251">
        <v>15</v>
      </c>
    </row>
    <row r="157" spans="1:18" ht="15" customHeight="1">
      <c r="A157">
        <v>480</v>
      </c>
      <c r="B157" t="s">
        <v>194</v>
      </c>
      <c r="C157" s="217">
        <v>1990</v>
      </c>
      <c r="D157" s="177">
        <v>7587062.6376414206</v>
      </c>
      <c r="E157" s="181">
        <v>7586944.0315285064</v>
      </c>
      <c r="F157" s="254">
        <v>7580324</v>
      </c>
      <c r="G157" s="171">
        <v>-6620.031528506428</v>
      </c>
      <c r="H157" s="172">
        <v>-8.7255573535221153E-4</v>
      </c>
      <c r="I157" s="266">
        <v>-3.3266490092997132</v>
      </c>
      <c r="J157" s="183">
        <v>257660.50735958459</v>
      </c>
      <c r="K157" s="184">
        <v>257735.35952264559</v>
      </c>
      <c r="L157" s="253">
        <v>261707.27360177401</v>
      </c>
      <c r="M157" s="185">
        <v>1.995936723180108</v>
      </c>
      <c r="N157" s="186">
        <v>72308.580864122079</v>
      </c>
      <c r="O157" s="187">
        <v>72293.308281447811</v>
      </c>
      <c r="P157" s="262">
        <v>74941.251000869946</v>
      </c>
      <c r="Q157" s="263">
        <v>1.3306244821216759</v>
      </c>
      <c r="R157" s="251">
        <v>2</v>
      </c>
    </row>
    <row r="158" spans="1:18" ht="15" customHeight="1">
      <c r="A158">
        <v>481</v>
      </c>
      <c r="B158" t="s">
        <v>195</v>
      </c>
      <c r="C158" s="217">
        <v>9612</v>
      </c>
      <c r="D158" s="177">
        <v>29158461.871864151</v>
      </c>
      <c r="E158" s="181">
        <v>29624670.35204576</v>
      </c>
      <c r="F158" s="254">
        <v>29536038</v>
      </c>
      <c r="G158" s="171">
        <v>-88632.352045759559</v>
      </c>
      <c r="H158" s="172">
        <v>-2.9918426430570891E-3</v>
      </c>
      <c r="I158" s="266">
        <v>-9.2210104084227584</v>
      </c>
      <c r="J158" s="183">
        <v>407115.68446518679</v>
      </c>
      <c r="K158" s="184">
        <v>127379.0591676061</v>
      </c>
      <c r="L158" s="253">
        <v>180558.4192974933</v>
      </c>
      <c r="M158" s="185">
        <v>5.53260092903529</v>
      </c>
      <c r="N158" s="186">
        <v>182330.8740276926</v>
      </c>
      <c r="O158" s="187">
        <v>-3956.352658832971</v>
      </c>
      <c r="P158" s="262">
        <v>31496.55409443851</v>
      </c>
      <c r="Q158" s="263">
        <v>3.6884006193582479</v>
      </c>
      <c r="R158" s="251">
        <v>2</v>
      </c>
    </row>
    <row r="159" spans="1:18" ht="15" customHeight="1">
      <c r="A159">
        <v>483</v>
      </c>
      <c r="B159" t="s">
        <v>196</v>
      </c>
      <c r="C159" s="217">
        <v>1076</v>
      </c>
      <c r="D159" s="177">
        <v>4208644.4995360486</v>
      </c>
      <c r="E159" s="181">
        <v>4227278.194899369</v>
      </c>
      <c r="F159" s="254">
        <v>4283503</v>
      </c>
      <c r="G159" s="171">
        <v>56224.805100630969</v>
      </c>
      <c r="H159" s="172">
        <v>1.330047432612119E-2</v>
      </c>
      <c r="I159" s="266">
        <v>52.253536338876373</v>
      </c>
      <c r="J159" s="183">
        <v>-35920.452803307897</v>
      </c>
      <c r="K159" s="184">
        <v>-47099.423704399829</v>
      </c>
      <c r="L159" s="253">
        <v>-80834.448165230875</v>
      </c>
      <c r="M159" s="185">
        <v>-31.35225321638573</v>
      </c>
      <c r="N159" s="186">
        <v>-169596.44241376841</v>
      </c>
      <c r="O159" s="187">
        <v>-177071.11153059869</v>
      </c>
      <c r="P159" s="262">
        <v>-199561.1278378178</v>
      </c>
      <c r="Q159" s="263">
        <v>-20.901502144255652</v>
      </c>
      <c r="R159" s="251">
        <v>17</v>
      </c>
    </row>
    <row r="160" spans="1:18" ht="15" customHeight="1">
      <c r="A160">
        <v>484</v>
      </c>
      <c r="B160" t="s">
        <v>197</v>
      </c>
      <c r="C160" s="217">
        <v>3055</v>
      </c>
      <c r="D160" s="177">
        <v>15223949.234433221</v>
      </c>
      <c r="E160" s="181">
        <v>15463034.428530419</v>
      </c>
      <c r="F160" s="254">
        <v>15449518</v>
      </c>
      <c r="G160" s="171">
        <v>-13516.42853042111</v>
      </c>
      <c r="H160" s="172">
        <v>-8.741122961921572E-4</v>
      </c>
      <c r="I160" s="266">
        <v>-4.4243628577483172</v>
      </c>
      <c r="J160" s="183">
        <v>-218105.52122042701</v>
      </c>
      <c r="K160" s="184">
        <v>-361551.71027159801</v>
      </c>
      <c r="L160" s="253">
        <v>-353441.73405280849</v>
      </c>
      <c r="M160" s="185">
        <v>2.6546567000947521</v>
      </c>
      <c r="N160" s="186">
        <v>227664.40924612511</v>
      </c>
      <c r="O160" s="187">
        <v>131946.5515152592</v>
      </c>
      <c r="P160" s="262">
        <v>137353.20232779079</v>
      </c>
      <c r="Q160" s="263">
        <v>1.7697711333982289</v>
      </c>
      <c r="R160" s="251">
        <v>4</v>
      </c>
    </row>
    <row r="161" spans="1:18" ht="15" customHeight="1">
      <c r="A161">
        <v>489</v>
      </c>
      <c r="B161" t="s">
        <v>198</v>
      </c>
      <c r="C161" s="217">
        <v>1835</v>
      </c>
      <c r="D161" s="177">
        <v>9200051.9580057338</v>
      </c>
      <c r="E161" s="181">
        <v>9118039.8401106056</v>
      </c>
      <c r="F161" s="254">
        <v>9110015</v>
      </c>
      <c r="G161" s="171">
        <v>-8024.8401106055826</v>
      </c>
      <c r="H161" s="172">
        <v>-8.8010583977753685E-4</v>
      </c>
      <c r="I161" s="266">
        <v>-4.3732098695398269</v>
      </c>
      <c r="J161" s="183">
        <v>687365.11781107401</v>
      </c>
      <c r="K161" s="184">
        <v>736582.23630525544</v>
      </c>
      <c r="L161" s="253">
        <v>741397.29173486971</v>
      </c>
      <c r="M161" s="185">
        <v>2.6240084085091371</v>
      </c>
      <c r="N161" s="186">
        <v>400664.69899798319</v>
      </c>
      <c r="O161" s="187">
        <v>433302.10596456198</v>
      </c>
      <c r="P161" s="262">
        <v>436512.14291764138</v>
      </c>
      <c r="Q161" s="263">
        <v>1.749338939007846</v>
      </c>
      <c r="R161" s="251">
        <v>8</v>
      </c>
    </row>
    <row r="162" spans="1:18" ht="15" customHeight="1">
      <c r="A162">
        <v>491</v>
      </c>
      <c r="B162" t="s">
        <v>199</v>
      </c>
      <c r="C162" s="217">
        <v>52122</v>
      </c>
      <c r="D162" s="177">
        <v>238151435.33634511</v>
      </c>
      <c r="E162" s="181">
        <v>239414552.04537359</v>
      </c>
      <c r="F162" s="254">
        <v>239710909</v>
      </c>
      <c r="G162" s="171">
        <v>296356.954626441</v>
      </c>
      <c r="H162" s="172">
        <v>1.237840190141307E-3</v>
      </c>
      <c r="I162" s="266">
        <v>5.6858323668784969</v>
      </c>
      <c r="J162" s="183">
        <v>-8898038.5160374753</v>
      </c>
      <c r="K162" s="184">
        <v>-9655753.1401467435</v>
      </c>
      <c r="L162" s="253">
        <v>-9833567.5417955555</v>
      </c>
      <c r="M162" s="185">
        <v>-3.4115038112277349</v>
      </c>
      <c r="N162" s="186">
        <v>-3441371.5069824778</v>
      </c>
      <c r="O162" s="187">
        <v>-3949260.4597366401</v>
      </c>
      <c r="P162" s="262">
        <v>-4067803.3941691201</v>
      </c>
      <c r="Q162" s="263">
        <v>-2.2743358741506561</v>
      </c>
      <c r="R162" s="251">
        <v>10</v>
      </c>
    </row>
    <row r="163" spans="1:18" ht="15" customHeight="1">
      <c r="A163">
        <v>494</v>
      </c>
      <c r="B163" t="s">
        <v>200</v>
      </c>
      <c r="C163" s="217">
        <v>8909</v>
      </c>
      <c r="D163" s="177">
        <v>34331419.682517007</v>
      </c>
      <c r="E163" s="181">
        <v>34365687.775311857</v>
      </c>
      <c r="F163" s="254">
        <v>35195120</v>
      </c>
      <c r="G163" s="171">
        <v>829432.22468813509</v>
      </c>
      <c r="H163" s="172">
        <v>2.413547577197029E-2</v>
      </c>
      <c r="I163" s="266">
        <v>93.10048542913178</v>
      </c>
      <c r="J163" s="183">
        <v>-1034998.565099987</v>
      </c>
      <c r="K163" s="184">
        <v>-1055554.989250958</v>
      </c>
      <c r="L163" s="253">
        <v>-1553214.1069209699</v>
      </c>
      <c r="M163" s="185">
        <v>-55.86026688405115</v>
      </c>
      <c r="N163" s="186">
        <v>-1604283.4289201191</v>
      </c>
      <c r="O163" s="187">
        <v>-1618066.014723192</v>
      </c>
      <c r="P163" s="262">
        <v>-1949838.759836521</v>
      </c>
      <c r="Q163" s="263">
        <v>-37.240177922699381</v>
      </c>
      <c r="R163" s="251">
        <v>17</v>
      </c>
    </row>
    <row r="164" spans="1:18" ht="15" customHeight="1">
      <c r="A164">
        <v>495</v>
      </c>
      <c r="B164" t="s">
        <v>201</v>
      </c>
      <c r="C164" s="217">
        <v>1488</v>
      </c>
      <c r="D164" s="177">
        <v>7450166.0494546108</v>
      </c>
      <c r="E164" s="181">
        <v>7571464.3833918208</v>
      </c>
      <c r="F164" s="254">
        <v>7564863</v>
      </c>
      <c r="G164" s="171">
        <v>-6601.3833918208256</v>
      </c>
      <c r="H164" s="172">
        <v>-8.7187670146096315E-4</v>
      </c>
      <c r="I164" s="266">
        <v>-4.4364135697720606</v>
      </c>
      <c r="J164" s="183">
        <v>283408.27406115038</v>
      </c>
      <c r="K164" s="184">
        <v>210648.54425222619</v>
      </c>
      <c r="L164" s="253">
        <v>214609.38296891161</v>
      </c>
      <c r="M164" s="185">
        <v>2.6618539762670661</v>
      </c>
      <c r="N164" s="186">
        <v>224918.62696863539</v>
      </c>
      <c r="O164" s="187">
        <v>176071.63856659361</v>
      </c>
      <c r="P164" s="262">
        <v>178712.19771105229</v>
      </c>
      <c r="Q164" s="263">
        <v>1.774569317512531</v>
      </c>
      <c r="R164" s="251">
        <v>13</v>
      </c>
    </row>
    <row r="165" spans="1:18" ht="15" customHeight="1">
      <c r="A165">
        <v>498</v>
      </c>
      <c r="B165" t="s">
        <v>202</v>
      </c>
      <c r="C165" s="217">
        <v>2321</v>
      </c>
      <c r="D165" s="177">
        <v>11893588.969733911</v>
      </c>
      <c r="E165" s="181">
        <v>11529025.943334639</v>
      </c>
      <c r="F165" s="254">
        <v>11587009</v>
      </c>
      <c r="G165" s="171">
        <v>57983.05666536279</v>
      </c>
      <c r="H165" s="172">
        <v>5.0293109713127997E-3</v>
      </c>
      <c r="I165" s="266">
        <v>24.98192876577458</v>
      </c>
      <c r="J165" s="183">
        <v>-306629.42781047738</v>
      </c>
      <c r="K165" s="184">
        <v>-87896.313108590111</v>
      </c>
      <c r="L165" s="253">
        <v>-122686.0704623256</v>
      </c>
      <c r="M165" s="185">
        <v>-14.98912423685287</v>
      </c>
      <c r="N165" s="186">
        <v>371675.13995040877</v>
      </c>
      <c r="O165" s="187">
        <v>517580.28337047831</v>
      </c>
      <c r="P165" s="262">
        <v>494387.11180132453</v>
      </c>
      <c r="Q165" s="263">
        <v>-9.992749491233857</v>
      </c>
      <c r="R165" s="251">
        <v>19</v>
      </c>
    </row>
    <row r="166" spans="1:18" ht="15" customHeight="1">
      <c r="A166">
        <v>499</v>
      </c>
      <c r="B166" t="s">
        <v>203</v>
      </c>
      <c r="C166" s="217">
        <v>19536</v>
      </c>
      <c r="D166" s="177">
        <v>65521482.877501003</v>
      </c>
      <c r="E166" s="181">
        <v>66417746.241504297</v>
      </c>
      <c r="F166" s="254">
        <v>66359715</v>
      </c>
      <c r="G166" s="171">
        <v>-58031.24150429666</v>
      </c>
      <c r="H166" s="172">
        <v>-8.7373096481303174E-4</v>
      </c>
      <c r="I166" s="266">
        <v>-2.97047714497833</v>
      </c>
      <c r="J166" s="183">
        <v>2760043.699478507</v>
      </c>
      <c r="K166" s="184">
        <v>2222277.170830538</v>
      </c>
      <c r="L166" s="253">
        <v>2257095.6570163402</v>
      </c>
      <c r="M166" s="185">
        <v>1.782273043908768</v>
      </c>
      <c r="N166" s="186">
        <v>1103093.568928215</v>
      </c>
      <c r="O166" s="187">
        <v>744732.92198355473</v>
      </c>
      <c r="P166" s="262">
        <v>767945.24610744999</v>
      </c>
      <c r="Q166" s="263">
        <v>1.188182029273918</v>
      </c>
      <c r="R166" s="251">
        <v>15</v>
      </c>
    </row>
    <row r="167" spans="1:18" ht="15" customHeight="1">
      <c r="A167">
        <v>500</v>
      </c>
      <c r="B167" t="s">
        <v>204</v>
      </c>
      <c r="C167" s="217">
        <v>10426</v>
      </c>
      <c r="D167" s="177">
        <v>28809212.42993724</v>
      </c>
      <c r="E167" s="181">
        <v>28697955.32555218</v>
      </c>
      <c r="F167" s="254">
        <v>28672707</v>
      </c>
      <c r="G167" s="171">
        <v>-25248.325552176681</v>
      </c>
      <c r="H167" s="172">
        <v>-8.7979527690239311E-4</v>
      </c>
      <c r="I167" s="266">
        <v>-2.4216694371932359</v>
      </c>
      <c r="J167" s="183">
        <v>2302703.4720751699</v>
      </c>
      <c r="K167" s="184">
        <v>2369423.256970257</v>
      </c>
      <c r="L167" s="253">
        <v>2384572.1870733411</v>
      </c>
      <c r="M167" s="185">
        <v>1.452995406012239</v>
      </c>
      <c r="N167" s="186">
        <v>1216849.8994772809</v>
      </c>
      <c r="O167" s="187">
        <v>1261938.961895823</v>
      </c>
      <c r="P167" s="262">
        <v>1272038.2486312259</v>
      </c>
      <c r="Q167" s="263">
        <v>0.96866360400955154</v>
      </c>
      <c r="R167" s="251">
        <v>13</v>
      </c>
    </row>
    <row r="168" spans="1:18" ht="15" customHeight="1">
      <c r="A168">
        <v>503</v>
      </c>
      <c r="B168" t="s">
        <v>205</v>
      </c>
      <c r="C168" s="217">
        <v>7594</v>
      </c>
      <c r="D168" s="177">
        <v>31953671.298530269</v>
      </c>
      <c r="E168" s="181">
        <v>32254643.717537891</v>
      </c>
      <c r="F168" s="254">
        <v>32226543</v>
      </c>
      <c r="G168" s="171">
        <v>-28100.717537894849</v>
      </c>
      <c r="H168" s="172">
        <v>-8.7121463141803595E-4</v>
      </c>
      <c r="I168" s="266">
        <v>-3.700384189872906</v>
      </c>
      <c r="J168" s="183">
        <v>-709676.63181609509</v>
      </c>
      <c r="K168" s="184">
        <v>-890241.66087238502</v>
      </c>
      <c r="L168" s="253">
        <v>-873381.28137660876</v>
      </c>
      <c r="M168" s="185">
        <v>2.220223794545201</v>
      </c>
      <c r="N168" s="186">
        <v>-894876.0892662257</v>
      </c>
      <c r="O168" s="187">
        <v>-1015578.2897699469</v>
      </c>
      <c r="P168" s="262">
        <v>-1004338.036772754</v>
      </c>
      <c r="Q168" s="263">
        <v>1.480149196364648</v>
      </c>
      <c r="R168" s="251">
        <v>2</v>
      </c>
    </row>
    <row r="169" spans="1:18" ht="15" customHeight="1">
      <c r="A169">
        <v>504</v>
      </c>
      <c r="B169" t="s">
        <v>206</v>
      </c>
      <c r="C169" s="217">
        <v>1816</v>
      </c>
      <c r="D169" s="177">
        <v>7902639.3385737343</v>
      </c>
      <c r="E169" s="181">
        <v>7946257.9354066746</v>
      </c>
      <c r="F169" s="254">
        <v>7921481</v>
      </c>
      <c r="G169" s="171">
        <v>-24776.935406674631</v>
      </c>
      <c r="H169" s="172">
        <v>-3.1180633208839569E-3</v>
      </c>
      <c r="I169" s="266">
        <v>-13.643686897948591</v>
      </c>
      <c r="J169" s="183">
        <v>-141250.1993991879</v>
      </c>
      <c r="K169" s="184">
        <v>-167405.78089371041</v>
      </c>
      <c r="L169" s="253">
        <v>-152539.7756114697</v>
      </c>
      <c r="M169" s="185">
        <v>8.1861262567404349</v>
      </c>
      <c r="N169" s="186">
        <v>32976.786553983293</v>
      </c>
      <c r="O169" s="187">
        <v>15264.500735649281</v>
      </c>
      <c r="P169" s="262">
        <v>25175.170923812559</v>
      </c>
      <c r="Q169" s="263">
        <v>5.457417504495198</v>
      </c>
      <c r="R169" s="251">
        <v>1</v>
      </c>
    </row>
    <row r="170" spans="1:18" ht="15" customHeight="1">
      <c r="A170">
        <v>505</v>
      </c>
      <c r="B170" t="s">
        <v>207</v>
      </c>
      <c r="C170" s="217">
        <v>20837</v>
      </c>
      <c r="D170" s="177">
        <v>73839086.137679949</v>
      </c>
      <c r="E170" s="181">
        <v>71756003.250124544</v>
      </c>
      <c r="F170" s="254">
        <v>71693165</v>
      </c>
      <c r="G170" s="171">
        <v>-62838.250124543913</v>
      </c>
      <c r="H170" s="172">
        <v>-8.7572115611713418E-4</v>
      </c>
      <c r="I170" s="266">
        <v>-3.015705241855541</v>
      </c>
      <c r="J170" s="183">
        <v>-2355276.1845408082</v>
      </c>
      <c r="K170" s="184">
        <v>-1105426.5179128801</v>
      </c>
      <c r="L170" s="253">
        <v>-1067723.4109920911</v>
      </c>
      <c r="M170" s="185">
        <v>1.8094306723995071</v>
      </c>
      <c r="N170" s="186">
        <v>-1345832.912040123</v>
      </c>
      <c r="O170" s="187">
        <v>-512598.63643742201</v>
      </c>
      <c r="P170" s="262">
        <v>-487463.23182353372</v>
      </c>
      <c r="Q170" s="263">
        <v>1.2062871149344101</v>
      </c>
      <c r="R170" s="251">
        <v>1</v>
      </c>
    </row>
    <row r="171" spans="1:18" ht="15" customHeight="1">
      <c r="A171">
        <v>507</v>
      </c>
      <c r="B171" t="s">
        <v>209</v>
      </c>
      <c r="C171" s="217">
        <v>5635</v>
      </c>
      <c r="D171" s="177">
        <v>29248646.90879241</v>
      </c>
      <c r="E171" s="181">
        <v>29327995.91764994</v>
      </c>
      <c r="F171" s="254">
        <v>29302413</v>
      </c>
      <c r="G171" s="171">
        <v>-25582.91764993966</v>
      </c>
      <c r="H171" s="172">
        <v>-8.7230364194587021E-4</v>
      </c>
      <c r="I171" s="266">
        <v>-4.5400031321986969</v>
      </c>
      <c r="J171" s="183">
        <v>158252.58510120591</v>
      </c>
      <c r="K171" s="184">
        <v>110657.6735248981</v>
      </c>
      <c r="L171" s="253">
        <v>126007.6132442833</v>
      </c>
      <c r="M171" s="185">
        <v>2.724035442659309</v>
      </c>
      <c r="N171" s="186">
        <v>488550.39193206059</v>
      </c>
      <c r="O171" s="187">
        <v>456564.3531577597</v>
      </c>
      <c r="P171" s="262">
        <v>466797.64630402322</v>
      </c>
      <c r="Q171" s="263">
        <v>1.8160236284407201</v>
      </c>
      <c r="R171" s="251">
        <v>10</v>
      </c>
    </row>
    <row r="172" spans="1:18" ht="15" customHeight="1">
      <c r="A172">
        <v>508</v>
      </c>
      <c r="B172" t="s">
        <v>210</v>
      </c>
      <c r="C172" s="217">
        <v>9563</v>
      </c>
      <c r="D172" s="177">
        <v>47980552.860586733</v>
      </c>
      <c r="E172" s="181">
        <v>47653692.987951837</v>
      </c>
      <c r="F172" s="254">
        <v>47684246</v>
      </c>
      <c r="G172" s="171">
        <v>30553.01204816252</v>
      </c>
      <c r="H172" s="172">
        <v>6.4114678490683104E-4</v>
      </c>
      <c r="I172" s="266">
        <v>3.194919172661562</v>
      </c>
      <c r="J172" s="183">
        <v>-380014.52889886691</v>
      </c>
      <c r="K172" s="184">
        <v>-183863.45943241139</v>
      </c>
      <c r="L172" s="253">
        <v>-202194.99052737479</v>
      </c>
      <c r="M172" s="185">
        <v>-1.9169226283554801</v>
      </c>
      <c r="N172" s="186">
        <v>-287271.51896962302</v>
      </c>
      <c r="O172" s="187">
        <v>-157125.15104383731</v>
      </c>
      <c r="P172" s="262">
        <v>-169346.17177379699</v>
      </c>
      <c r="Q172" s="263">
        <v>-1.277948418901985</v>
      </c>
      <c r="R172" s="251">
        <v>6</v>
      </c>
    </row>
    <row r="173" spans="1:18" ht="15" customHeight="1">
      <c r="A173">
        <v>529</v>
      </c>
      <c r="B173" t="s">
        <v>211</v>
      </c>
      <c r="C173" s="217">
        <v>19579</v>
      </c>
      <c r="D173" s="177">
        <v>69282611.432868317</v>
      </c>
      <c r="E173" s="181">
        <v>69499654.546699688</v>
      </c>
      <c r="F173" s="254">
        <v>69438969</v>
      </c>
      <c r="G173" s="171">
        <v>-60685.546699687839</v>
      </c>
      <c r="H173" s="172">
        <v>-8.7317767398269175E-4</v>
      </c>
      <c r="I173" s="266">
        <v>-3.099522278956425</v>
      </c>
      <c r="J173" s="183">
        <v>3343010.2268073051</v>
      </c>
      <c r="K173" s="184">
        <v>3212757.8693427262</v>
      </c>
      <c r="L173" s="253">
        <v>3249168.9988771351</v>
      </c>
      <c r="M173" s="185">
        <v>1.8597032297057521</v>
      </c>
      <c r="N173" s="186">
        <v>674989.07294340711</v>
      </c>
      <c r="O173" s="187">
        <v>588622.21940839221</v>
      </c>
      <c r="P173" s="262">
        <v>612896.30576468771</v>
      </c>
      <c r="Q173" s="263">
        <v>1.239802153138337</v>
      </c>
      <c r="R173" s="251">
        <v>2</v>
      </c>
    </row>
    <row r="174" spans="1:18" ht="15" customHeight="1">
      <c r="A174">
        <v>531</v>
      </c>
      <c r="B174" t="s">
        <v>212</v>
      </c>
      <c r="C174" s="217">
        <v>5169</v>
      </c>
      <c r="D174" s="177">
        <v>22458359.845228009</v>
      </c>
      <c r="E174" s="181">
        <v>22667667.766239949</v>
      </c>
      <c r="F174" s="254">
        <v>22647827</v>
      </c>
      <c r="G174" s="171">
        <v>-19840.766239948571</v>
      </c>
      <c r="H174" s="172">
        <v>-8.7528926418704541E-4</v>
      </c>
      <c r="I174" s="266">
        <v>-3.8384148268424401</v>
      </c>
      <c r="J174" s="183">
        <v>-787538.65673347574</v>
      </c>
      <c r="K174" s="184">
        <v>-913097.22406325117</v>
      </c>
      <c r="L174" s="253">
        <v>-901192.83959212282</v>
      </c>
      <c r="M174" s="185">
        <v>2.3030343337450851</v>
      </c>
      <c r="N174" s="186">
        <v>-830255.32399992773</v>
      </c>
      <c r="O174" s="187">
        <v>-914423.71742528037</v>
      </c>
      <c r="P174" s="262">
        <v>-906487.4611111877</v>
      </c>
      <c r="Q174" s="263">
        <v>1.535356222498097</v>
      </c>
      <c r="R174" s="251">
        <v>4</v>
      </c>
    </row>
    <row r="175" spans="1:18" ht="15" customHeight="1">
      <c r="A175">
        <v>535</v>
      </c>
      <c r="B175" t="s">
        <v>213</v>
      </c>
      <c r="C175" s="217">
        <v>10396</v>
      </c>
      <c r="D175" s="177">
        <v>45918296.110611171</v>
      </c>
      <c r="E175" s="181">
        <v>45835724.107512102</v>
      </c>
      <c r="F175" s="254">
        <v>45795606</v>
      </c>
      <c r="G175" s="171">
        <v>-40118.107512101531</v>
      </c>
      <c r="H175" s="172">
        <v>-8.752585083634907E-4</v>
      </c>
      <c r="I175" s="266">
        <v>-3.858994566381448</v>
      </c>
      <c r="J175" s="183">
        <v>574701.71898707887</v>
      </c>
      <c r="K175" s="184">
        <v>624279.06159576366</v>
      </c>
      <c r="L175" s="253">
        <v>648349.79844050645</v>
      </c>
      <c r="M175" s="185">
        <v>2.3153844598636768</v>
      </c>
      <c r="N175" s="186">
        <v>-377368.61599576467</v>
      </c>
      <c r="O175" s="187">
        <v>-344920.30567690561</v>
      </c>
      <c r="P175" s="262">
        <v>-328873.14778039511</v>
      </c>
      <c r="Q175" s="263">
        <v>1.5435896399105911</v>
      </c>
      <c r="R175" s="251">
        <v>17</v>
      </c>
    </row>
    <row r="176" spans="1:18" ht="15" customHeight="1">
      <c r="A176">
        <v>536</v>
      </c>
      <c r="B176" t="s">
        <v>214</v>
      </c>
      <c r="C176" s="217">
        <v>34884</v>
      </c>
      <c r="D176" s="177">
        <v>118012314.6723851</v>
      </c>
      <c r="E176" s="181">
        <v>118015971.3806815</v>
      </c>
      <c r="F176" s="254">
        <v>117912818</v>
      </c>
      <c r="G176" s="171">
        <v>-103153.3806814998</v>
      </c>
      <c r="H176" s="172">
        <v>-8.7406288720668376E-4</v>
      </c>
      <c r="I176" s="266">
        <v>-2.9570399232169429</v>
      </c>
      <c r="J176" s="183">
        <v>-1932683.3145860049</v>
      </c>
      <c r="K176" s="184">
        <v>-1934960.3373907511</v>
      </c>
      <c r="L176" s="253">
        <v>-1873068.077362692</v>
      </c>
      <c r="M176" s="185">
        <v>1.774230593626279</v>
      </c>
      <c r="N176" s="186">
        <v>-1560017.581819938</v>
      </c>
      <c r="O176" s="187">
        <v>-1560069.0633900829</v>
      </c>
      <c r="P176" s="262">
        <v>-1518807.5567046651</v>
      </c>
      <c r="Q176" s="263">
        <v>1.182820395752145</v>
      </c>
      <c r="R176" s="251">
        <v>6</v>
      </c>
    </row>
    <row r="177" spans="1:18" ht="15" customHeight="1">
      <c r="A177">
        <v>538</v>
      </c>
      <c r="B177" t="s">
        <v>215</v>
      </c>
      <c r="C177" s="217">
        <v>4689</v>
      </c>
      <c r="D177" s="177">
        <v>16240875.327292411</v>
      </c>
      <c r="E177" s="181">
        <v>16440537.567985291</v>
      </c>
      <c r="F177" s="254">
        <v>16426180</v>
      </c>
      <c r="G177" s="171">
        <v>-14357.56798528507</v>
      </c>
      <c r="H177" s="172">
        <v>-8.7330283002689732E-4</v>
      </c>
      <c r="I177" s="266">
        <v>-3.0619680070985442</v>
      </c>
      <c r="J177" s="183">
        <v>-16138.00478823499</v>
      </c>
      <c r="K177" s="184">
        <v>-135931.14869348251</v>
      </c>
      <c r="L177" s="253">
        <v>-127316.5453692615</v>
      </c>
      <c r="M177" s="185">
        <v>1.8371941403755649</v>
      </c>
      <c r="N177" s="186">
        <v>-270075.92281577742</v>
      </c>
      <c r="O177" s="187">
        <v>-350012.2398509839</v>
      </c>
      <c r="P177" s="262">
        <v>-344269.17096816312</v>
      </c>
      <c r="Q177" s="263">
        <v>1.2247960935851649</v>
      </c>
      <c r="R177" s="251">
        <v>2</v>
      </c>
    </row>
    <row r="178" spans="1:18" ht="15" customHeight="1">
      <c r="A178">
        <v>541</v>
      </c>
      <c r="B178" t="s">
        <v>216</v>
      </c>
      <c r="C178" s="217">
        <v>9423</v>
      </c>
      <c r="D178" s="177">
        <v>46353912.052174799</v>
      </c>
      <c r="E178" s="181">
        <v>47078722.041526571</v>
      </c>
      <c r="F178" s="254">
        <v>47037631</v>
      </c>
      <c r="G178" s="171">
        <v>-41091.041526570923</v>
      </c>
      <c r="H178" s="172">
        <v>-8.7281556815254843E-4</v>
      </c>
      <c r="I178" s="266">
        <v>-4.3607175556161426</v>
      </c>
      <c r="J178" s="183">
        <v>4276856.7454230506</v>
      </c>
      <c r="K178" s="184">
        <v>3841997.4519767882</v>
      </c>
      <c r="L178" s="253">
        <v>3866652.028484622</v>
      </c>
      <c r="M178" s="185">
        <v>2.6164253961407962</v>
      </c>
      <c r="N178" s="186">
        <v>3060051.0401437129</v>
      </c>
      <c r="O178" s="187">
        <v>2769673.0648157932</v>
      </c>
      <c r="P178" s="262">
        <v>2786109.4491543621</v>
      </c>
      <c r="Q178" s="263">
        <v>1.7442835974284649</v>
      </c>
      <c r="R178" s="251">
        <v>12</v>
      </c>
    </row>
    <row r="179" spans="1:18" ht="15" customHeight="1">
      <c r="A179">
        <v>543</v>
      </c>
      <c r="B179" t="s">
        <v>217</v>
      </c>
      <c r="C179" s="217">
        <v>44127</v>
      </c>
      <c r="D179" s="177">
        <v>139445358.5755378</v>
      </c>
      <c r="E179" s="181">
        <v>138314908.80912301</v>
      </c>
      <c r="F179" s="254">
        <v>138193845</v>
      </c>
      <c r="G179" s="171">
        <v>-121063.8091230094</v>
      </c>
      <c r="H179" s="172">
        <v>-8.7527664346060926E-4</v>
      </c>
      <c r="I179" s="266">
        <v>-2.7435313781360491</v>
      </c>
      <c r="J179" s="183">
        <v>2109894.9603322251</v>
      </c>
      <c r="K179" s="184">
        <v>2788073.4295458938</v>
      </c>
      <c r="L179" s="253">
        <v>2860711.8872551038</v>
      </c>
      <c r="M179" s="185">
        <v>1.6461227300566439</v>
      </c>
      <c r="N179" s="186">
        <v>1757903.6391449459</v>
      </c>
      <c r="O179" s="187">
        <v>2211637.449337184</v>
      </c>
      <c r="P179" s="262">
        <v>2260063.0878100512</v>
      </c>
      <c r="Q179" s="263">
        <v>1.0974151533724541</v>
      </c>
      <c r="R179" s="251">
        <v>1</v>
      </c>
    </row>
    <row r="180" spans="1:18" ht="15" customHeight="1">
      <c r="A180">
        <v>545</v>
      </c>
      <c r="B180" t="s">
        <v>218</v>
      </c>
      <c r="C180" s="217">
        <v>9562</v>
      </c>
      <c r="D180" s="177">
        <v>41266694.665264107</v>
      </c>
      <c r="E180" s="181">
        <v>41085664.631091841</v>
      </c>
      <c r="F180" s="254">
        <v>40352940</v>
      </c>
      <c r="G180" s="171">
        <v>-732724.63109184057</v>
      </c>
      <c r="H180" s="172">
        <v>-1.783407029364073E-2</v>
      </c>
      <c r="I180" s="266">
        <v>-76.628804757565419</v>
      </c>
      <c r="J180" s="183">
        <v>550891.42780669406</v>
      </c>
      <c r="K180" s="184">
        <v>659514.84139458719</v>
      </c>
      <c r="L180" s="253">
        <v>1099149.405468636</v>
      </c>
      <c r="M180" s="185">
        <v>45.977260413516937</v>
      </c>
      <c r="N180" s="186">
        <v>746691.99874247506</v>
      </c>
      <c r="O180" s="187">
        <v>819012.31446494872</v>
      </c>
      <c r="P180" s="262">
        <v>1112102.02384766</v>
      </c>
      <c r="Q180" s="263">
        <v>30.651506942345911</v>
      </c>
      <c r="R180" s="251">
        <v>15</v>
      </c>
    </row>
    <row r="181" spans="1:18" ht="15" customHeight="1">
      <c r="A181">
        <v>560</v>
      </c>
      <c r="B181" t="s">
        <v>219</v>
      </c>
      <c r="C181" s="217">
        <v>15808</v>
      </c>
      <c r="D181" s="177">
        <v>59724090.243411802</v>
      </c>
      <c r="E181" s="181">
        <v>58925826.904719397</v>
      </c>
      <c r="F181" s="254">
        <v>58874059</v>
      </c>
      <c r="G181" s="171">
        <v>-51767.904719397433</v>
      </c>
      <c r="H181" s="172">
        <v>-8.7852657211079897E-4</v>
      </c>
      <c r="I181" s="266">
        <v>-3.2747915434841488</v>
      </c>
      <c r="J181" s="183">
        <v>428274.31573304441</v>
      </c>
      <c r="K181" s="184">
        <v>907262.27348114166</v>
      </c>
      <c r="L181" s="253">
        <v>938323.15703580657</v>
      </c>
      <c r="M181" s="185">
        <v>1.9648838281038019</v>
      </c>
      <c r="N181" s="186">
        <v>234720.7804247103</v>
      </c>
      <c r="O181" s="187">
        <v>553516.80270204437</v>
      </c>
      <c r="P181" s="262">
        <v>574224.05840517965</v>
      </c>
      <c r="Q181" s="263">
        <v>1.309922552070804</v>
      </c>
      <c r="R181" s="251">
        <v>7</v>
      </c>
    </row>
    <row r="182" spans="1:18" ht="15" customHeight="1">
      <c r="A182">
        <v>561</v>
      </c>
      <c r="B182" t="s">
        <v>220</v>
      </c>
      <c r="C182" s="217">
        <v>1337</v>
      </c>
      <c r="D182" s="177">
        <v>5126477.0376761435</v>
      </c>
      <c r="E182" s="181">
        <v>5105024.7438816791</v>
      </c>
      <c r="F182" s="254">
        <v>5100573</v>
      </c>
      <c r="G182" s="171">
        <v>-4451.74388167914</v>
      </c>
      <c r="H182" s="172">
        <v>-8.7203179318856593E-4</v>
      </c>
      <c r="I182" s="266">
        <v>-3.3296513699918768</v>
      </c>
      <c r="J182" s="183">
        <v>364167.75483977259</v>
      </c>
      <c r="K182" s="184">
        <v>377039.24821740109</v>
      </c>
      <c r="L182" s="253">
        <v>379710.31877004961</v>
      </c>
      <c r="M182" s="185">
        <v>1.9978089399016541</v>
      </c>
      <c r="N182" s="186">
        <v>318837.16988358833</v>
      </c>
      <c r="O182" s="187">
        <v>327416.09634848998</v>
      </c>
      <c r="P182" s="262">
        <v>329196.81005025771</v>
      </c>
      <c r="Q182" s="263">
        <v>1.3318726266026411</v>
      </c>
      <c r="R182" s="251">
        <v>2</v>
      </c>
    </row>
    <row r="183" spans="1:18" ht="15" customHeight="1">
      <c r="A183">
        <v>562</v>
      </c>
      <c r="B183" t="s">
        <v>221</v>
      </c>
      <c r="C183" s="217">
        <v>8978</v>
      </c>
      <c r="D183" s="177">
        <v>40049114.261238597</v>
      </c>
      <c r="E183" s="181">
        <v>39925868.30711899</v>
      </c>
      <c r="F183" s="254">
        <v>39891077</v>
      </c>
      <c r="G183" s="171">
        <v>-34791.307118989527</v>
      </c>
      <c r="H183" s="172">
        <v>-8.7139763251651203E-4</v>
      </c>
      <c r="I183" s="266">
        <v>-3.875173437178606</v>
      </c>
      <c r="J183" s="183">
        <v>-396180.76684205449</v>
      </c>
      <c r="K183" s="184">
        <v>-322219.32098562783</v>
      </c>
      <c r="L183" s="253">
        <v>-301344.2472770341</v>
      </c>
      <c r="M183" s="185">
        <v>2.325136300801256</v>
      </c>
      <c r="N183" s="186">
        <v>-355069.96669169812</v>
      </c>
      <c r="O183" s="187">
        <v>-306007.47248063982</v>
      </c>
      <c r="P183" s="262">
        <v>-292090.75667489751</v>
      </c>
      <c r="Q183" s="263">
        <v>1.5500908672022999</v>
      </c>
      <c r="R183" s="251">
        <v>6</v>
      </c>
    </row>
    <row r="184" spans="1:18" ht="15" customHeight="1">
      <c r="A184">
        <v>563</v>
      </c>
      <c r="B184" t="s">
        <v>222</v>
      </c>
      <c r="C184" s="217">
        <v>7102</v>
      </c>
      <c r="D184" s="177">
        <v>35612848.212158121</v>
      </c>
      <c r="E184" s="181">
        <v>35602292.402137689</v>
      </c>
      <c r="F184" s="254">
        <v>35571088</v>
      </c>
      <c r="G184" s="171">
        <v>-31204.402137689289</v>
      </c>
      <c r="H184" s="172">
        <v>-8.7647171101307142E-4</v>
      </c>
      <c r="I184" s="266">
        <v>-4.3937485409306243</v>
      </c>
      <c r="J184" s="183">
        <v>334342.85284304823</v>
      </c>
      <c r="K184" s="184">
        <v>340694.95196249877</v>
      </c>
      <c r="L184" s="253">
        <v>359417.74274852528</v>
      </c>
      <c r="M184" s="185">
        <v>2.6362701754472702</v>
      </c>
      <c r="N184" s="186">
        <v>-410221.65134159982</v>
      </c>
      <c r="O184" s="187">
        <v>-406315.80368411553</v>
      </c>
      <c r="P184" s="262">
        <v>-393833.94316008739</v>
      </c>
      <c r="Q184" s="263">
        <v>1.7575134502996439</v>
      </c>
      <c r="R184" s="251">
        <v>17</v>
      </c>
    </row>
    <row r="185" spans="1:18" ht="15" customHeight="1">
      <c r="A185">
        <v>564</v>
      </c>
      <c r="B185" t="s">
        <v>223</v>
      </c>
      <c r="C185" s="217">
        <v>209551</v>
      </c>
      <c r="D185" s="177">
        <v>729228164.48559988</v>
      </c>
      <c r="E185" s="181">
        <v>730977704.37667048</v>
      </c>
      <c r="F185" s="254">
        <v>731475057</v>
      </c>
      <c r="G185" s="171">
        <v>497352.62332952023</v>
      </c>
      <c r="H185" s="172">
        <v>6.8039369785379391E-4</v>
      </c>
      <c r="I185" s="266">
        <v>2.3734204242858312</v>
      </c>
      <c r="J185" s="183">
        <v>-21811721.516549539</v>
      </c>
      <c r="K185" s="184">
        <v>-22861884.811554711</v>
      </c>
      <c r="L185" s="253">
        <v>-23160296.368695989</v>
      </c>
      <c r="M185" s="185">
        <v>-1.424052174130775</v>
      </c>
      <c r="N185" s="186">
        <v>-12134518.520710239</v>
      </c>
      <c r="O185" s="187">
        <v>-12826864.087426251</v>
      </c>
      <c r="P185" s="262">
        <v>-13025805.12552019</v>
      </c>
      <c r="Q185" s="263">
        <v>-0.94936811608600968</v>
      </c>
      <c r="R185" s="251">
        <v>17</v>
      </c>
    </row>
    <row r="186" spans="1:18" ht="15" customHeight="1">
      <c r="A186">
        <v>576</v>
      </c>
      <c r="B186" t="s">
        <v>224</v>
      </c>
      <c r="C186" s="217">
        <v>2813</v>
      </c>
      <c r="D186" s="177">
        <v>14086329.870138129</v>
      </c>
      <c r="E186" s="181">
        <v>14452602.13905734</v>
      </c>
      <c r="F186" s="254">
        <v>14439991</v>
      </c>
      <c r="G186" s="171">
        <v>-12611.139057343829</v>
      </c>
      <c r="H186" s="172">
        <v>-8.7258605308610361E-4</v>
      </c>
      <c r="I186" s="266">
        <v>-4.4831635468694726</v>
      </c>
      <c r="J186" s="183">
        <v>843287.56158048229</v>
      </c>
      <c r="K186" s="184">
        <v>623538.62111708906</v>
      </c>
      <c r="L186" s="253">
        <v>631105.49353377777</v>
      </c>
      <c r="M186" s="185">
        <v>2.6899653098786751</v>
      </c>
      <c r="N186" s="186">
        <v>740806.26782373502</v>
      </c>
      <c r="O186" s="187">
        <v>594052.16368542321</v>
      </c>
      <c r="P186" s="262">
        <v>599096.74529655254</v>
      </c>
      <c r="Q186" s="263">
        <v>1.7933102065870381</v>
      </c>
      <c r="R186" s="251">
        <v>7</v>
      </c>
    </row>
    <row r="187" spans="1:18" ht="15" customHeight="1">
      <c r="A187">
        <v>577</v>
      </c>
      <c r="B187" t="s">
        <v>225</v>
      </c>
      <c r="C187" s="217">
        <v>11041</v>
      </c>
      <c r="D187" s="177">
        <v>38371502.183675602</v>
      </c>
      <c r="E187" s="181">
        <v>38051537.42072095</v>
      </c>
      <c r="F187" s="254">
        <v>37369777</v>
      </c>
      <c r="G187" s="171">
        <v>-681760.42072094977</v>
      </c>
      <c r="H187" s="172">
        <v>-1.7916764129212229E-2</v>
      </c>
      <c r="I187" s="266">
        <v>-61.748068175070173</v>
      </c>
      <c r="J187" s="183">
        <v>-448966.36443179462</v>
      </c>
      <c r="K187" s="184">
        <v>-257011.13104155159</v>
      </c>
      <c r="L187" s="253">
        <v>152044.8658024623</v>
      </c>
      <c r="M187" s="185">
        <v>37.048817756001633</v>
      </c>
      <c r="N187" s="186">
        <v>-708298.4577028089</v>
      </c>
      <c r="O187" s="187">
        <v>-579910.87007691828</v>
      </c>
      <c r="P187" s="262">
        <v>-307206.87218089239</v>
      </c>
      <c r="Q187" s="263">
        <v>24.69921183733592</v>
      </c>
      <c r="R187" s="251">
        <v>2</v>
      </c>
    </row>
    <row r="188" spans="1:18" ht="15" customHeight="1">
      <c r="A188">
        <v>578</v>
      </c>
      <c r="B188" t="s">
        <v>226</v>
      </c>
      <c r="C188" s="217">
        <v>3183</v>
      </c>
      <c r="D188" s="177">
        <v>17278659.913557231</v>
      </c>
      <c r="E188" s="181">
        <v>17392135.641463261</v>
      </c>
      <c r="F188" s="254">
        <v>17376888</v>
      </c>
      <c r="G188" s="171">
        <v>-15247.641463257371</v>
      </c>
      <c r="H188" s="172">
        <v>-8.7669747853775007E-4</v>
      </c>
      <c r="I188" s="266">
        <v>-4.7903366205646787</v>
      </c>
      <c r="J188" s="183">
        <v>-382168.76131516322</v>
      </c>
      <c r="K188" s="184">
        <v>-450238.48415696161</v>
      </c>
      <c r="L188" s="253">
        <v>-441089.73889290693</v>
      </c>
      <c r="M188" s="185">
        <v>2.8742523606832182</v>
      </c>
      <c r="N188" s="186">
        <v>-314350.6664897523</v>
      </c>
      <c r="O188" s="187">
        <v>-360008.13917390472</v>
      </c>
      <c r="P188" s="262">
        <v>-353908.97566453047</v>
      </c>
      <c r="Q188" s="263">
        <v>1.9161682404568809</v>
      </c>
      <c r="R188" s="251">
        <v>18</v>
      </c>
    </row>
    <row r="189" spans="1:18" ht="15" customHeight="1">
      <c r="A189">
        <v>580</v>
      </c>
      <c r="B189" t="s">
        <v>227</v>
      </c>
      <c r="C189" s="217">
        <v>4567</v>
      </c>
      <c r="D189" s="177">
        <v>25711560.646301679</v>
      </c>
      <c r="E189" s="181">
        <v>25309310.35513743</v>
      </c>
      <c r="F189" s="254">
        <v>25154517</v>
      </c>
      <c r="G189" s="171">
        <v>-154793.3551374301</v>
      </c>
      <c r="H189" s="172">
        <v>-6.1160637317013771E-3</v>
      </c>
      <c r="I189" s="266">
        <v>-33.893881133661083</v>
      </c>
      <c r="J189" s="183">
        <v>-403420.47707424039</v>
      </c>
      <c r="K189" s="184">
        <v>-162044.26137359801</v>
      </c>
      <c r="L189" s="253">
        <v>-69168.421515403068</v>
      </c>
      <c r="M189" s="185">
        <v>20.336290750644839</v>
      </c>
      <c r="N189" s="186">
        <v>-25458.94904836949</v>
      </c>
      <c r="O189" s="187">
        <v>134998.39549167</v>
      </c>
      <c r="P189" s="262">
        <v>196915.62206380701</v>
      </c>
      <c r="Q189" s="263">
        <v>13.55752716709809</v>
      </c>
      <c r="R189" s="251">
        <v>9</v>
      </c>
    </row>
    <row r="190" spans="1:18" ht="15" customHeight="1">
      <c r="A190">
        <v>581</v>
      </c>
      <c r="B190" t="s">
        <v>228</v>
      </c>
      <c r="C190" s="217">
        <v>6286</v>
      </c>
      <c r="D190" s="177">
        <v>28818519.573117182</v>
      </c>
      <c r="E190" s="181">
        <v>30301032.174686428</v>
      </c>
      <c r="F190" s="254">
        <v>29071290</v>
      </c>
      <c r="G190" s="171">
        <v>-1229742.1746864279</v>
      </c>
      <c r="H190" s="172">
        <v>-4.0584167813060783E-2</v>
      </c>
      <c r="I190" s="266">
        <v>-195.6319081588336</v>
      </c>
      <c r="J190" s="183">
        <v>941744.12842739152</v>
      </c>
      <c r="K190" s="184">
        <v>52258.024058542782</v>
      </c>
      <c r="L190" s="253">
        <v>790103.50519285083</v>
      </c>
      <c r="M190" s="185">
        <v>117.3791729453242</v>
      </c>
      <c r="N190" s="186">
        <v>547065.93433072336</v>
      </c>
      <c r="O190" s="187">
        <v>-46303.929738722989</v>
      </c>
      <c r="P190" s="262">
        <v>445593.05768416013</v>
      </c>
      <c r="Q190" s="263">
        <v>78.252781963551229</v>
      </c>
      <c r="R190" s="251">
        <v>6</v>
      </c>
    </row>
    <row r="191" spans="1:18" ht="15" customHeight="1">
      <c r="A191">
        <v>583</v>
      </c>
      <c r="B191" t="s">
        <v>229</v>
      </c>
      <c r="C191" s="217">
        <v>924</v>
      </c>
      <c r="D191" s="177">
        <v>6855883.3468460916</v>
      </c>
      <c r="E191" s="181">
        <v>5755467.5055017471</v>
      </c>
      <c r="F191" s="254">
        <v>6750301</v>
      </c>
      <c r="G191" s="171">
        <v>994833.49449825287</v>
      </c>
      <c r="H191" s="172">
        <v>0.17285016265790309</v>
      </c>
      <c r="I191" s="266">
        <v>1076.6596260803601</v>
      </c>
      <c r="J191" s="183">
        <v>-830585.9021620343</v>
      </c>
      <c r="K191" s="184">
        <v>-170333.9484451405</v>
      </c>
      <c r="L191" s="253">
        <v>-767234.31895424612</v>
      </c>
      <c r="M191" s="185">
        <v>-645.99607197955152</v>
      </c>
      <c r="N191" s="186">
        <v>133280.38066358719</v>
      </c>
      <c r="O191" s="187">
        <v>573405.07868375315</v>
      </c>
      <c r="P191" s="262">
        <v>175471.4983443516</v>
      </c>
      <c r="Q191" s="263">
        <v>-430.66404798636529</v>
      </c>
      <c r="R191" s="251">
        <v>19</v>
      </c>
    </row>
    <row r="192" spans="1:18" ht="15" customHeight="1">
      <c r="A192">
        <v>584</v>
      </c>
      <c r="B192" t="s">
        <v>230</v>
      </c>
      <c r="C192" s="217">
        <v>2676</v>
      </c>
      <c r="D192" s="177">
        <v>12202142.197261309</v>
      </c>
      <c r="E192" s="181">
        <v>12171336.877200009</v>
      </c>
      <c r="F192" s="254">
        <v>12160635</v>
      </c>
      <c r="G192" s="171">
        <v>-10701.87720001116</v>
      </c>
      <c r="H192" s="172">
        <v>-8.7926883529602104E-4</v>
      </c>
      <c r="I192" s="266">
        <v>-3.9992067264615709</v>
      </c>
      <c r="J192" s="183">
        <v>-358138.30411396112</v>
      </c>
      <c r="K192" s="184">
        <v>-339645.4811201251</v>
      </c>
      <c r="L192" s="253">
        <v>-333224.47355662909</v>
      </c>
      <c r="M192" s="185">
        <v>2.399479657509719</v>
      </c>
      <c r="N192" s="186">
        <v>-400787.21454349521</v>
      </c>
      <c r="O192" s="187">
        <v>-388628.8404861294</v>
      </c>
      <c r="P192" s="262">
        <v>-384348.16877712862</v>
      </c>
      <c r="Q192" s="263">
        <v>1.5996531050077629</v>
      </c>
      <c r="R192" s="251">
        <v>16</v>
      </c>
    </row>
    <row r="193" spans="1:18" ht="15" customHeight="1">
      <c r="A193">
        <v>588</v>
      </c>
      <c r="B193" t="s">
        <v>450</v>
      </c>
      <c r="C193" s="217">
        <v>1644</v>
      </c>
      <c r="D193" s="177">
        <v>9450230.7867076974</v>
      </c>
      <c r="E193" s="181">
        <v>9477781.0827951394</v>
      </c>
      <c r="F193" s="254">
        <v>9469527</v>
      </c>
      <c r="G193" s="171">
        <v>-8254.0827951394022</v>
      </c>
      <c r="H193" s="172">
        <v>-8.7088768172994657E-4</v>
      </c>
      <c r="I193" s="266">
        <v>-5.0207316272137481</v>
      </c>
      <c r="J193" s="183">
        <v>-440037.15890558279</v>
      </c>
      <c r="K193" s="184">
        <v>-456563.62000203179</v>
      </c>
      <c r="L193" s="253">
        <v>-451611.41258085769</v>
      </c>
      <c r="M193" s="185">
        <v>3.0122916187190381</v>
      </c>
      <c r="N193" s="186">
        <v>-238098.87565480359</v>
      </c>
      <c r="O193" s="187">
        <v>-249182.18623029051</v>
      </c>
      <c r="P193" s="262">
        <v>-245880.71461617231</v>
      </c>
      <c r="Q193" s="263">
        <v>2.0081944124806208</v>
      </c>
      <c r="R193" s="251">
        <v>10</v>
      </c>
    </row>
    <row r="194" spans="1:18" ht="15" customHeight="1">
      <c r="A194">
        <v>592</v>
      </c>
      <c r="B194" t="s">
        <v>231</v>
      </c>
      <c r="C194" s="217">
        <v>3678</v>
      </c>
      <c r="D194" s="177">
        <v>13091789.83805019</v>
      </c>
      <c r="E194" s="181">
        <v>13915177.254678329</v>
      </c>
      <c r="F194" s="254">
        <v>13850450</v>
      </c>
      <c r="G194" s="171">
        <v>-64727.254678325728</v>
      </c>
      <c r="H194" s="172">
        <v>-4.6515580429680996E-3</v>
      </c>
      <c r="I194" s="266">
        <v>-17.598492299707921</v>
      </c>
      <c r="J194" s="183">
        <v>700227.67995579506</v>
      </c>
      <c r="K194" s="184">
        <v>206222.23841878711</v>
      </c>
      <c r="L194" s="253">
        <v>245058.35564861371</v>
      </c>
      <c r="M194" s="185">
        <v>10.559031329479771</v>
      </c>
      <c r="N194" s="186">
        <v>404739.96026244567</v>
      </c>
      <c r="O194" s="187">
        <v>74925.772461041925</v>
      </c>
      <c r="P194" s="262">
        <v>100816.51728093041</v>
      </c>
      <c r="Q194" s="263">
        <v>7.0393542196542871</v>
      </c>
      <c r="R194" s="251">
        <v>13</v>
      </c>
    </row>
    <row r="195" spans="1:18" ht="15" customHeight="1">
      <c r="A195">
        <v>593</v>
      </c>
      <c r="B195" t="s">
        <v>232</v>
      </c>
      <c r="C195" s="217">
        <v>17253</v>
      </c>
      <c r="D195" s="177">
        <v>88239514.953244939</v>
      </c>
      <c r="E195" s="181">
        <v>86295285.109545007</v>
      </c>
      <c r="F195" s="254">
        <v>86220078</v>
      </c>
      <c r="G195" s="171">
        <v>-75207.109545007348</v>
      </c>
      <c r="H195" s="172">
        <v>-8.7150890630395279E-4</v>
      </c>
      <c r="I195" s="266">
        <v>-4.3590743375069474</v>
      </c>
      <c r="J195" s="183">
        <v>-1045970.492366806</v>
      </c>
      <c r="K195" s="184">
        <v>120610.8683534481</v>
      </c>
      <c r="L195" s="253">
        <v>165735.03372375839</v>
      </c>
      <c r="M195" s="185">
        <v>2.615438785736413</v>
      </c>
      <c r="N195" s="186">
        <v>-1306405.8758758211</v>
      </c>
      <c r="O195" s="187">
        <v>-529452.78986929858</v>
      </c>
      <c r="P195" s="262">
        <v>-499370.01295573107</v>
      </c>
      <c r="Q195" s="263">
        <v>1.7436258571591861</v>
      </c>
      <c r="R195" s="251">
        <v>10</v>
      </c>
    </row>
    <row r="196" spans="1:18" ht="15" customHeight="1">
      <c r="A196">
        <v>595</v>
      </c>
      <c r="B196" t="s">
        <v>233</v>
      </c>
      <c r="C196" s="217">
        <v>4269</v>
      </c>
      <c r="D196" s="177">
        <v>24647660.941215619</v>
      </c>
      <c r="E196" s="181">
        <v>24055413.392242011</v>
      </c>
      <c r="F196" s="254">
        <v>24040973</v>
      </c>
      <c r="G196" s="171">
        <v>-14440.392242010679</v>
      </c>
      <c r="H196" s="172">
        <v>-6.0029698956110152E-4</v>
      </c>
      <c r="I196" s="266">
        <v>-3.382617063014917</v>
      </c>
      <c r="J196" s="183">
        <v>550834.59223135433</v>
      </c>
      <c r="K196" s="184">
        <v>906199.56659895729</v>
      </c>
      <c r="L196" s="253">
        <v>914864.01242104999</v>
      </c>
      <c r="M196" s="185">
        <v>2.029619541366293</v>
      </c>
      <c r="N196" s="186">
        <v>87729.402139128491</v>
      </c>
      <c r="O196" s="187">
        <v>324348.80971682258</v>
      </c>
      <c r="P196" s="262">
        <v>330125.10693155747</v>
      </c>
      <c r="Q196" s="263">
        <v>1.3530796942457</v>
      </c>
      <c r="R196" s="251">
        <v>11</v>
      </c>
    </row>
    <row r="197" spans="1:18" ht="15" customHeight="1">
      <c r="A197">
        <v>598</v>
      </c>
      <c r="B197" t="s">
        <v>234</v>
      </c>
      <c r="C197" s="217">
        <v>19097</v>
      </c>
      <c r="D197" s="177">
        <v>85511229.925133362</v>
      </c>
      <c r="E197" s="181">
        <v>87733571.064445645</v>
      </c>
      <c r="F197" s="254">
        <v>87643880</v>
      </c>
      <c r="G197" s="171">
        <v>-89691.064445644617</v>
      </c>
      <c r="H197" s="172">
        <v>-1.0223117941906309E-3</v>
      </c>
      <c r="I197" s="266">
        <v>-4.6966049351020906</v>
      </c>
      <c r="J197" s="183">
        <v>-3544871.6600922239</v>
      </c>
      <c r="K197" s="184">
        <v>-4878271.5783088738</v>
      </c>
      <c r="L197" s="253">
        <v>-4824456.9681539834</v>
      </c>
      <c r="M197" s="185">
        <v>2.8179614680258922</v>
      </c>
      <c r="N197" s="186">
        <v>-1489738.2939557389</v>
      </c>
      <c r="O197" s="187">
        <v>-2378755.7746868031</v>
      </c>
      <c r="P197" s="262">
        <v>-2342879.3679168499</v>
      </c>
      <c r="Q197" s="263">
        <v>1.8786409786852769</v>
      </c>
      <c r="R197" s="251">
        <v>15</v>
      </c>
    </row>
    <row r="198" spans="1:18" ht="15" customHeight="1">
      <c r="A198">
        <v>599</v>
      </c>
      <c r="B198" t="s">
        <v>738</v>
      </c>
      <c r="C198" s="217">
        <v>11172</v>
      </c>
      <c r="D198" s="177">
        <v>39434219.484849527</v>
      </c>
      <c r="E198" s="181">
        <v>39625291.298712663</v>
      </c>
      <c r="F198" s="254">
        <v>39030984</v>
      </c>
      <c r="G198" s="171">
        <v>-594307.29871266335</v>
      </c>
      <c r="H198" s="172">
        <v>-1.4998181192726549E-2</v>
      </c>
      <c r="I198" s="266">
        <v>-53.196142025838107</v>
      </c>
      <c r="J198" s="183">
        <v>-2554467.4506620141</v>
      </c>
      <c r="K198" s="184">
        <v>-2669102.4961620341</v>
      </c>
      <c r="L198" s="253">
        <v>-2312518.0982698658</v>
      </c>
      <c r="M198" s="185">
        <v>31.91768688615899</v>
      </c>
      <c r="N198" s="186">
        <v>-2285252.8109904742</v>
      </c>
      <c r="O198" s="187">
        <v>-2361818.2875690232</v>
      </c>
      <c r="P198" s="262">
        <v>-2124095.3556408971</v>
      </c>
      <c r="Q198" s="263">
        <v>21.27845792410729</v>
      </c>
      <c r="R198" s="251">
        <v>15</v>
      </c>
    </row>
    <row r="199" spans="1:18" ht="15" customHeight="1">
      <c r="A199">
        <v>601</v>
      </c>
      <c r="B199" t="s">
        <v>236</v>
      </c>
      <c r="C199" s="217">
        <v>3873</v>
      </c>
      <c r="D199" s="177">
        <v>19333031.043739151</v>
      </c>
      <c r="E199" s="181">
        <v>19542306.685547009</v>
      </c>
      <c r="F199" s="254">
        <v>19379636</v>
      </c>
      <c r="G199" s="171">
        <v>-162670.68554700541</v>
      </c>
      <c r="H199" s="172">
        <v>-8.3240268492619906E-3</v>
      </c>
      <c r="I199" s="266">
        <v>-42.00120979783253</v>
      </c>
      <c r="J199" s="183">
        <v>1241476.9640137809</v>
      </c>
      <c r="K199" s="184">
        <v>1115929.3232317241</v>
      </c>
      <c r="L199" s="253">
        <v>1213531.60011176</v>
      </c>
      <c r="M199" s="185">
        <v>25.200691164481249</v>
      </c>
      <c r="N199" s="186">
        <v>769734.45538456447</v>
      </c>
      <c r="O199" s="187">
        <v>685722.49448634952</v>
      </c>
      <c r="P199" s="262">
        <v>750790.6790730455</v>
      </c>
      <c r="Q199" s="263">
        <v>16.800460776322229</v>
      </c>
      <c r="R199" s="251">
        <v>13</v>
      </c>
    </row>
    <row r="200" spans="1:18" ht="15" customHeight="1">
      <c r="A200">
        <v>604</v>
      </c>
      <c r="B200" t="s">
        <v>237</v>
      </c>
      <c r="C200" s="217">
        <v>20206</v>
      </c>
      <c r="D200" s="177">
        <v>59817743.640762202</v>
      </c>
      <c r="E200" s="181">
        <v>61374180.660897203</v>
      </c>
      <c r="F200" s="254">
        <v>61320471</v>
      </c>
      <c r="G200" s="171">
        <v>-53709.660897195339</v>
      </c>
      <c r="H200" s="172">
        <v>-8.7511817377979126E-4</v>
      </c>
      <c r="I200" s="266">
        <v>-2.6581045678113111</v>
      </c>
      <c r="J200" s="183">
        <v>4126406.0276300311</v>
      </c>
      <c r="K200" s="184">
        <v>3192452.241593949</v>
      </c>
      <c r="L200" s="253">
        <v>3224678.1876852019</v>
      </c>
      <c r="M200" s="185">
        <v>1.5948701420990681</v>
      </c>
      <c r="N200" s="186">
        <v>2326307.6639125608</v>
      </c>
      <c r="O200" s="187">
        <v>1705289.876449337</v>
      </c>
      <c r="P200" s="262">
        <v>1726773.8405102009</v>
      </c>
      <c r="Q200" s="263">
        <v>1.0632467614007579</v>
      </c>
      <c r="R200" s="251">
        <v>6</v>
      </c>
    </row>
    <row r="201" spans="1:18" ht="15" customHeight="1">
      <c r="A201">
        <v>607</v>
      </c>
      <c r="B201" t="s">
        <v>238</v>
      </c>
      <c r="C201" s="217">
        <v>4161</v>
      </c>
      <c r="D201" s="177">
        <v>19490069.206855029</v>
      </c>
      <c r="E201" s="181">
        <v>19874306.474904731</v>
      </c>
      <c r="F201" s="254">
        <v>19856969</v>
      </c>
      <c r="G201" s="171">
        <v>-17337.474904734641</v>
      </c>
      <c r="H201" s="172">
        <v>-8.723562216687487E-4</v>
      </c>
      <c r="I201" s="266">
        <v>-4.1666606356007314</v>
      </c>
      <c r="J201" s="183">
        <v>225680.4861604505</v>
      </c>
      <c r="K201" s="184">
        <v>-4848.6341931094321</v>
      </c>
      <c r="L201" s="253">
        <v>5553.6146347195299</v>
      </c>
      <c r="M201" s="185">
        <v>2.4999396365847062</v>
      </c>
      <c r="N201" s="186">
        <v>347163.63301868812</v>
      </c>
      <c r="O201" s="187">
        <v>193243.59962476371</v>
      </c>
      <c r="P201" s="262">
        <v>200178.43217665641</v>
      </c>
      <c r="Q201" s="263">
        <v>1.666626424391414</v>
      </c>
      <c r="R201" s="251">
        <v>12</v>
      </c>
    </row>
    <row r="202" spans="1:18" ht="15" customHeight="1">
      <c r="A202">
        <v>608</v>
      </c>
      <c r="B202" t="s">
        <v>239</v>
      </c>
      <c r="C202" s="217">
        <v>2013</v>
      </c>
      <c r="D202" s="177">
        <v>9139735.4027833026</v>
      </c>
      <c r="E202" s="181">
        <v>9418606.4167303611</v>
      </c>
      <c r="F202" s="254">
        <v>9421956</v>
      </c>
      <c r="G202" s="171">
        <v>3349.5832696389411</v>
      </c>
      <c r="H202" s="172">
        <v>3.5563470023431949E-4</v>
      </c>
      <c r="I202" s="266">
        <v>1.6639757921703631</v>
      </c>
      <c r="J202" s="183">
        <v>212942.6898763139</v>
      </c>
      <c r="K202" s="184">
        <v>45634.48581337103</v>
      </c>
      <c r="L202" s="253">
        <v>43624.965495833691</v>
      </c>
      <c r="M202" s="185">
        <v>-0.99827139470309934</v>
      </c>
      <c r="N202" s="186">
        <v>113798.9846624905</v>
      </c>
      <c r="O202" s="187">
        <v>2005.664469026671</v>
      </c>
      <c r="P202" s="262">
        <v>665.98425733721444</v>
      </c>
      <c r="Q202" s="263">
        <v>-0.66551426313435513</v>
      </c>
      <c r="R202" s="251">
        <v>4</v>
      </c>
    </row>
    <row r="203" spans="1:18" ht="15" customHeight="1">
      <c r="A203">
        <v>609</v>
      </c>
      <c r="B203" t="s">
        <v>240</v>
      </c>
      <c r="C203" s="217">
        <v>83482</v>
      </c>
      <c r="D203" s="177">
        <v>346910810.29335147</v>
      </c>
      <c r="E203" s="181">
        <v>352186980.04384828</v>
      </c>
      <c r="F203" s="254">
        <v>351329481</v>
      </c>
      <c r="G203" s="171">
        <v>-857499.04384833574</v>
      </c>
      <c r="H203" s="172">
        <v>-2.434783488423038E-3</v>
      </c>
      <c r="I203" s="266">
        <v>-10.27166387782199</v>
      </c>
      <c r="J203" s="183">
        <v>-10473797.25403616</v>
      </c>
      <c r="K203" s="184">
        <v>-13639390.18661312</v>
      </c>
      <c r="L203" s="253">
        <v>-13124890.693792339</v>
      </c>
      <c r="M203" s="185">
        <v>6.1629991234131536</v>
      </c>
      <c r="N203" s="186">
        <v>-1578497.597436636</v>
      </c>
      <c r="O203" s="187">
        <v>-3690817.412124319</v>
      </c>
      <c r="P203" s="262">
        <v>-3347817.7502436829</v>
      </c>
      <c r="Q203" s="263">
        <v>4.1086660822768506</v>
      </c>
      <c r="R203" s="251">
        <v>4</v>
      </c>
    </row>
    <row r="204" spans="1:18" ht="15" customHeight="1">
      <c r="A204">
        <v>611</v>
      </c>
      <c r="B204" t="s">
        <v>241</v>
      </c>
      <c r="C204" s="217">
        <v>5066</v>
      </c>
      <c r="D204" s="177">
        <v>15083621.505321169</v>
      </c>
      <c r="E204" s="181">
        <v>14683837.99617777</v>
      </c>
      <c r="F204" s="254">
        <v>14670967</v>
      </c>
      <c r="G204" s="171">
        <v>-12870.996177768329</v>
      </c>
      <c r="H204" s="172">
        <v>-8.7654169033454874E-4</v>
      </c>
      <c r="I204" s="266">
        <v>-2.5406624906767341</v>
      </c>
      <c r="J204" s="183">
        <v>202651.87123917049</v>
      </c>
      <c r="K204" s="184">
        <v>442526.43102737522</v>
      </c>
      <c r="L204" s="253">
        <v>450249.09415179357</v>
      </c>
      <c r="M204" s="185">
        <v>1.524410407504633</v>
      </c>
      <c r="N204" s="183">
        <v>37990.649593068498</v>
      </c>
      <c r="O204" s="184">
        <v>197828.31730385171</v>
      </c>
      <c r="P204" s="253">
        <v>202976.75938680599</v>
      </c>
      <c r="Q204" s="263">
        <v>1.0162736050047869</v>
      </c>
      <c r="R204" s="251">
        <v>1</v>
      </c>
    </row>
    <row r="205" spans="1:18" ht="15" customHeight="1">
      <c r="A205">
        <v>614</v>
      </c>
      <c r="B205" t="s">
        <v>242</v>
      </c>
      <c r="C205" s="217">
        <v>3066</v>
      </c>
      <c r="D205" s="177">
        <v>20197653.602546912</v>
      </c>
      <c r="E205" s="181">
        <v>20042729.043501019</v>
      </c>
      <c r="F205" s="254">
        <v>20253930</v>
      </c>
      <c r="G205" s="171">
        <v>211200.9564989768</v>
      </c>
      <c r="H205" s="172">
        <v>1.0537534885622771E-2</v>
      </c>
      <c r="I205" s="266">
        <v>68.884852087076581</v>
      </c>
      <c r="J205" s="183">
        <v>-495896.88494806981</v>
      </c>
      <c r="K205" s="184">
        <v>-402926.77536523383</v>
      </c>
      <c r="L205" s="253">
        <v>-529647.12186705426</v>
      </c>
      <c r="M205" s="185">
        <v>-41.330837084742491</v>
      </c>
      <c r="N205" s="186">
        <v>-318676.4685570306</v>
      </c>
      <c r="O205" s="187">
        <v>-256968.0497926157</v>
      </c>
      <c r="P205" s="262">
        <v>-341448.28079382348</v>
      </c>
      <c r="Q205" s="263">
        <v>-27.553891389826418</v>
      </c>
      <c r="R205" s="251">
        <v>19</v>
      </c>
    </row>
    <row r="206" spans="1:18" ht="15" customHeight="1">
      <c r="A206">
        <v>615</v>
      </c>
      <c r="B206" t="s">
        <v>243</v>
      </c>
      <c r="C206" s="217">
        <v>7702</v>
      </c>
      <c r="D206" s="177">
        <v>37547704.062495828</v>
      </c>
      <c r="E206" s="181">
        <v>37867948.004335538</v>
      </c>
      <c r="F206" s="254">
        <v>37635493</v>
      </c>
      <c r="G206" s="171">
        <v>-232455.00433553761</v>
      </c>
      <c r="H206" s="172">
        <v>-6.1385688051785528E-3</v>
      </c>
      <c r="I206" s="266">
        <v>-30.18112234945956</v>
      </c>
      <c r="J206" s="183">
        <v>2081542.1113408031</v>
      </c>
      <c r="K206" s="184">
        <v>1889421.02686252</v>
      </c>
      <c r="L206" s="253">
        <v>2028894.164462195</v>
      </c>
      <c r="M206" s="185">
        <v>18.108690937376618</v>
      </c>
      <c r="N206" s="186">
        <v>519200.06404641783</v>
      </c>
      <c r="O206" s="187">
        <v>390672.6439730475</v>
      </c>
      <c r="P206" s="262">
        <v>483654.7357061751</v>
      </c>
      <c r="Q206" s="263">
        <v>12.07246062491919</v>
      </c>
      <c r="R206" s="251">
        <v>17</v>
      </c>
    </row>
    <row r="207" spans="1:18" ht="15" customHeight="1">
      <c r="A207">
        <v>616</v>
      </c>
      <c r="B207" t="s">
        <v>244</v>
      </c>
      <c r="C207" s="217">
        <v>1848</v>
      </c>
      <c r="D207" s="177">
        <v>6927551.1556033641</v>
      </c>
      <c r="E207" s="181">
        <v>6897067.9242132306</v>
      </c>
      <c r="F207" s="254">
        <v>6891009</v>
      </c>
      <c r="G207" s="171">
        <v>-6058.9242132306099</v>
      </c>
      <c r="H207" s="172">
        <v>-8.7847825768973698E-4</v>
      </c>
      <c r="I207" s="266">
        <v>-3.278638643523057</v>
      </c>
      <c r="J207" s="183">
        <v>-38503.108451899709</v>
      </c>
      <c r="K207" s="184">
        <v>-20215.84032098559</v>
      </c>
      <c r="L207" s="253">
        <v>-16580.564826976999</v>
      </c>
      <c r="M207" s="185">
        <v>1.967140418835813</v>
      </c>
      <c r="N207" s="186">
        <v>-53997.762741168663</v>
      </c>
      <c r="O207" s="187">
        <v>-41759.060550674527</v>
      </c>
      <c r="P207" s="262">
        <v>-39335.543554665368</v>
      </c>
      <c r="Q207" s="263">
        <v>1.3114269458924059</v>
      </c>
      <c r="R207" s="251">
        <v>1</v>
      </c>
    </row>
    <row r="208" spans="1:18" ht="15" customHeight="1">
      <c r="A208">
        <v>619</v>
      </c>
      <c r="B208" t="s">
        <v>245</v>
      </c>
      <c r="C208" s="217">
        <v>2721</v>
      </c>
      <c r="D208" s="177">
        <v>12905369.33342321</v>
      </c>
      <c r="E208" s="181">
        <v>13105229.99944002</v>
      </c>
      <c r="F208" s="254">
        <v>13162284</v>
      </c>
      <c r="G208" s="171">
        <v>57054.00055998005</v>
      </c>
      <c r="H208" s="172">
        <v>4.353529130157803E-3</v>
      </c>
      <c r="I208" s="266">
        <v>20.96802666665933</v>
      </c>
      <c r="J208" s="183">
        <v>892726.6301944725</v>
      </c>
      <c r="K208" s="184">
        <v>772828.76527650864</v>
      </c>
      <c r="L208" s="253">
        <v>738596.321678682</v>
      </c>
      <c r="M208" s="185">
        <v>-12.580831899238021</v>
      </c>
      <c r="N208" s="186">
        <v>516770.27323203167</v>
      </c>
      <c r="O208" s="187">
        <v>436510.86375619413</v>
      </c>
      <c r="P208" s="262">
        <v>413689.23469098029</v>
      </c>
      <c r="Q208" s="263">
        <v>-8.387221266157237</v>
      </c>
      <c r="R208" s="251">
        <v>6</v>
      </c>
    </row>
    <row r="209" spans="1:18" ht="15" customHeight="1">
      <c r="A209">
        <v>620</v>
      </c>
      <c r="B209" t="s">
        <v>246</v>
      </c>
      <c r="C209" s="217">
        <v>2446</v>
      </c>
      <c r="D209" s="177">
        <v>15718137.223628631</v>
      </c>
      <c r="E209" s="181">
        <v>15752732.58255926</v>
      </c>
      <c r="F209" s="254">
        <v>15842217</v>
      </c>
      <c r="G209" s="171">
        <v>89484.417440736666</v>
      </c>
      <c r="H209" s="172">
        <v>5.6805647510203977E-3</v>
      </c>
      <c r="I209" s="266">
        <v>36.583980965141727</v>
      </c>
      <c r="J209" s="183">
        <v>499529.01254174329</v>
      </c>
      <c r="K209" s="184">
        <v>478785.18806095218</v>
      </c>
      <c r="L209" s="253">
        <v>425094.39130486129</v>
      </c>
      <c r="M209" s="185">
        <v>-21.950448387608681</v>
      </c>
      <c r="N209" s="186">
        <v>527306.17092637927</v>
      </c>
      <c r="O209" s="187">
        <v>513240.34392487799</v>
      </c>
      <c r="P209" s="262">
        <v>477446.47942082002</v>
      </c>
      <c r="Q209" s="263">
        <v>-14.633632258404781</v>
      </c>
      <c r="R209" s="251">
        <v>18</v>
      </c>
    </row>
    <row r="210" spans="1:18" ht="15" customHeight="1">
      <c r="A210">
        <v>623</v>
      </c>
      <c r="B210" t="s">
        <v>247</v>
      </c>
      <c r="C210" s="217">
        <v>2117</v>
      </c>
      <c r="D210" s="177">
        <v>11548798.257846311</v>
      </c>
      <c r="E210" s="181">
        <v>11514812.926636741</v>
      </c>
      <c r="F210" s="254">
        <v>11402133</v>
      </c>
      <c r="G210" s="171">
        <v>-112679.9266367424</v>
      </c>
      <c r="H210" s="172">
        <v>-9.7856497847294242E-3</v>
      </c>
      <c r="I210" s="266">
        <v>-53.226228926189151</v>
      </c>
      <c r="J210" s="183">
        <v>400572.55295975233</v>
      </c>
      <c r="K210" s="184">
        <v>420970.39649496751</v>
      </c>
      <c r="L210" s="253">
        <v>488578.59961381141</v>
      </c>
      <c r="M210" s="185">
        <v>31.93585409487191</v>
      </c>
      <c r="N210" s="186">
        <v>71766.752767928032</v>
      </c>
      <c r="O210" s="187">
        <v>85247.90438122979</v>
      </c>
      <c r="P210" s="262">
        <v>130320.03979379511</v>
      </c>
      <c r="Q210" s="263">
        <v>21.290569396582551</v>
      </c>
      <c r="R210" s="251">
        <v>10</v>
      </c>
    </row>
    <row r="211" spans="1:18" ht="15" customHeight="1">
      <c r="A211">
        <v>624</v>
      </c>
      <c r="B211" t="s">
        <v>248</v>
      </c>
      <c r="C211" s="217">
        <v>5119</v>
      </c>
      <c r="D211" s="177">
        <v>17578828.144134931</v>
      </c>
      <c r="E211" s="181">
        <v>17744265.62879131</v>
      </c>
      <c r="F211" s="254">
        <v>17728772</v>
      </c>
      <c r="G211" s="171">
        <v>-15493.62879130617</v>
      </c>
      <c r="H211" s="172">
        <v>-8.7316258195361304E-4</v>
      </c>
      <c r="I211" s="266">
        <v>-3.026690523794914</v>
      </c>
      <c r="J211" s="183">
        <v>1320733.7573591811</v>
      </c>
      <c r="K211" s="184">
        <v>1221476.2785136141</v>
      </c>
      <c r="L211" s="253">
        <v>1230772.704267825</v>
      </c>
      <c r="M211" s="185">
        <v>1.816062854895802</v>
      </c>
      <c r="N211" s="186">
        <v>1302198.4133014439</v>
      </c>
      <c r="O211" s="187">
        <v>1235938.2019050501</v>
      </c>
      <c r="P211" s="262">
        <v>1242135.8190745299</v>
      </c>
      <c r="Q211" s="263">
        <v>1.2107085699316871</v>
      </c>
      <c r="R211" s="251">
        <v>8</v>
      </c>
    </row>
    <row r="212" spans="1:18" ht="15" customHeight="1">
      <c r="A212">
        <v>625</v>
      </c>
      <c r="B212" t="s">
        <v>249</v>
      </c>
      <c r="C212" s="217">
        <v>3048</v>
      </c>
      <c r="D212" s="177">
        <v>12900796.658158191</v>
      </c>
      <c r="E212" s="181">
        <v>12957898.75568532</v>
      </c>
      <c r="F212" s="254">
        <v>12695823</v>
      </c>
      <c r="G212" s="171">
        <v>-262075.75568532379</v>
      </c>
      <c r="H212" s="172">
        <v>-2.0225173897915911E-2</v>
      </c>
      <c r="I212" s="266">
        <v>-85.98285947681228</v>
      </c>
      <c r="J212" s="183">
        <v>803389.54815674876</v>
      </c>
      <c r="K212" s="184">
        <v>769131.1244666907</v>
      </c>
      <c r="L212" s="253">
        <v>926376.7372162512</v>
      </c>
      <c r="M212" s="185">
        <v>51.589767962454232</v>
      </c>
      <c r="N212" s="186">
        <v>542441.99206323118</v>
      </c>
      <c r="O212" s="187">
        <v>519552.9528541785</v>
      </c>
      <c r="P212" s="262">
        <v>624383.3613538905</v>
      </c>
      <c r="Q212" s="263">
        <v>34.393178641637803</v>
      </c>
      <c r="R212" s="251">
        <v>17</v>
      </c>
    </row>
    <row r="213" spans="1:18" ht="15" customHeight="1">
      <c r="A213">
        <v>626</v>
      </c>
      <c r="B213" t="s">
        <v>250</v>
      </c>
      <c r="C213" s="217">
        <v>4964</v>
      </c>
      <c r="D213" s="177">
        <v>28203990.013845269</v>
      </c>
      <c r="E213" s="181">
        <v>28405557.994355772</v>
      </c>
      <c r="F213" s="254">
        <v>28472400</v>
      </c>
      <c r="G213" s="171">
        <v>66842.005644232035</v>
      </c>
      <c r="H213" s="172">
        <v>2.3531312307793302E-3</v>
      </c>
      <c r="I213" s="266">
        <v>13.465351660804201</v>
      </c>
      <c r="J213" s="183">
        <v>-129950.9276004946</v>
      </c>
      <c r="K213" s="184">
        <v>-250870.36633723319</v>
      </c>
      <c r="L213" s="253">
        <v>-290975.44823777478</v>
      </c>
      <c r="M213" s="185">
        <v>-8.0791865230744584</v>
      </c>
      <c r="N213" s="186">
        <v>-232392.41520157669</v>
      </c>
      <c r="O213" s="187">
        <v>-313382.61148648942</v>
      </c>
      <c r="P213" s="262">
        <v>-340119.33275351027</v>
      </c>
      <c r="Q213" s="263">
        <v>-5.3861243487149304</v>
      </c>
      <c r="R213" s="251">
        <v>17</v>
      </c>
    </row>
    <row r="214" spans="1:18" ht="15" customHeight="1">
      <c r="A214">
        <v>630</v>
      </c>
      <c r="B214" t="s">
        <v>251</v>
      </c>
      <c r="C214" s="217">
        <v>1631</v>
      </c>
      <c r="D214" s="177">
        <v>7333070.8861593017</v>
      </c>
      <c r="E214" s="181">
        <v>7339009.9845728809</v>
      </c>
      <c r="F214" s="254">
        <v>7388844</v>
      </c>
      <c r="G214" s="171">
        <v>49834.015427119099</v>
      </c>
      <c r="H214" s="172">
        <v>6.7902912697862146E-3</v>
      </c>
      <c r="I214" s="266">
        <v>30.554270648141689</v>
      </c>
      <c r="J214" s="183">
        <v>-319839.7151869231</v>
      </c>
      <c r="K214" s="184">
        <v>-323411.99364220002</v>
      </c>
      <c r="L214" s="253">
        <v>-353312.35339960601</v>
      </c>
      <c r="M214" s="185">
        <v>-18.33253204010181</v>
      </c>
      <c r="N214" s="186">
        <v>-445625.82495327818</v>
      </c>
      <c r="O214" s="187">
        <v>-447851.50903409731</v>
      </c>
      <c r="P214" s="262">
        <v>-467785.08220569883</v>
      </c>
      <c r="Q214" s="263">
        <v>-12.22168802673303</v>
      </c>
      <c r="R214" s="251">
        <v>17</v>
      </c>
    </row>
    <row r="215" spans="1:18" ht="15" customHeight="1">
      <c r="A215">
        <v>631</v>
      </c>
      <c r="B215" t="s">
        <v>252</v>
      </c>
      <c r="C215" s="217">
        <v>1985</v>
      </c>
      <c r="D215" s="177">
        <v>6766480.2416518424</v>
      </c>
      <c r="E215" s="181">
        <v>6925400.5409534406</v>
      </c>
      <c r="F215" s="254">
        <v>6919345</v>
      </c>
      <c r="G215" s="171">
        <v>-6055.5409534405917</v>
      </c>
      <c r="H215" s="172">
        <v>-8.743957721479179E-4</v>
      </c>
      <c r="I215" s="266">
        <v>-3.0506503543781318</v>
      </c>
      <c r="J215" s="183">
        <v>653785.11475840921</v>
      </c>
      <c r="K215" s="184">
        <v>558436.62030682515</v>
      </c>
      <c r="L215" s="253">
        <v>562070.08676746942</v>
      </c>
      <c r="M215" s="185">
        <v>1.8304616930197819</v>
      </c>
      <c r="N215" s="186">
        <v>614060.86519247526</v>
      </c>
      <c r="O215" s="187">
        <v>550430.08767461393</v>
      </c>
      <c r="P215" s="262">
        <v>552852.39864837914</v>
      </c>
      <c r="Q215" s="263">
        <v>1.2203077953477139</v>
      </c>
      <c r="R215" s="251">
        <v>2</v>
      </c>
    </row>
    <row r="216" spans="1:18" ht="15" customHeight="1">
      <c r="A216">
        <v>635</v>
      </c>
      <c r="B216" t="s">
        <v>253</v>
      </c>
      <c r="C216" s="217">
        <v>6439</v>
      </c>
      <c r="D216" s="177">
        <v>27682624.061653592</v>
      </c>
      <c r="E216" s="181">
        <v>27662706.366418291</v>
      </c>
      <c r="F216" s="254">
        <v>27638593</v>
      </c>
      <c r="G216" s="171">
        <v>-24113.366418294609</v>
      </c>
      <c r="H216" s="172">
        <v>-8.7169223787761851E-4</v>
      </c>
      <c r="I216" s="266">
        <v>-3.7448930607694688</v>
      </c>
      <c r="J216" s="183">
        <v>-66417.489924504407</v>
      </c>
      <c r="K216" s="184">
        <v>-54468.801734895053</v>
      </c>
      <c r="L216" s="253">
        <v>-40000.643998499349</v>
      </c>
      <c r="M216" s="185">
        <v>2.246957250566191</v>
      </c>
      <c r="N216" s="186">
        <v>-106243.53919095029</v>
      </c>
      <c r="O216" s="187">
        <v>-98243.663372613184</v>
      </c>
      <c r="P216" s="262">
        <v>-88598.224881671558</v>
      </c>
      <c r="Q216" s="263">
        <v>1.4979715003791929</v>
      </c>
      <c r="R216" s="251">
        <v>6</v>
      </c>
    </row>
    <row r="217" spans="1:18" ht="15" customHeight="1">
      <c r="A217">
        <v>636</v>
      </c>
      <c r="B217" t="s">
        <v>254</v>
      </c>
      <c r="C217" s="217">
        <v>8222</v>
      </c>
      <c r="D217" s="177">
        <v>31517397.837236129</v>
      </c>
      <c r="E217" s="181">
        <v>30600532.29170562</v>
      </c>
      <c r="F217" s="254">
        <v>30573828</v>
      </c>
      <c r="G217" s="171">
        <v>-26704.291705615819</v>
      </c>
      <c r="H217" s="172">
        <v>-8.7267409112534006E-4</v>
      </c>
      <c r="I217" s="266">
        <v>-3.2479070427652421</v>
      </c>
      <c r="J217" s="183">
        <v>-18540.02892550121</v>
      </c>
      <c r="K217" s="184">
        <v>531586.66022544005</v>
      </c>
      <c r="L217" s="253">
        <v>547609.04309370148</v>
      </c>
      <c r="M217" s="185">
        <v>1.948720854811655</v>
      </c>
      <c r="N217" s="186">
        <v>-149647.34882601051</v>
      </c>
      <c r="O217" s="187">
        <v>216973.697060092</v>
      </c>
      <c r="P217" s="262">
        <v>227655.28563894509</v>
      </c>
      <c r="Q217" s="263">
        <v>1.29914723654259</v>
      </c>
      <c r="R217" s="251">
        <v>2</v>
      </c>
    </row>
    <row r="218" spans="1:18" ht="15" customHeight="1">
      <c r="A218">
        <v>638</v>
      </c>
      <c r="B218" t="s">
        <v>255</v>
      </c>
      <c r="C218" s="217">
        <v>51149</v>
      </c>
      <c r="D218" s="177">
        <v>172027201.53915381</v>
      </c>
      <c r="E218" s="181">
        <v>173281292.0043743</v>
      </c>
      <c r="F218" s="254">
        <v>173129251</v>
      </c>
      <c r="G218" s="171">
        <v>-152041.0043743253</v>
      </c>
      <c r="H218" s="172">
        <v>-8.7742307675364717E-4</v>
      </c>
      <c r="I218" s="266">
        <v>-2.97251176707903</v>
      </c>
      <c r="J218" s="183">
        <v>14297040.3223399</v>
      </c>
      <c r="K218" s="184">
        <v>13544482.154778911</v>
      </c>
      <c r="L218" s="253">
        <v>13635707.035093909</v>
      </c>
      <c r="M218" s="185">
        <v>1.783512489296091</v>
      </c>
      <c r="N218" s="186">
        <v>6230351.0312569141</v>
      </c>
      <c r="O218" s="187">
        <v>5730481.2472266341</v>
      </c>
      <c r="P218" s="262">
        <v>5791297.8341033831</v>
      </c>
      <c r="Q218" s="263">
        <v>1.1890083261989299</v>
      </c>
      <c r="R218" s="251">
        <v>1</v>
      </c>
    </row>
    <row r="219" spans="1:18" ht="15" customHeight="1">
      <c r="A219">
        <v>678</v>
      </c>
      <c r="B219" t="s">
        <v>256</v>
      </c>
      <c r="C219" s="217">
        <v>24260</v>
      </c>
      <c r="D219" s="177">
        <v>102152231.4708463</v>
      </c>
      <c r="E219" s="181">
        <v>100590043.2710181</v>
      </c>
      <c r="F219" s="254">
        <v>100805580</v>
      </c>
      <c r="G219" s="171">
        <v>215536.72898191211</v>
      </c>
      <c r="H219" s="172">
        <v>2.1427242893334391E-3</v>
      </c>
      <c r="I219" s="266">
        <v>8.8844488450911854</v>
      </c>
      <c r="J219" s="183">
        <v>1208155.904785329</v>
      </c>
      <c r="K219" s="184">
        <v>2145509.4276835839</v>
      </c>
      <c r="L219" s="253">
        <v>2016187.6418590839</v>
      </c>
      <c r="M219" s="185">
        <v>-5.3306589375309157</v>
      </c>
      <c r="N219" s="186">
        <v>800083.71615171281</v>
      </c>
      <c r="O219" s="187">
        <v>1424268.628292511</v>
      </c>
      <c r="P219" s="262">
        <v>1338054.104409538</v>
      </c>
      <c r="Q219" s="263">
        <v>-3.5537726250194588</v>
      </c>
      <c r="R219" s="251">
        <v>17</v>
      </c>
    </row>
    <row r="220" spans="1:18" ht="15" customHeight="1">
      <c r="A220">
        <v>680</v>
      </c>
      <c r="B220" t="s">
        <v>257</v>
      </c>
      <c r="C220" s="217">
        <v>24810</v>
      </c>
      <c r="D220" s="177">
        <v>90685408.400236696</v>
      </c>
      <c r="E220" s="181">
        <v>93845943.173678726</v>
      </c>
      <c r="F220" s="254">
        <v>90256463</v>
      </c>
      <c r="G220" s="171">
        <v>-3589480.173678726</v>
      </c>
      <c r="H220" s="172">
        <v>-3.8248645090984378E-2</v>
      </c>
      <c r="I220" s="266">
        <v>-144.67876556544641</v>
      </c>
      <c r="J220" s="183">
        <v>-133595.9575368459</v>
      </c>
      <c r="K220" s="184">
        <v>-2030005.296201918</v>
      </c>
      <c r="L220" s="253">
        <v>123682.93708904349</v>
      </c>
      <c r="M220" s="185">
        <v>86.807264542158848</v>
      </c>
      <c r="N220" s="186">
        <v>577349.12044288695</v>
      </c>
      <c r="O220" s="187">
        <v>-685360.46629526175</v>
      </c>
      <c r="P220" s="262">
        <v>750431.68923208234</v>
      </c>
      <c r="Q220" s="263">
        <v>57.871509694774041</v>
      </c>
      <c r="R220" s="251">
        <v>2</v>
      </c>
    </row>
    <row r="221" spans="1:18" ht="15" customHeight="1">
      <c r="A221">
        <v>681</v>
      </c>
      <c r="B221" t="s">
        <v>258</v>
      </c>
      <c r="C221" s="217">
        <v>3330</v>
      </c>
      <c r="D221" s="177">
        <v>15692960.9769249</v>
      </c>
      <c r="E221" s="181">
        <v>15852727.29399382</v>
      </c>
      <c r="F221" s="254">
        <v>15854952</v>
      </c>
      <c r="G221" s="171">
        <v>2224.7060061842199</v>
      </c>
      <c r="H221" s="172">
        <v>1.4033585293724839E-4</v>
      </c>
      <c r="I221" s="266">
        <v>0.66807988173700306</v>
      </c>
      <c r="J221" s="183">
        <v>468405.33619894291</v>
      </c>
      <c r="K221" s="184">
        <v>372556.66111358412</v>
      </c>
      <c r="L221" s="253">
        <v>371221.84530391701</v>
      </c>
      <c r="M221" s="185">
        <v>-0.4008455884886043</v>
      </c>
      <c r="N221" s="186">
        <v>438658.12639755389</v>
      </c>
      <c r="O221" s="187">
        <v>374562.60995267588</v>
      </c>
      <c r="P221" s="262">
        <v>373672.73274623661</v>
      </c>
      <c r="Q221" s="263">
        <v>-0.26723039232412221</v>
      </c>
      <c r="R221" s="251">
        <v>10</v>
      </c>
    </row>
    <row r="222" spans="1:18" ht="15" customHeight="1">
      <c r="A222">
        <v>683</v>
      </c>
      <c r="B222" t="s">
        <v>259</v>
      </c>
      <c r="C222" s="217">
        <v>3670</v>
      </c>
      <c r="D222" s="177">
        <v>20134414.38699263</v>
      </c>
      <c r="E222" s="181">
        <v>19478297.880843151</v>
      </c>
      <c r="F222" s="254">
        <v>19461290</v>
      </c>
      <c r="G222" s="171">
        <v>-17007.880843147639</v>
      </c>
      <c r="H222" s="172">
        <v>-8.7317079486061455E-4</v>
      </c>
      <c r="I222" s="266">
        <v>-4.6342999572609358</v>
      </c>
      <c r="J222" s="183">
        <v>-792339.39152986871</v>
      </c>
      <c r="K222" s="184">
        <v>-398656.05593182641</v>
      </c>
      <c r="L222" s="253">
        <v>-388451.5013686202</v>
      </c>
      <c r="M222" s="185">
        <v>2.7805325785302868</v>
      </c>
      <c r="N222" s="186">
        <v>-229452.72984282419</v>
      </c>
      <c r="O222" s="187">
        <v>32765.491546780009</v>
      </c>
      <c r="P222" s="262">
        <v>39568.52792225578</v>
      </c>
      <c r="Q222" s="263">
        <v>1.853688385688222</v>
      </c>
      <c r="R222" s="251">
        <v>19</v>
      </c>
    </row>
    <row r="223" spans="1:18" ht="15" customHeight="1">
      <c r="A223">
        <v>684</v>
      </c>
      <c r="B223" t="s">
        <v>260</v>
      </c>
      <c r="C223" s="217">
        <v>38959</v>
      </c>
      <c r="D223" s="177">
        <v>149755029.73463151</v>
      </c>
      <c r="E223" s="181">
        <v>151338671.1418165</v>
      </c>
      <c r="F223" s="254">
        <v>151206263</v>
      </c>
      <c r="G223" s="171">
        <v>-132408.14181649679</v>
      </c>
      <c r="H223" s="172">
        <v>-8.7491280858690624E-4</v>
      </c>
      <c r="I223" s="266">
        <v>-3.3986535028234002</v>
      </c>
      <c r="J223" s="183">
        <v>5095554.0548638199</v>
      </c>
      <c r="K223" s="184">
        <v>4145416.5769342268</v>
      </c>
      <c r="L223" s="253">
        <v>4224861.5882231388</v>
      </c>
      <c r="M223" s="185">
        <v>2.0391953409715859</v>
      </c>
      <c r="N223" s="186">
        <v>5165541.5313064419</v>
      </c>
      <c r="O223" s="187">
        <v>4531279.6037305556</v>
      </c>
      <c r="P223" s="262">
        <v>4584242.9445898756</v>
      </c>
      <c r="Q223" s="263">
        <v>1.3594635606488881</v>
      </c>
      <c r="R223" s="251">
        <v>4</v>
      </c>
    </row>
    <row r="224" spans="1:18" ht="15" customHeight="1">
      <c r="A224">
        <v>686</v>
      </c>
      <c r="B224" t="s">
        <v>261</v>
      </c>
      <c r="C224" s="217">
        <v>3033</v>
      </c>
      <c r="D224" s="177">
        <v>17653867.695071399</v>
      </c>
      <c r="E224" s="181">
        <v>16705042.30598022</v>
      </c>
      <c r="F224" s="254">
        <v>16722474</v>
      </c>
      <c r="G224" s="171">
        <v>17431.694019779559</v>
      </c>
      <c r="H224" s="172">
        <v>1.043498944838901E-3</v>
      </c>
      <c r="I224" s="266">
        <v>5.7473438904647418</v>
      </c>
      <c r="J224" s="183">
        <v>-996286.42114891601</v>
      </c>
      <c r="K224" s="184">
        <v>-426983.92624498799</v>
      </c>
      <c r="L224" s="253">
        <v>-437443.22531851189</v>
      </c>
      <c r="M224" s="185">
        <v>-3.4484995296814902</v>
      </c>
      <c r="N224" s="186">
        <v>-799286.02030608081</v>
      </c>
      <c r="O224" s="187">
        <v>-419879.33018916391</v>
      </c>
      <c r="P224" s="262">
        <v>-426852.19623817637</v>
      </c>
      <c r="Q224" s="263">
        <v>-2.2989996864531879</v>
      </c>
      <c r="R224" s="251">
        <v>11</v>
      </c>
    </row>
    <row r="225" spans="1:18" ht="15" customHeight="1">
      <c r="A225">
        <v>687</v>
      </c>
      <c r="B225" t="s">
        <v>262</v>
      </c>
      <c r="C225" s="217">
        <v>1513</v>
      </c>
      <c r="D225" s="177">
        <v>10233301.68959792</v>
      </c>
      <c r="E225" s="181">
        <v>10060732.380567331</v>
      </c>
      <c r="F225" s="254">
        <v>10051916</v>
      </c>
      <c r="G225" s="171">
        <v>-8816.3805673290044</v>
      </c>
      <c r="H225" s="172">
        <v>-8.763159811663577E-4</v>
      </c>
      <c r="I225" s="266">
        <v>-5.8270856360403203</v>
      </c>
      <c r="J225" s="183">
        <v>-292896.36728557182</v>
      </c>
      <c r="K225" s="184">
        <v>-189341.23612283001</v>
      </c>
      <c r="L225" s="253">
        <v>-184051.24712608251</v>
      </c>
      <c r="M225" s="185">
        <v>3.4963575655965369</v>
      </c>
      <c r="N225" s="186">
        <v>-352603.88427035289</v>
      </c>
      <c r="O225" s="187">
        <v>-283806.47726833262</v>
      </c>
      <c r="P225" s="262">
        <v>-280279.81793716463</v>
      </c>
      <c r="Q225" s="263">
        <v>2.3309050437329741</v>
      </c>
      <c r="R225" s="251">
        <v>11</v>
      </c>
    </row>
    <row r="226" spans="1:18" ht="15" customHeight="1">
      <c r="A226">
        <v>689</v>
      </c>
      <c r="B226" t="s">
        <v>263</v>
      </c>
      <c r="C226" s="217">
        <v>3092</v>
      </c>
      <c r="D226" s="177">
        <v>16759673.04719257</v>
      </c>
      <c r="E226" s="181">
        <v>16191867.8669724</v>
      </c>
      <c r="F226" s="254">
        <v>16177747</v>
      </c>
      <c r="G226" s="171">
        <v>-14120.86697240174</v>
      </c>
      <c r="H226" s="172">
        <v>-8.7209623302355265E-4</v>
      </c>
      <c r="I226" s="266">
        <v>-4.5669039367405366</v>
      </c>
      <c r="J226" s="183">
        <v>1129509.06268098</v>
      </c>
      <c r="K226" s="184">
        <v>1470208.345421992</v>
      </c>
      <c r="L226" s="253">
        <v>1478680.7573115451</v>
      </c>
      <c r="M226" s="185">
        <v>2.740107338147598</v>
      </c>
      <c r="N226" s="186">
        <v>789964.38609171181</v>
      </c>
      <c r="O226" s="187">
        <v>1016811.4433125349</v>
      </c>
      <c r="P226" s="262">
        <v>1022459.717905576</v>
      </c>
      <c r="Q226" s="263">
        <v>1.826738225433489</v>
      </c>
      <c r="R226" s="251">
        <v>9</v>
      </c>
    </row>
    <row r="227" spans="1:18" ht="15" customHeight="1">
      <c r="A227">
        <v>691</v>
      </c>
      <c r="B227" t="s">
        <v>264</v>
      </c>
      <c r="C227" s="217">
        <v>2690</v>
      </c>
      <c r="D227" s="177">
        <v>12483117.7518593</v>
      </c>
      <c r="E227" s="181">
        <v>12501655.151850089</v>
      </c>
      <c r="F227" s="254">
        <v>12490744</v>
      </c>
      <c r="G227" s="171">
        <v>-10911.15185008757</v>
      </c>
      <c r="H227" s="172">
        <v>-8.7277658178508107E-4</v>
      </c>
      <c r="I227" s="266">
        <v>-4.056190278842962</v>
      </c>
      <c r="J227" s="183">
        <v>542600.85748709925</v>
      </c>
      <c r="K227" s="184">
        <v>531485.44803853391</v>
      </c>
      <c r="L227" s="253">
        <v>538032.02669340617</v>
      </c>
      <c r="M227" s="185">
        <v>2.4336723624060421</v>
      </c>
      <c r="N227" s="186">
        <v>58297.798095752107</v>
      </c>
      <c r="O227" s="187">
        <v>50763.298600205839</v>
      </c>
      <c r="P227" s="262">
        <v>55127.68437012424</v>
      </c>
      <c r="Q227" s="263">
        <v>1.6224482416053529</v>
      </c>
      <c r="R227" s="251">
        <v>17</v>
      </c>
    </row>
    <row r="228" spans="1:18" ht="15" customHeight="1">
      <c r="A228">
        <v>694</v>
      </c>
      <c r="B228" t="s">
        <v>265</v>
      </c>
      <c r="C228" s="217">
        <v>28521</v>
      </c>
      <c r="D228" s="177">
        <v>108631868.7756342</v>
      </c>
      <c r="E228" s="181">
        <v>107760309.6077809</v>
      </c>
      <c r="F228" s="254">
        <v>107666191</v>
      </c>
      <c r="G228" s="171">
        <v>-94118.607780858874</v>
      </c>
      <c r="H228" s="172">
        <v>-8.7340699115867257E-4</v>
      </c>
      <c r="I228" s="266">
        <v>-3.2999757294926151</v>
      </c>
      <c r="J228" s="183">
        <v>-397138.85914855817</v>
      </c>
      <c r="K228" s="184">
        <v>125865.1674401317</v>
      </c>
      <c r="L228" s="253">
        <v>182336.1488708441</v>
      </c>
      <c r="M228" s="185">
        <v>1.9799790130329371</v>
      </c>
      <c r="N228" s="186">
        <v>1318536.44774536</v>
      </c>
      <c r="O228" s="187">
        <v>1665994.9779133811</v>
      </c>
      <c r="P228" s="262">
        <v>1703642.2988672401</v>
      </c>
      <c r="Q228" s="263">
        <v>1.31998600869042</v>
      </c>
      <c r="R228" s="251">
        <v>5</v>
      </c>
    </row>
    <row r="229" spans="1:18" ht="15" customHeight="1">
      <c r="A229">
        <v>697</v>
      </c>
      <c r="B229" t="s">
        <v>266</v>
      </c>
      <c r="C229" s="217">
        <v>1210</v>
      </c>
      <c r="D229" s="177">
        <v>7824205.1039639385</v>
      </c>
      <c r="E229" s="181">
        <v>7868007.0053934511</v>
      </c>
      <c r="F229" s="254">
        <v>7927012</v>
      </c>
      <c r="G229" s="171">
        <v>59004.99460654892</v>
      </c>
      <c r="H229" s="172">
        <v>7.4993571518303806E-3</v>
      </c>
      <c r="I229" s="266">
        <v>48.764458352519767</v>
      </c>
      <c r="J229" s="183">
        <v>-69085.151303993844</v>
      </c>
      <c r="K229" s="184">
        <v>-95358.953015399791</v>
      </c>
      <c r="L229" s="253">
        <v>-130762.00988031</v>
      </c>
      <c r="M229" s="185">
        <v>-29.25872468174396</v>
      </c>
      <c r="N229" s="186">
        <v>-34279.641955663748</v>
      </c>
      <c r="O229" s="187">
        <v>-51925.189120900082</v>
      </c>
      <c r="P229" s="262">
        <v>-75527.227030838651</v>
      </c>
      <c r="Q229" s="263">
        <v>-19.505816454494681</v>
      </c>
      <c r="R229" s="251">
        <v>18</v>
      </c>
    </row>
    <row r="230" spans="1:18" ht="15" customHeight="1">
      <c r="A230">
        <v>698</v>
      </c>
      <c r="B230" t="s">
        <v>267</v>
      </c>
      <c r="C230" s="217">
        <v>64180</v>
      </c>
      <c r="D230" s="177">
        <v>258707045.43857849</v>
      </c>
      <c r="E230" s="181">
        <v>252998989.4780775</v>
      </c>
      <c r="F230" s="254">
        <v>252778136</v>
      </c>
      <c r="G230" s="171">
        <v>-220853.47807750109</v>
      </c>
      <c r="H230" s="172">
        <v>-8.7294213519630731E-4</v>
      </c>
      <c r="I230" s="266">
        <v>-3.4411573399423658</v>
      </c>
      <c r="J230" s="183">
        <v>-21866938.844747391</v>
      </c>
      <c r="K230" s="184">
        <v>-18442232.224565629</v>
      </c>
      <c r="L230" s="253">
        <v>-18309719.873889562</v>
      </c>
      <c r="M230" s="185">
        <v>2.0646985147409569</v>
      </c>
      <c r="N230" s="186">
        <v>-14239564.998743881</v>
      </c>
      <c r="O230" s="187">
        <v>-11954183.99541297</v>
      </c>
      <c r="P230" s="262">
        <v>-11865842.428295489</v>
      </c>
      <c r="Q230" s="263">
        <v>1.3764656764954319</v>
      </c>
      <c r="R230" s="251">
        <v>19</v>
      </c>
    </row>
    <row r="231" spans="1:18" ht="15" customHeight="1">
      <c r="A231">
        <v>700</v>
      </c>
      <c r="B231" t="s">
        <v>268</v>
      </c>
      <c r="C231" s="217">
        <v>4913</v>
      </c>
      <c r="D231" s="177">
        <v>23388291.999215499</v>
      </c>
      <c r="E231" s="181">
        <v>23044480.173908319</v>
      </c>
      <c r="F231" s="254">
        <v>23024392</v>
      </c>
      <c r="G231" s="171">
        <v>-20088.17390832305</v>
      </c>
      <c r="H231" s="172">
        <v>-8.7171304176639685E-4</v>
      </c>
      <c r="I231" s="266">
        <v>-4.0887795457608487</v>
      </c>
      <c r="J231" s="183">
        <v>24491.904781800069</v>
      </c>
      <c r="K231" s="184">
        <v>230784.65618846891</v>
      </c>
      <c r="L231" s="253">
        <v>242837.30904163819</v>
      </c>
      <c r="M231" s="185">
        <v>2.453216538402057</v>
      </c>
      <c r="N231" s="186">
        <v>363257.22067607671</v>
      </c>
      <c r="O231" s="187">
        <v>500685.7787524258</v>
      </c>
      <c r="P231" s="262">
        <v>508720.88065454521</v>
      </c>
      <c r="Q231" s="263">
        <v>1.635477692269369</v>
      </c>
      <c r="R231" s="251">
        <v>9</v>
      </c>
    </row>
    <row r="232" spans="1:18" ht="15" customHeight="1">
      <c r="A232">
        <v>702</v>
      </c>
      <c r="B232" t="s">
        <v>269</v>
      </c>
      <c r="C232" s="217">
        <v>4155</v>
      </c>
      <c r="D232" s="177">
        <v>21805571.632735141</v>
      </c>
      <c r="E232" s="181">
        <v>20961838.670669131</v>
      </c>
      <c r="F232" s="254">
        <v>21032282</v>
      </c>
      <c r="G232" s="171">
        <v>70443.329330865294</v>
      </c>
      <c r="H232" s="172">
        <v>3.3605510679477349E-3</v>
      </c>
      <c r="I232" s="266">
        <v>16.95386987505783</v>
      </c>
      <c r="J232" s="183">
        <v>131508.6639061505</v>
      </c>
      <c r="K232" s="184">
        <v>637766.89725443523</v>
      </c>
      <c r="L232" s="253">
        <v>595501.04167854588</v>
      </c>
      <c r="M232" s="185">
        <v>-10.17228774389635</v>
      </c>
      <c r="N232" s="186">
        <v>-89933.549841044558</v>
      </c>
      <c r="O232" s="187">
        <v>247245.8280607574</v>
      </c>
      <c r="P232" s="262">
        <v>219068.59101016991</v>
      </c>
      <c r="Q232" s="263">
        <v>-6.7815251625962656</v>
      </c>
      <c r="R232" s="251">
        <v>6</v>
      </c>
    </row>
    <row r="233" spans="1:18" ht="15" customHeight="1">
      <c r="A233">
        <v>704</v>
      </c>
      <c r="B233" t="s">
        <v>270</v>
      </c>
      <c r="C233" s="217">
        <v>6379</v>
      </c>
      <c r="D233" s="177">
        <v>19459253.189540319</v>
      </c>
      <c r="E233" s="181">
        <v>19332734.673876349</v>
      </c>
      <c r="F233" s="254">
        <v>19315804</v>
      </c>
      <c r="G233" s="171">
        <v>-16930.673876345161</v>
      </c>
      <c r="H233" s="172">
        <v>-8.7575162862101399E-4</v>
      </c>
      <c r="I233" s="266">
        <v>-2.6541266462368962</v>
      </c>
      <c r="J233" s="183">
        <v>368904.36564034643</v>
      </c>
      <c r="K233" s="184">
        <v>444813.24471233907</v>
      </c>
      <c r="L233" s="253">
        <v>454971.36601067602</v>
      </c>
      <c r="M233" s="185">
        <v>1.5924316191153609</v>
      </c>
      <c r="N233" s="186">
        <v>-62926.853982607601</v>
      </c>
      <c r="O233" s="187">
        <v>-12281.525754025561</v>
      </c>
      <c r="P233" s="262">
        <v>-5509.4448884603189</v>
      </c>
      <c r="Q233" s="263">
        <v>1.0616210794113881</v>
      </c>
      <c r="R233" s="251">
        <v>2</v>
      </c>
    </row>
    <row r="234" spans="1:18" ht="15" customHeight="1">
      <c r="A234">
        <v>707</v>
      </c>
      <c r="B234" t="s">
        <v>271</v>
      </c>
      <c r="C234" s="217">
        <v>2032</v>
      </c>
      <c r="D234" s="177">
        <v>11381700.778012959</v>
      </c>
      <c r="E234" s="181">
        <v>11465108.91356165</v>
      </c>
      <c r="F234" s="254">
        <v>11455107</v>
      </c>
      <c r="G234" s="171">
        <v>-10001.913561645901</v>
      </c>
      <c r="H234" s="172">
        <v>-8.7237841672964899E-4</v>
      </c>
      <c r="I234" s="266">
        <v>-4.9222015559280976</v>
      </c>
      <c r="J234" s="183">
        <v>164674.92679496971</v>
      </c>
      <c r="K234" s="184">
        <v>114640.2868243797</v>
      </c>
      <c r="L234" s="253">
        <v>120641.4726954346</v>
      </c>
      <c r="M234" s="185">
        <v>2.953339503471927</v>
      </c>
      <c r="N234" s="186">
        <v>279537.68185277819</v>
      </c>
      <c r="O234" s="187">
        <v>246000.2950841593</v>
      </c>
      <c r="P234" s="262">
        <v>250001.08566486579</v>
      </c>
      <c r="Q234" s="263">
        <v>1.968893002316175</v>
      </c>
      <c r="R234" s="251">
        <v>12</v>
      </c>
    </row>
    <row r="235" spans="1:18" ht="15" customHeight="1">
      <c r="A235">
        <v>710</v>
      </c>
      <c r="B235" t="s">
        <v>272</v>
      </c>
      <c r="C235" s="217">
        <v>27484</v>
      </c>
      <c r="D235" s="177">
        <v>117376995.7229864</v>
      </c>
      <c r="E235" s="181">
        <v>113388399.6371588</v>
      </c>
      <c r="F235" s="254">
        <v>113289650</v>
      </c>
      <c r="G235" s="171">
        <v>-98749.63715878129</v>
      </c>
      <c r="H235" s="172">
        <v>-8.7089717709023747E-4</v>
      </c>
      <c r="I235" s="266">
        <v>-3.592986361475087</v>
      </c>
      <c r="J235" s="183">
        <v>-4328872.1656706752</v>
      </c>
      <c r="K235" s="184">
        <v>-1935684.5290115529</v>
      </c>
      <c r="L235" s="253">
        <v>-1876434.7318152729</v>
      </c>
      <c r="M235" s="185">
        <v>2.1557923590554329</v>
      </c>
      <c r="N235" s="186">
        <v>-1221505.345564337</v>
      </c>
      <c r="O235" s="187">
        <v>373423.25477128592</v>
      </c>
      <c r="P235" s="262">
        <v>412923.11956884601</v>
      </c>
      <c r="Q235" s="263">
        <v>1.4371949060384279</v>
      </c>
      <c r="R235" s="251">
        <v>1</v>
      </c>
    </row>
    <row r="236" spans="1:18" ht="15" customHeight="1">
      <c r="A236">
        <v>729</v>
      </c>
      <c r="B236" t="s">
        <v>273</v>
      </c>
      <c r="C236" s="217">
        <v>9117</v>
      </c>
      <c r="D236" s="177">
        <v>43246882.175291419</v>
      </c>
      <c r="E236" s="181">
        <v>43494410.314101383</v>
      </c>
      <c r="F236" s="254">
        <v>43456462</v>
      </c>
      <c r="G236" s="171">
        <v>-37948.31410138309</v>
      </c>
      <c r="H236" s="172">
        <v>-8.7248715012650294E-4</v>
      </c>
      <c r="I236" s="266">
        <v>-4.162368553403871</v>
      </c>
      <c r="J236" s="183">
        <v>123482.79004351579</v>
      </c>
      <c r="K236" s="184">
        <v>-25004.206286530869</v>
      </c>
      <c r="L236" s="253">
        <v>-2235.4910099561171</v>
      </c>
      <c r="M236" s="185">
        <v>2.4973911677717169</v>
      </c>
      <c r="N236" s="186">
        <v>283378.3403821871</v>
      </c>
      <c r="O236" s="187">
        <v>183858.92065700071</v>
      </c>
      <c r="P236" s="262">
        <v>199038.06417472911</v>
      </c>
      <c r="Q236" s="263">
        <v>1.6649274451824569</v>
      </c>
      <c r="R236" s="251">
        <v>13</v>
      </c>
    </row>
    <row r="237" spans="1:18" ht="15" customHeight="1">
      <c r="A237">
        <v>732</v>
      </c>
      <c r="B237" t="s">
        <v>274</v>
      </c>
      <c r="C237" s="217">
        <v>3416</v>
      </c>
      <c r="D237" s="177">
        <v>23019861.271481171</v>
      </c>
      <c r="E237" s="181">
        <v>23138846.126332399</v>
      </c>
      <c r="F237" s="254">
        <v>23118694</v>
      </c>
      <c r="G237" s="171">
        <v>-20152.1263323985</v>
      </c>
      <c r="H237" s="172">
        <v>-8.7092183518455756E-4</v>
      </c>
      <c r="I237" s="266">
        <v>-5.8993344064398432</v>
      </c>
      <c r="J237" s="183">
        <v>-545544.63024855475</v>
      </c>
      <c r="K237" s="184">
        <v>-616935.59240299731</v>
      </c>
      <c r="L237" s="253">
        <v>-604844.44520688534</v>
      </c>
      <c r="M237" s="185">
        <v>3.5395629965198969</v>
      </c>
      <c r="N237" s="186">
        <v>618966.55828274123</v>
      </c>
      <c r="O237" s="187">
        <v>571373.45362702187</v>
      </c>
      <c r="P237" s="262">
        <v>579434.21842443536</v>
      </c>
      <c r="Q237" s="263">
        <v>2.359708664348211</v>
      </c>
      <c r="R237" s="251">
        <v>19</v>
      </c>
    </row>
    <row r="238" spans="1:18" ht="15" customHeight="1">
      <c r="A238">
        <v>734</v>
      </c>
      <c r="B238" t="s">
        <v>275</v>
      </c>
      <c r="C238" s="217">
        <v>51400</v>
      </c>
      <c r="D238" s="177">
        <v>213100531.63529319</v>
      </c>
      <c r="E238" s="181">
        <v>214469812.87689769</v>
      </c>
      <c r="F238" s="254">
        <v>214282886</v>
      </c>
      <c r="G238" s="171">
        <v>-186926.87689772251</v>
      </c>
      <c r="H238" s="172">
        <v>-8.7157663071686252E-4</v>
      </c>
      <c r="I238" s="266">
        <v>-3.636709667270865</v>
      </c>
      <c r="J238" s="183">
        <v>-2487116.5794258942</v>
      </c>
      <c r="K238" s="184">
        <v>-3308608.4432117841</v>
      </c>
      <c r="L238" s="253">
        <v>-3196452.2279215991</v>
      </c>
      <c r="M238" s="185">
        <v>2.182027534828503</v>
      </c>
      <c r="N238" s="186">
        <v>309393.39313882613</v>
      </c>
      <c r="O238" s="187">
        <v>-239626.30460658</v>
      </c>
      <c r="P238" s="262">
        <v>-164855.49441304529</v>
      </c>
      <c r="Q238" s="263">
        <v>1.45468502322052</v>
      </c>
      <c r="R238" s="251">
        <v>2</v>
      </c>
    </row>
    <row r="239" spans="1:18" ht="15" customHeight="1">
      <c r="A239">
        <v>738</v>
      </c>
      <c r="B239" t="s">
        <v>276</v>
      </c>
      <c r="C239" s="217">
        <v>2959</v>
      </c>
      <c r="D239" s="177">
        <v>10512750.43907528</v>
      </c>
      <c r="E239" s="181">
        <v>10523583.586074069</v>
      </c>
      <c r="F239" s="254">
        <v>10514389</v>
      </c>
      <c r="G239" s="171">
        <v>-9194.5860740747303</v>
      </c>
      <c r="H239" s="172">
        <v>-8.7371245725096768E-4</v>
      </c>
      <c r="I239" s="266">
        <v>-3.1073288523402272</v>
      </c>
      <c r="J239" s="183">
        <v>49480.871822607842</v>
      </c>
      <c r="K239" s="184">
        <v>42980.626732935547</v>
      </c>
      <c r="L239" s="253">
        <v>48497.464560992346</v>
      </c>
      <c r="M239" s="185">
        <v>1.8644264373290951</v>
      </c>
      <c r="N239" s="186">
        <v>-5136.5945934219262</v>
      </c>
      <c r="O239" s="187">
        <v>-9463.7852297800055</v>
      </c>
      <c r="P239" s="262">
        <v>-5785.8933444046088</v>
      </c>
      <c r="Q239" s="263">
        <v>1.2429509582208169</v>
      </c>
      <c r="R239" s="251">
        <v>2</v>
      </c>
    </row>
    <row r="240" spans="1:18" ht="15" customHeight="1">
      <c r="A240">
        <v>739</v>
      </c>
      <c r="B240" t="s">
        <v>277</v>
      </c>
      <c r="C240" s="217">
        <v>3261</v>
      </c>
      <c r="D240" s="177">
        <v>16100228.865146941</v>
      </c>
      <c r="E240" s="181">
        <v>16032387.582548911</v>
      </c>
      <c r="F240" s="254">
        <v>16018405</v>
      </c>
      <c r="G240" s="171">
        <v>-13982.58254891075</v>
      </c>
      <c r="H240" s="172">
        <v>-8.7214599054046384E-4</v>
      </c>
      <c r="I240" s="266">
        <v>-4.2878204688472099</v>
      </c>
      <c r="J240" s="183">
        <v>1438017.448803134</v>
      </c>
      <c r="K240" s="184">
        <v>1478741.3775588991</v>
      </c>
      <c r="L240" s="253">
        <v>1487130.9457899809</v>
      </c>
      <c r="M240" s="185">
        <v>2.5726980162777031</v>
      </c>
      <c r="N240" s="186">
        <v>1204309.222661878</v>
      </c>
      <c r="O240" s="187">
        <v>1231119.974253979</v>
      </c>
      <c r="P240" s="262">
        <v>1236713.0197413701</v>
      </c>
      <c r="Q240" s="263">
        <v>1.7151320108526831</v>
      </c>
      <c r="R240" s="251">
        <v>9</v>
      </c>
    </row>
    <row r="241" spans="1:18" ht="15" customHeight="1">
      <c r="A241">
        <v>740</v>
      </c>
      <c r="B241" t="s">
        <v>278</v>
      </c>
      <c r="C241" s="217">
        <v>32547</v>
      </c>
      <c r="D241" s="177">
        <v>156536489.0961552</v>
      </c>
      <c r="E241" s="181">
        <v>157229621.81852001</v>
      </c>
      <c r="F241" s="254">
        <v>156287133</v>
      </c>
      <c r="G241" s="171">
        <v>-942488.81852000952</v>
      </c>
      <c r="H241" s="172">
        <v>-5.9943464063525092E-3</v>
      </c>
      <c r="I241" s="266">
        <v>-28.957778551633311</v>
      </c>
      <c r="J241" s="183">
        <v>-2170470.1955421441</v>
      </c>
      <c r="K241" s="184">
        <v>-2586297.905616194</v>
      </c>
      <c r="L241" s="253">
        <v>-2020804.7409270359</v>
      </c>
      <c r="M241" s="185">
        <v>17.374663246663541</v>
      </c>
      <c r="N241" s="186">
        <v>129236.48823625231</v>
      </c>
      <c r="O241" s="187">
        <v>-148899.446894747</v>
      </c>
      <c r="P241" s="262">
        <v>228095.9962313938</v>
      </c>
      <c r="Q241" s="263">
        <v>11.58310883111011</v>
      </c>
      <c r="R241" s="251">
        <v>10</v>
      </c>
    </row>
    <row r="242" spans="1:18" ht="15" customHeight="1">
      <c r="A242">
        <v>742</v>
      </c>
      <c r="B242" t="s">
        <v>279</v>
      </c>
      <c r="C242" s="217">
        <v>1009</v>
      </c>
      <c r="D242" s="177">
        <v>5897983.2357324203</v>
      </c>
      <c r="E242" s="181">
        <v>5924079.0668551186</v>
      </c>
      <c r="F242" s="254">
        <v>5719962</v>
      </c>
      <c r="G242" s="171">
        <v>-204117.06685511861</v>
      </c>
      <c r="H242" s="172">
        <v>-3.445549334362228E-2</v>
      </c>
      <c r="I242" s="266">
        <v>-202.29639926176279</v>
      </c>
      <c r="J242" s="183">
        <v>-268220.85009494331</v>
      </c>
      <c r="K242" s="184">
        <v>-283877.66952237871</v>
      </c>
      <c r="L242" s="253">
        <v>-161407.18414677019</v>
      </c>
      <c r="M242" s="185">
        <v>121.3780826319212</v>
      </c>
      <c r="N242" s="186">
        <v>52328.302802560662</v>
      </c>
      <c r="O242" s="187">
        <v>41878.421214976319</v>
      </c>
      <c r="P242" s="262">
        <v>123525.4114653835</v>
      </c>
      <c r="Q242" s="263">
        <v>80.918721754615632</v>
      </c>
      <c r="R242" s="251">
        <v>19</v>
      </c>
    </row>
    <row r="243" spans="1:18" ht="15" customHeight="1">
      <c r="A243">
        <v>743</v>
      </c>
      <c r="B243" t="s">
        <v>280</v>
      </c>
      <c r="C243" s="217">
        <v>64736</v>
      </c>
      <c r="D243" s="177">
        <v>237789138.30301601</v>
      </c>
      <c r="E243" s="181">
        <v>240822173.45511141</v>
      </c>
      <c r="F243" s="254">
        <v>240638585</v>
      </c>
      <c r="G243" s="171">
        <v>-183588.45511141419</v>
      </c>
      <c r="H243" s="172">
        <v>-7.6234032970238336E-4</v>
      </c>
      <c r="I243" s="266">
        <v>-2.8359561157843269</v>
      </c>
      <c r="J243" s="183">
        <v>-3788102.496411154</v>
      </c>
      <c r="K243" s="184">
        <v>-5608038.1642504819</v>
      </c>
      <c r="L243" s="253">
        <v>-5497885.2655691179</v>
      </c>
      <c r="M243" s="185">
        <v>1.701570975676038</v>
      </c>
      <c r="N243" s="186">
        <v>-1551476.253424427</v>
      </c>
      <c r="O243" s="187">
        <v>-2762742.1828595041</v>
      </c>
      <c r="P243" s="262">
        <v>-2689306.917071817</v>
      </c>
      <c r="Q243" s="263">
        <v>1.134380650452409</v>
      </c>
      <c r="R243" s="251">
        <v>14</v>
      </c>
    </row>
    <row r="244" spans="1:18" ht="15" customHeight="1">
      <c r="A244">
        <v>746</v>
      </c>
      <c r="B244" t="s">
        <v>281</v>
      </c>
      <c r="C244" s="217">
        <v>4781</v>
      </c>
      <c r="D244" s="177">
        <v>21393638.702176061</v>
      </c>
      <c r="E244" s="181">
        <v>21175403.849568602</v>
      </c>
      <c r="F244" s="254">
        <v>21308934</v>
      </c>
      <c r="G244" s="171">
        <v>133530.150431402</v>
      </c>
      <c r="H244" s="172">
        <v>6.3059080894045114E-3</v>
      </c>
      <c r="I244" s="266">
        <v>27.92933495741519</v>
      </c>
      <c r="J244" s="183">
        <v>-154755.67490200821</v>
      </c>
      <c r="K244" s="184">
        <v>-23797.71269851752</v>
      </c>
      <c r="L244" s="253">
        <v>-103915.7286554407</v>
      </c>
      <c r="M244" s="185">
        <v>-16.757585433366071</v>
      </c>
      <c r="N244" s="186">
        <v>-640250.2986837558</v>
      </c>
      <c r="O244" s="187">
        <v>-553246.26753906161</v>
      </c>
      <c r="P244" s="262">
        <v>-606658.27817700489</v>
      </c>
      <c r="Q244" s="263">
        <v>-11.171723622242901</v>
      </c>
      <c r="R244" s="251">
        <v>17</v>
      </c>
    </row>
    <row r="245" spans="1:18" ht="15" customHeight="1">
      <c r="A245">
        <v>747</v>
      </c>
      <c r="B245" t="s">
        <v>282</v>
      </c>
      <c r="C245" s="217">
        <v>1352</v>
      </c>
      <c r="D245" s="177">
        <v>6480749.242080736</v>
      </c>
      <c r="E245" s="181">
        <v>7831707.4182290668</v>
      </c>
      <c r="F245" s="254">
        <v>6215855</v>
      </c>
      <c r="G245" s="171">
        <v>-1615852.418229067</v>
      </c>
      <c r="H245" s="172">
        <v>-0.20632185702801051</v>
      </c>
      <c r="I245" s="266">
        <v>-1195.157114074754</v>
      </c>
      <c r="J245" s="183">
        <v>288613.01998115837</v>
      </c>
      <c r="K245" s="184">
        <v>-521952.36310029589</v>
      </c>
      <c r="L245" s="253">
        <v>447558.96251326229</v>
      </c>
      <c r="M245" s="185">
        <v>717.09417574967324</v>
      </c>
      <c r="N245" s="186">
        <v>259380.5931790219</v>
      </c>
      <c r="O245" s="187">
        <v>-281164.58899418393</v>
      </c>
      <c r="P245" s="262">
        <v>365176.29474819032</v>
      </c>
      <c r="Q245" s="263">
        <v>478.06278383311701</v>
      </c>
      <c r="R245" s="251">
        <v>4</v>
      </c>
    </row>
    <row r="246" spans="1:18" ht="15" customHeight="1">
      <c r="A246">
        <v>748</v>
      </c>
      <c r="B246" t="s">
        <v>283</v>
      </c>
      <c r="C246" s="217">
        <v>5028</v>
      </c>
      <c r="D246" s="177">
        <v>20701449.099931501</v>
      </c>
      <c r="E246" s="181">
        <v>20793082.052129898</v>
      </c>
      <c r="F246" s="254">
        <v>22681745</v>
      </c>
      <c r="G246" s="171">
        <v>1888662.9478700981</v>
      </c>
      <c r="H246" s="172">
        <v>9.0831313180752646E-2</v>
      </c>
      <c r="I246" s="266">
        <v>375.62906679993989</v>
      </c>
      <c r="J246" s="183">
        <v>522965.91531569761</v>
      </c>
      <c r="K246" s="184">
        <v>467991.09468485293</v>
      </c>
      <c r="L246" s="253">
        <v>-665206.94257305388</v>
      </c>
      <c r="M246" s="185">
        <v>-225.37749348804829</v>
      </c>
      <c r="N246" s="186">
        <v>-42942.177892099076</v>
      </c>
      <c r="O246" s="187">
        <v>-79679.534708074047</v>
      </c>
      <c r="P246" s="262">
        <v>-835144.89288000506</v>
      </c>
      <c r="Q246" s="263">
        <v>-150.25166232536421</v>
      </c>
      <c r="R246" s="251">
        <v>17</v>
      </c>
    </row>
    <row r="247" spans="1:18" ht="15" customHeight="1">
      <c r="A247">
        <v>749</v>
      </c>
      <c r="B247" t="s">
        <v>284</v>
      </c>
      <c r="C247" s="217">
        <v>21293</v>
      </c>
      <c r="D247" s="177">
        <v>83707104.601346806</v>
      </c>
      <c r="E247" s="181">
        <v>83574345.058229297</v>
      </c>
      <c r="F247" s="254">
        <v>83501315</v>
      </c>
      <c r="G247" s="171">
        <v>-73030.0582292974</v>
      </c>
      <c r="H247" s="172">
        <v>-8.7383344946843065E-4</v>
      </c>
      <c r="I247" s="266">
        <v>-3.429768385351871</v>
      </c>
      <c r="J247" s="183">
        <v>-2520633.4862196799</v>
      </c>
      <c r="K247" s="184">
        <v>-2440974.3874780652</v>
      </c>
      <c r="L247" s="253">
        <v>-2397156.3534561838</v>
      </c>
      <c r="M247" s="185">
        <v>2.0578609882064969</v>
      </c>
      <c r="N247" s="186">
        <v>-2733837.662116033</v>
      </c>
      <c r="O247" s="187">
        <v>-2680791.1933771428</v>
      </c>
      <c r="P247" s="262">
        <v>-2651579.1706958562</v>
      </c>
      <c r="Q247" s="263">
        <v>1.3719073254725509</v>
      </c>
      <c r="R247" s="251">
        <v>11</v>
      </c>
    </row>
    <row r="248" spans="1:18" ht="15" customHeight="1">
      <c r="A248">
        <v>751</v>
      </c>
      <c r="B248" t="s">
        <v>285</v>
      </c>
      <c r="C248" s="217">
        <v>2904</v>
      </c>
      <c r="D248" s="177">
        <v>13669160.20667761</v>
      </c>
      <c r="E248" s="181">
        <v>12215351.05169913</v>
      </c>
      <c r="F248" s="254">
        <v>13402196</v>
      </c>
      <c r="G248" s="171">
        <v>1186844.9483008741</v>
      </c>
      <c r="H248" s="172">
        <v>9.7160117894097411E-2</v>
      </c>
      <c r="I248" s="266">
        <v>408.69316401545251</v>
      </c>
      <c r="J248" s="183">
        <v>-106188.1867008374</v>
      </c>
      <c r="K248" s="184">
        <v>766111.26646729512</v>
      </c>
      <c r="L248" s="253">
        <v>54004.000961878512</v>
      </c>
      <c r="M248" s="185">
        <v>-245.21600051839411</v>
      </c>
      <c r="N248" s="186">
        <v>-356370.87934155052</v>
      </c>
      <c r="O248" s="187">
        <v>224915.41942471679</v>
      </c>
      <c r="P248" s="262">
        <v>-249822.7575788908</v>
      </c>
      <c r="Q248" s="263">
        <v>-163.4773336789282</v>
      </c>
      <c r="R248" s="251">
        <v>19</v>
      </c>
    </row>
    <row r="249" spans="1:18" ht="15" customHeight="1">
      <c r="A249">
        <v>753</v>
      </c>
      <c r="B249" t="s">
        <v>286</v>
      </c>
      <c r="C249" s="217">
        <v>22190</v>
      </c>
      <c r="D249" s="177">
        <v>66042996.065543383</v>
      </c>
      <c r="E249" s="181">
        <v>64653261.666417688</v>
      </c>
      <c r="F249" s="254">
        <v>64596241</v>
      </c>
      <c r="G249" s="171">
        <v>-57020.666417688131</v>
      </c>
      <c r="H249" s="172">
        <v>-8.81945704640388E-4</v>
      </c>
      <c r="I249" s="266">
        <v>-2.5696559899814391</v>
      </c>
      <c r="J249" s="183">
        <v>4564096.1508423472</v>
      </c>
      <c r="K249" s="184">
        <v>5397820.4536089394</v>
      </c>
      <c r="L249" s="253">
        <v>5432032.9815578219</v>
      </c>
      <c r="M249" s="185">
        <v>1.5417993667815431</v>
      </c>
      <c r="N249" s="186">
        <v>2661905.797450779</v>
      </c>
      <c r="O249" s="187">
        <v>3219777.6157195158</v>
      </c>
      <c r="P249" s="262">
        <v>3242585.9676854638</v>
      </c>
      <c r="Q249" s="263">
        <v>1.0278662445221971</v>
      </c>
      <c r="R249" s="251">
        <v>1</v>
      </c>
    </row>
    <row r="250" spans="1:18" ht="15" customHeight="1">
      <c r="A250">
        <v>755</v>
      </c>
      <c r="B250" t="s">
        <v>287</v>
      </c>
      <c r="C250" s="217">
        <v>6198</v>
      </c>
      <c r="D250" s="177">
        <v>19627865.322076991</v>
      </c>
      <c r="E250" s="181">
        <v>19727275.907212138</v>
      </c>
      <c r="F250" s="254">
        <v>19710040</v>
      </c>
      <c r="G250" s="171">
        <v>-17235.907212141901</v>
      </c>
      <c r="H250" s="172">
        <v>-8.7370944134464027E-4</v>
      </c>
      <c r="I250" s="266">
        <v>-2.7808820929560989</v>
      </c>
      <c r="J250" s="183">
        <v>513673.27661455318</v>
      </c>
      <c r="K250" s="184">
        <v>454018.30975427822</v>
      </c>
      <c r="L250" s="253">
        <v>464360.05994844198</v>
      </c>
      <c r="M250" s="185">
        <v>1.6685624708234621</v>
      </c>
      <c r="N250" s="186">
        <v>869640.71732149285</v>
      </c>
      <c r="O250" s="187">
        <v>830022.97629151726</v>
      </c>
      <c r="P250" s="262">
        <v>836917.47642097028</v>
      </c>
      <c r="Q250" s="263">
        <v>1.1123749805506651</v>
      </c>
      <c r="R250" s="251">
        <v>1</v>
      </c>
    </row>
    <row r="251" spans="1:18" ht="15" customHeight="1">
      <c r="A251">
        <v>758</v>
      </c>
      <c r="B251" t="s">
        <v>288</v>
      </c>
      <c r="C251" s="217">
        <v>8187</v>
      </c>
      <c r="D251" s="177">
        <v>45043893.461887486</v>
      </c>
      <c r="E251" s="181">
        <v>48446962.222077876</v>
      </c>
      <c r="F251" s="254">
        <v>44014835</v>
      </c>
      <c r="G251" s="171">
        <v>-4432127.2220778838</v>
      </c>
      <c r="H251" s="172">
        <v>-9.1484110020382411E-2</v>
      </c>
      <c r="I251" s="266">
        <v>-541.36157592254597</v>
      </c>
      <c r="J251" s="183">
        <v>-4307915.1460966785</v>
      </c>
      <c r="K251" s="184">
        <v>-6349730.2731222827</v>
      </c>
      <c r="L251" s="253">
        <v>-3690454.1879474381</v>
      </c>
      <c r="M251" s="185">
        <v>324.81691525282088</v>
      </c>
      <c r="N251" s="186">
        <v>-2288051.4440695071</v>
      </c>
      <c r="O251" s="187">
        <v>-3649723.2177957292</v>
      </c>
      <c r="P251" s="262">
        <v>-1876872.494345821</v>
      </c>
      <c r="Q251" s="263">
        <v>216.5446101685487</v>
      </c>
      <c r="R251" s="251">
        <v>19</v>
      </c>
    </row>
    <row r="252" spans="1:18" ht="15" customHeight="1">
      <c r="A252">
        <v>759</v>
      </c>
      <c r="B252" t="s">
        <v>289</v>
      </c>
      <c r="C252" s="217">
        <v>1997</v>
      </c>
      <c r="D252" s="177">
        <v>9524679.5168105923</v>
      </c>
      <c r="E252" s="181">
        <v>9582830.4313227031</v>
      </c>
      <c r="F252" s="254">
        <v>9576624</v>
      </c>
      <c r="G252" s="171">
        <v>-6206.431322703138</v>
      </c>
      <c r="H252" s="172">
        <v>-6.4766160344616197E-4</v>
      </c>
      <c r="I252" s="266">
        <v>-3.107877477567921</v>
      </c>
      <c r="J252" s="183">
        <v>327847.10422797321</v>
      </c>
      <c r="K252" s="184">
        <v>292960.50971190888</v>
      </c>
      <c r="L252" s="253">
        <v>296684.54337241122</v>
      </c>
      <c r="M252" s="185">
        <v>1.8648140513281659</v>
      </c>
      <c r="N252" s="186">
        <v>11432.50478470849</v>
      </c>
      <c r="O252" s="187">
        <v>-11895.09364220426</v>
      </c>
      <c r="P252" s="262">
        <v>-9412.404535199852</v>
      </c>
      <c r="Q252" s="263">
        <v>1.243209367553533</v>
      </c>
      <c r="R252" s="251">
        <v>14</v>
      </c>
    </row>
    <row r="253" spans="1:18" ht="15" customHeight="1">
      <c r="A253">
        <v>761</v>
      </c>
      <c r="B253" t="s">
        <v>290</v>
      </c>
      <c r="C253" s="217">
        <v>8563</v>
      </c>
      <c r="D253" s="177">
        <v>36150289.858967736</v>
      </c>
      <c r="E253" s="181">
        <v>36642836.447568268</v>
      </c>
      <c r="F253" s="254">
        <v>36610913</v>
      </c>
      <c r="G253" s="171">
        <v>-31923.44756826758</v>
      </c>
      <c r="H253" s="172">
        <v>-8.7120568883760968E-4</v>
      </c>
      <c r="I253" s="266">
        <v>-3.728068149978697</v>
      </c>
      <c r="J253" s="183">
        <v>2486994.9629147369</v>
      </c>
      <c r="K253" s="184">
        <v>2191494.4358958588</v>
      </c>
      <c r="L253" s="253">
        <v>2210648.4588482599</v>
      </c>
      <c r="M253" s="185">
        <v>2.2368355660868322</v>
      </c>
      <c r="N253" s="186">
        <v>1717946.3211660341</v>
      </c>
      <c r="O253" s="187">
        <v>1520461.362447904</v>
      </c>
      <c r="P253" s="262">
        <v>1533230.7110828499</v>
      </c>
      <c r="Q253" s="263">
        <v>1.49122371072596</v>
      </c>
      <c r="R253" s="251">
        <v>2</v>
      </c>
    </row>
    <row r="254" spans="1:18" ht="15" customHeight="1">
      <c r="A254">
        <v>762</v>
      </c>
      <c r="B254" t="s">
        <v>291</v>
      </c>
      <c r="C254" s="217">
        <v>3777</v>
      </c>
      <c r="D254" s="177">
        <v>18511349.346322618</v>
      </c>
      <c r="E254" s="181">
        <v>18462265.227898199</v>
      </c>
      <c r="F254" s="254">
        <v>18446134</v>
      </c>
      <c r="G254" s="171">
        <v>-16131.227898199109</v>
      </c>
      <c r="H254" s="172">
        <v>-8.7374044837267993E-4</v>
      </c>
      <c r="I254" s="266">
        <v>-4.2709102192743211</v>
      </c>
      <c r="J254" s="183">
        <v>1282522.178903929</v>
      </c>
      <c r="K254" s="184">
        <v>1311991.8955366979</v>
      </c>
      <c r="L254" s="253">
        <v>1321670.513639115</v>
      </c>
      <c r="M254" s="185">
        <v>2.562514721317676</v>
      </c>
      <c r="N254" s="186">
        <v>765273.78337257635</v>
      </c>
      <c r="O254" s="187">
        <v>784580.20056692639</v>
      </c>
      <c r="P254" s="262">
        <v>791032.61263520934</v>
      </c>
      <c r="Q254" s="263">
        <v>1.708343147546453</v>
      </c>
      <c r="R254" s="251">
        <v>11</v>
      </c>
    </row>
    <row r="255" spans="1:18" ht="15" customHeight="1">
      <c r="A255">
        <v>765</v>
      </c>
      <c r="B255" t="s">
        <v>292</v>
      </c>
      <c r="C255" s="217">
        <v>10348</v>
      </c>
      <c r="D255" s="177">
        <v>47398319.961965442</v>
      </c>
      <c r="E255" s="181">
        <v>46891774.283503838</v>
      </c>
      <c r="F255" s="254">
        <v>46850583</v>
      </c>
      <c r="G255" s="171">
        <v>-41191.283503837883</v>
      </c>
      <c r="H255" s="172">
        <v>-8.7843303294088957E-4</v>
      </c>
      <c r="I255" s="266">
        <v>-3.980603353675868</v>
      </c>
      <c r="J255" s="183">
        <v>-2513047.9136817921</v>
      </c>
      <c r="K255" s="184">
        <v>-2209125.8066887502</v>
      </c>
      <c r="L255" s="253">
        <v>-2184411.0825233529</v>
      </c>
      <c r="M255" s="185">
        <v>2.388357572999301</v>
      </c>
      <c r="N255" s="186">
        <v>-984452.81385013321</v>
      </c>
      <c r="O255" s="187">
        <v>-781744.42579622357</v>
      </c>
      <c r="P255" s="262">
        <v>-765267.9430192773</v>
      </c>
      <c r="Q255" s="263">
        <v>1.5922383820009931</v>
      </c>
      <c r="R255" s="251">
        <v>18</v>
      </c>
    </row>
    <row r="256" spans="1:18" ht="15" customHeight="1">
      <c r="A256">
        <v>768</v>
      </c>
      <c r="B256" t="s">
        <v>293</v>
      </c>
      <c r="C256" s="217">
        <v>2430</v>
      </c>
      <c r="D256" s="177">
        <v>13029862.61297697</v>
      </c>
      <c r="E256" s="181">
        <v>13154174.732654059</v>
      </c>
      <c r="F256" s="254">
        <v>13059132</v>
      </c>
      <c r="G256" s="171">
        <v>-95042.732654061168</v>
      </c>
      <c r="H256" s="172">
        <v>-7.2252904181154057E-3</v>
      </c>
      <c r="I256" s="266">
        <v>-39.11223566010748</v>
      </c>
      <c r="J256" s="183">
        <v>162972.0971620109</v>
      </c>
      <c r="K256" s="184">
        <v>88400.032347386674</v>
      </c>
      <c r="L256" s="253">
        <v>145425.74719057899</v>
      </c>
      <c r="M256" s="185">
        <v>23.467372363453649</v>
      </c>
      <c r="N256" s="186">
        <v>498210.80131743802</v>
      </c>
      <c r="O256" s="187">
        <v>448227.39085577341</v>
      </c>
      <c r="P256" s="262">
        <v>486244.53408457228</v>
      </c>
      <c r="Q256" s="263">
        <v>15.644914908970749</v>
      </c>
      <c r="R256" s="251">
        <v>10</v>
      </c>
    </row>
    <row r="257" spans="1:18" ht="15" customHeight="1">
      <c r="A257">
        <v>777</v>
      </c>
      <c r="B257" t="s">
        <v>294</v>
      </c>
      <c r="C257" s="217">
        <v>7508</v>
      </c>
      <c r="D257" s="177">
        <v>42952333.060565554</v>
      </c>
      <c r="E257" s="181">
        <v>41936431.443833731</v>
      </c>
      <c r="F257" s="254">
        <v>41899720</v>
      </c>
      <c r="G257" s="171">
        <v>-36711.443833731108</v>
      </c>
      <c r="H257" s="172">
        <v>-8.754069569057028E-4</v>
      </c>
      <c r="I257" s="266">
        <v>-4.8896435580355773</v>
      </c>
      <c r="J257" s="183">
        <v>-703599.08243160334</v>
      </c>
      <c r="K257" s="184">
        <v>-94030.613513145479</v>
      </c>
      <c r="L257" s="253">
        <v>-72003.561203717982</v>
      </c>
      <c r="M257" s="185">
        <v>2.933810909620072</v>
      </c>
      <c r="N257" s="186">
        <v>35274.828092681608</v>
      </c>
      <c r="O257" s="187">
        <v>441167.91475357988</v>
      </c>
      <c r="P257" s="262">
        <v>455852.61629320763</v>
      </c>
      <c r="Q257" s="263">
        <v>1.9558739397479601</v>
      </c>
      <c r="R257" s="251">
        <v>18</v>
      </c>
    </row>
    <row r="258" spans="1:18" ht="15" customHeight="1">
      <c r="A258">
        <v>778</v>
      </c>
      <c r="B258" t="s">
        <v>295</v>
      </c>
      <c r="C258" s="217">
        <v>6891</v>
      </c>
      <c r="D258" s="177">
        <v>37009612.034957074</v>
      </c>
      <c r="E258" s="181">
        <v>36126810.069366731</v>
      </c>
      <c r="F258" s="254">
        <v>36095334</v>
      </c>
      <c r="G258" s="171">
        <v>-31476.06936673075</v>
      </c>
      <c r="H258" s="172">
        <v>-8.7126622323681108E-4</v>
      </c>
      <c r="I258" s="266">
        <v>-4.5677070623611593</v>
      </c>
      <c r="J258" s="183">
        <v>-344016.12169223517</v>
      </c>
      <c r="K258" s="184">
        <v>185680.1359400962</v>
      </c>
      <c r="L258" s="253">
        <v>204565.76965551911</v>
      </c>
      <c r="M258" s="185">
        <v>2.740623090324033</v>
      </c>
      <c r="N258" s="186">
        <v>-365307.188666542</v>
      </c>
      <c r="O258" s="187">
        <v>-12442.77652131472</v>
      </c>
      <c r="P258" s="262">
        <v>147.64595564326959</v>
      </c>
      <c r="Q258" s="263">
        <v>1.8270820602173841</v>
      </c>
      <c r="R258" s="251">
        <v>11</v>
      </c>
    </row>
    <row r="259" spans="1:18" ht="15" customHeight="1">
      <c r="A259">
        <v>781</v>
      </c>
      <c r="B259" t="s">
        <v>296</v>
      </c>
      <c r="C259" s="217">
        <v>3584</v>
      </c>
      <c r="D259" s="177">
        <v>19033162.093626659</v>
      </c>
      <c r="E259" s="181">
        <v>18309812.18193933</v>
      </c>
      <c r="F259" s="254">
        <v>18325839</v>
      </c>
      <c r="G259" s="171">
        <v>16026.81806067005</v>
      </c>
      <c r="H259" s="172">
        <v>8.7531307811441062E-4</v>
      </c>
      <c r="I259" s="266">
        <v>4.4717684321065976</v>
      </c>
      <c r="J259" s="183">
        <v>1248489.7691305799</v>
      </c>
      <c r="K259" s="184">
        <v>1682514.3950750961</v>
      </c>
      <c r="L259" s="253">
        <v>1672898.457416764</v>
      </c>
      <c r="M259" s="185">
        <v>-2.6830183198471138</v>
      </c>
      <c r="N259" s="186">
        <v>1306112.8193550841</v>
      </c>
      <c r="O259" s="187">
        <v>1595203.199969619</v>
      </c>
      <c r="P259" s="262">
        <v>1588792.574864069</v>
      </c>
      <c r="Q259" s="263">
        <v>-1.788678879896711</v>
      </c>
      <c r="R259" s="251">
        <v>7</v>
      </c>
    </row>
    <row r="260" spans="1:18" ht="15" customHeight="1">
      <c r="A260">
        <v>783</v>
      </c>
      <c r="B260" t="s">
        <v>297</v>
      </c>
      <c r="C260" s="217">
        <v>6588</v>
      </c>
      <c r="D260" s="177">
        <v>28384326.67942984</v>
      </c>
      <c r="E260" s="181">
        <v>28140724.718275849</v>
      </c>
      <c r="F260" s="254">
        <v>28116083</v>
      </c>
      <c r="G260" s="171">
        <v>-24641.718275845051</v>
      </c>
      <c r="H260" s="172">
        <v>-8.7566040045307066E-4</v>
      </c>
      <c r="I260" s="266">
        <v>-3.740394395240596</v>
      </c>
      <c r="J260" s="183">
        <v>321640.53871847037</v>
      </c>
      <c r="K260" s="184">
        <v>467821.28741757449</v>
      </c>
      <c r="L260" s="253">
        <v>482606.31541533151</v>
      </c>
      <c r="M260" s="185">
        <v>2.2442361866662139</v>
      </c>
      <c r="N260" s="186">
        <v>197928.02868102741</v>
      </c>
      <c r="O260" s="187">
        <v>295036.03274253709</v>
      </c>
      <c r="P260" s="262">
        <v>304892.71807438449</v>
      </c>
      <c r="Q260" s="263">
        <v>1.496157457778901</v>
      </c>
      <c r="R260" s="251">
        <v>4</v>
      </c>
    </row>
    <row r="261" spans="1:18" ht="15" customHeight="1">
      <c r="A261">
        <v>785</v>
      </c>
      <c r="B261" t="s">
        <v>298</v>
      </c>
      <c r="C261" s="217">
        <v>2673</v>
      </c>
      <c r="D261" s="177">
        <v>15815383.71570369</v>
      </c>
      <c r="E261" s="181">
        <v>15027183.949287919</v>
      </c>
      <c r="F261" s="254">
        <v>14946564</v>
      </c>
      <c r="G261" s="171">
        <v>-80619.949287917465</v>
      </c>
      <c r="H261" s="172">
        <v>-5.3649406009791834E-3</v>
      </c>
      <c r="I261" s="266">
        <v>-30.1608489666732</v>
      </c>
      <c r="J261" s="183">
        <v>600980.02634213038</v>
      </c>
      <c r="K261" s="184">
        <v>1073918.388570714</v>
      </c>
      <c r="L261" s="253">
        <v>1122290.4797577241</v>
      </c>
      <c r="M261" s="185">
        <v>18.09655487729502</v>
      </c>
      <c r="N261" s="183">
        <v>523216.70295990811</v>
      </c>
      <c r="O261" s="184">
        <v>838182.01587102632</v>
      </c>
      <c r="P261" s="253">
        <v>870430.07666236942</v>
      </c>
      <c r="Q261" s="263">
        <v>12.06436991819794</v>
      </c>
      <c r="R261" s="251">
        <v>17</v>
      </c>
    </row>
    <row r="262" spans="1:18" ht="15" customHeight="1">
      <c r="A262">
        <v>790</v>
      </c>
      <c r="B262" t="s">
        <v>299</v>
      </c>
      <c r="C262" s="217">
        <v>23998</v>
      </c>
      <c r="D262" s="177">
        <v>103147099.01710591</v>
      </c>
      <c r="E262" s="181">
        <v>105125760.7829769</v>
      </c>
      <c r="F262" s="254">
        <v>105021166</v>
      </c>
      <c r="G262" s="171">
        <v>-104594.7829768956</v>
      </c>
      <c r="H262" s="172">
        <v>-9.9494911806462466E-4</v>
      </c>
      <c r="I262" s="266">
        <v>-4.3584791639676457</v>
      </c>
      <c r="J262" s="183">
        <v>3278098.819026256</v>
      </c>
      <c r="K262" s="184">
        <v>2090932.007770383</v>
      </c>
      <c r="L262" s="253">
        <v>2153689.1027409001</v>
      </c>
      <c r="M262" s="185">
        <v>2.615096881845052</v>
      </c>
      <c r="N262" s="186">
        <v>1922700.5173990731</v>
      </c>
      <c r="O262" s="187">
        <v>1130721.503527761</v>
      </c>
      <c r="P262" s="262">
        <v>1172559.566841474</v>
      </c>
      <c r="Q262" s="263">
        <v>1.743397921231461</v>
      </c>
      <c r="R262" s="251">
        <v>6</v>
      </c>
    </row>
    <row r="263" spans="1:18" ht="15" customHeight="1">
      <c r="A263">
        <v>791</v>
      </c>
      <c r="B263" t="s">
        <v>300</v>
      </c>
      <c r="C263" s="217">
        <v>5131</v>
      </c>
      <c r="D263" s="177">
        <v>25488088.519499511</v>
      </c>
      <c r="E263" s="181">
        <v>25521812.773781929</v>
      </c>
      <c r="F263" s="254">
        <v>25499394</v>
      </c>
      <c r="G263" s="171">
        <v>-22418.77378193289</v>
      </c>
      <c r="H263" s="172">
        <v>-8.7841619953278811E-4</v>
      </c>
      <c r="I263" s="266">
        <v>-4.3692796300785206</v>
      </c>
      <c r="J263" s="183">
        <v>1147261.1355685189</v>
      </c>
      <c r="K263" s="184">
        <v>1127048.8279416719</v>
      </c>
      <c r="L263" s="253">
        <v>1140500.0559376769</v>
      </c>
      <c r="M263" s="185">
        <v>2.6215607086347652</v>
      </c>
      <c r="N263" s="186">
        <v>316944.30279168382</v>
      </c>
      <c r="O263" s="187">
        <v>303076.37308129983</v>
      </c>
      <c r="P263" s="262">
        <v>312043.85841197812</v>
      </c>
      <c r="Q263" s="263">
        <v>1.747707139091462</v>
      </c>
      <c r="R263" s="251">
        <v>17</v>
      </c>
    </row>
    <row r="264" spans="1:18" ht="15" customHeight="1">
      <c r="A264">
        <v>831</v>
      </c>
      <c r="B264" t="s">
        <v>301</v>
      </c>
      <c r="C264" s="217">
        <v>4595</v>
      </c>
      <c r="D264" s="177">
        <v>15926988.147525139</v>
      </c>
      <c r="E264" s="181">
        <v>15978235.72587508</v>
      </c>
      <c r="F264" s="254">
        <v>15964240</v>
      </c>
      <c r="G264" s="171">
        <v>-13995.72587507963</v>
      </c>
      <c r="H264" s="172">
        <v>-8.7592435830790877E-4</v>
      </c>
      <c r="I264" s="266">
        <v>-3.045859820474349</v>
      </c>
      <c r="J264" s="183">
        <v>299823.68040519831</v>
      </c>
      <c r="K264" s="184">
        <v>269086.83914983121</v>
      </c>
      <c r="L264" s="253">
        <v>277484.27787702432</v>
      </c>
      <c r="M264" s="185">
        <v>1.8275165891606451</v>
      </c>
      <c r="N264" s="186">
        <v>410581.82918630482</v>
      </c>
      <c r="O264" s="187">
        <v>389883.76635428902</v>
      </c>
      <c r="P264" s="262">
        <v>395482.0588390918</v>
      </c>
      <c r="Q264" s="263">
        <v>1.2183443927753721</v>
      </c>
      <c r="R264" s="251">
        <v>9</v>
      </c>
    </row>
    <row r="265" spans="1:18" ht="15" customHeight="1">
      <c r="A265">
        <v>832</v>
      </c>
      <c r="B265" t="s">
        <v>302</v>
      </c>
      <c r="C265" s="217">
        <v>3913</v>
      </c>
      <c r="D265" s="177">
        <v>18753004.326919109</v>
      </c>
      <c r="E265" s="181">
        <v>18590305.760498051</v>
      </c>
      <c r="F265" s="254">
        <v>18602445</v>
      </c>
      <c r="G265" s="171">
        <v>12139.239501945671</v>
      </c>
      <c r="H265" s="172">
        <v>6.529876193720254E-4</v>
      </c>
      <c r="I265" s="266">
        <v>3.1022845647701698</v>
      </c>
      <c r="J265" s="183">
        <v>1686247.4493301951</v>
      </c>
      <c r="K265" s="184">
        <v>1783870.006316233</v>
      </c>
      <c r="L265" s="253">
        <v>1776586.520253977</v>
      </c>
      <c r="M265" s="185">
        <v>-1.8613560087545069</v>
      </c>
      <c r="N265" s="186">
        <v>1114186.5040817789</v>
      </c>
      <c r="O265" s="187">
        <v>1179207.829555264</v>
      </c>
      <c r="P265" s="262">
        <v>1174352.172180431</v>
      </c>
      <c r="Q265" s="263">
        <v>-1.240904005835227</v>
      </c>
      <c r="R265" s="251">
        <v>17</v>
      </c>
    </row>
    <row r="266" spans="1:18" ht="15" customHeight="1">
      <c r="A266">
        <v>833</v>
      </c>
      <c r="B266" t="s">
        <v>303</v>
      </c>
      <c r="C266" s="217">
        <v>1677</v>
      </c>
      <c r="D266" s="177">
        <v>6960867.3429721761</v>
      </c>
      <c r="E266" s="181">
        <v>7051514.6901085721</v>
      </c>
      <c r="F266" s="254">
        <v>7045367</v>
      </c>
      <c r="G266" s="171">
        <v>-6147.6901085721329</v>
      </c>
      <c r="H266" s="172">
        <v>-8.7182546995126194E-4</v>
      </c>
      <c r="I266" s="266">
        <v>-3.6658855745808778</v>
      </c>
      <c r="J266" s="183">
        <v>511175.18887927663</v>
      </c>
      <c r="K266" s="184">
        <v>456783.21182847931</v>
      </c>
      <c r="L266" s="253">
        <v>460471.57373023202</v>
      </c>
      <c r="M266" s="185">
        <v>2.199380978981972</v>
      </c>
      <c r="N266" s="186">
        <v>643403.33240608778</v>
      </c>
      <c r="O266" s="187">
        <v>607205.07288716594</v>
      </c>
      <c r="P266" s="262">
        <v>609663.98082167027</v>
      </c>
      <c r="Q266" s="263">
        <v>1.4662539859894621</v>
      </c>
      <c r="R266" s="251">
        <v>2</v>
      </c>
    </row>
    <row r="267" spans="1:18" ht="15" customHeight="1">
      <c r="A267">
        <v>834</v>
      </c>
      <c r="B267" t="s">
        <v>304</v>
      </c>
      <c r="C267" s="217">
        <v>5967</v>
      </c>
      <c r="D267" s="177">
        <v>22471596.744244259</v>
      </c>
      <c r="E267" s="181">
        <v>22571106.479305949</v>
      </c>
      <c r="F267" s="254">
        <v>22563534</v>
      </c>
      <c r="G267" s="171">
        <v>-7572.4793059490621</v>
      </c>
      <c r="H267" s="172">
        <v>-3.3549437697668032E-4</v>
      </c>
      <c r="I267" s="266">
        <v>-1.269059712744941</v>
      </c>
      <c r="J267" s="183">
        <v>1228827.6821820431</v>
      </c>
      <c r="K267" s="184">
        <v>1169138.646250101</v>
      </c>
      <c r="L267" s="253">
        <v>1173682.0982292539</v>
      </c>
      <c r="M267" s="185">
        <v>0.7614298607596155</v>
      </c>
      <c r="N267" s="186">
        <v>786595.51759243896</v>
      </c>
      <c r="O267" s="187">
        <v>746505.88845258253</v>
      </c>
      <c r="P267" s="262">
        <v>749534.85643869278</v>
      </c>
      <c r="Q267" s="263">
        <v>0.50761990717450123</v>
      </c>
      <c r="R267" s="251">
        <v>5</v>
      </c>
    </row>
    <row r="268" spans="1:18" ht="15" customHeight="1">
      <c r="A268">
        <v>837</v>
      </c>
      <c r="B268" t="s">
        <v>305</v>
      </c>
      <c r="C268" s="217">
        <v>244223</v>
      </c>
      <c r="D268" s="177">
        <v>910157910.95264077</v>
      </c>
      <c r="E268" s="181">
        <v>895689886.5574863</v>
      </c>
      <c r="F268" s="254">
        <v>913098400</v>
      </c>
      <c r="G268" s="171">
        <v>17408513.442513701</v>
      </c>
      <c r="H268" s="172">
        <v>1.9435871392298461E-2</v>
      </c>
      <c r="I268" s="266">
        <v>71.281220206588671</v>
      </c>
      <c r="J268" s="183">
        <v>-52080224.427214928</v>
      </c>
      <c r="K268" s="184">
        <v>-43400084.183469661</v>
      </c>
      <c r="L268" s="253">
        <v>-53845192.491937786</v>
      </c>
      <c r="M268" s="185">
        <v>-42.768733118781327</v>
      </c>
      <c r="N268" s="186">
        <v>-16714506.631136211</v>
      </c>
      <c r="O268" s="187">
        <v>-10915830.246701119</v>
      </c>
      <c r="P268" s="262">
        <v>-17879235.785679471</v>
      </c>
      <c r="Q268" s="263">
        <v>-28.512488745852579</v>
      </c>
      <c r="R268" s="251">
        <v>6</v>
      </c>
    </row>
    <row r="269" spans="1:18" ht="15" customHeight="1">
      <c r="A269">
        <v>844</v>
      </c>
      <c r="B269" t="s">
        <v>306</v>
      </c>
      <c r="C269" s="217">
        <v>1479</v>
      </c>
      <c r="D269" s="177">
        <v>8815143.5389853567</v>
      </c>
      <c r="E269" s="181">
        <v>8702217.8990299422</v>
      </c>
      <c r="F269" s="254">
        <v>8817192</v>
      </c>
      <c r="G269" s="171">
        <v>114974.1009700578</v>
      </c>
      <c r="H269" s="172">
        <v>1.3212045745587941E-2</v>
      </c>
      <c r="I269" s="266">
        <v>77.737728850613777</v>
      </c>
      <c r="J269" s="183">
        <v>32456.154893632938</v>
      </c>
      <c r="K269" s="184">
        <v>100218.7981170423</v>
      </c>
      <c r="L269" s="253">
        <v>31234.193027492049</v>
      </c>
      <c r="M269" s="185">
        <v>-46.642735016599246</v>
      </c>
      <c r="N269" s="186">
        <v>-119917.7827089101</v>
      </c>
      <c r="O269" s="187">
        <v>-74870.954856003911</v>
      </c>
      <c r="P269" s="262">
        <v>-120860.6915823685</v>
      </c>
      <c r="Q269" s="263">
        <v>-31.095156677731321</v>
      </c>
      <c r="R269" s="251">
        <v>11</v>
      </c>
    </row>
    <row r="270" spans="1:18" ht="15" customHeight="1">
      <c r="A270">
        <v>845</v>
      </c>
      <c r="B270" t="s">
        <v>307</v>
      </c>
      <c r="C270" s="217">
        <v>2882</v>
      </c>
      <c r="D270" s="177">
        <v>13694018.482592911</v>
      </c>
      <c r="E270" s="181">
        <v>13927305.6361716</v>
      </c>
      <c r="F270" s="254">
        <v>13915133</v>
      </c>
      <c r="G270" s="171">
        <v>-12172.636171597989</v>
      </c>
      <c r="H270" s="172">
        <v>-8.7401228131186884E-4</v>
      </c>
      <c r="I270" s="266">
        <v>-4.2236766730041593</v>
      </c>
      <c r="J270" s="183">
        <v>264983.62117338402</v>
      </c>
      <c r="K270" s="184">
        <v>125024.4914463571</v>
      </c>
      <c r="L270" s="253">
        <v>132327.8718712157</v>
      </c>
      <c r="M270" s="185">
        <v>2.5341361640730971</v>
      </c>
      <c r="N270" s="186">
        <v>98475.382616933959</v>
      </c>
      <c r="O270" s="187">
        <v>4936.7221891423096</v>
      </c>
      <c r="P270" s="262">
        <v>9805.6424723850105</v>
      </c>
      <c r="Q270" s="263">
        <v>1.68942410938331</v>
      </c>
      <c r="R270" s="251">
        <v>19</v>
      </c>
    </row>
    <row r="271" spans="1:18" ht="15" customHeight="1">
      <c r="A271">
        <v>846</v>
      </c>
      <c r="B271" t="s">
        <v>308</v>
      </c>
      <c r="C271" s="217">
        <v>4952</v>
      </c>
      <c r="D271" s="177">
        <v>22909073.425359201</v>
      </c>
      <c r="E271" s="181">
        <v>23108605.186470091</v>
      </c>
      <c r="F271" s="254">
        <v>23088418</v>
      </c>
      <c r="G271" s="171">
        <v>-20187.186470087621</v>
      </c>
      <c r="H271" s="172">
        <v>-8.7357875160319327E-4</v>
      </c>
      <c r="I271" s="266">
        <v>-4.0765723889514573</v>
      </c>
      <c r="J271" s="183">
        <v>1862295.3953796241</v>
      </c>
      <c r="K271" s="184">
        <v>1742590.633647819</v>
      </c>
      <c r="L271" s="253">
        <v>1754702.8488937281</v>
      </c>
      <c r="M271" s="185">
        <v>2.4459239188023609</v>
      </c>
      <c r="N271" s="186">
        <v>798628.76218654879</v>
      </c>
      <c r="O271" s="187">
        <v>718573.00274181773</v>
      </c>
      <c r="P271" s="262">
        <v>726647.81290576479</v>
      </c>
      <c r="Q271" s="263">
        <v>1.6306159458697611</v>
      </c>
      <c r="R271" s="251">
        <v>14</v>
      </c>
    </row>
    <row r="272" spans="1:18" ht="15" customHeight="1">
      <c r="A272">
        <v>848</v>
      </c>
      <c r="B272" t="s">
        <v>309</v>
      </c>
      <c r="C272" s="217">
        <v>4241</v>
      </c>
      <c r="D272" s="177">
        <v>20070340.818810161</v>
      </c>
      <c r="E272" s="181">
        <v>20052289.171841688</v>
      </c>
      <c r="F272" s="254">
        <v>20034751</v>
      </c>
      <c r="G272" s="171">
        <v>-17538.171841692179</v>
      </c>
      <c r="H272" s="172">
        <v>-8.7462192926681173E-4</v>
      </c>
      <c r="I272" s="266">
        <v>-4.1353859565414242</v>
      </c>
      <c r="J272" s="183">
        <v>568124.55437067663</v>
      </c>
      <c r="K272" s="184">
        <v>578975.62245602533</v>
      </c>
      <c r="L272" s="253">
        <v>589498.60468085529</v>
      </c>
      <c r="M272" s="185">
        <v>2.4812502298585151</v>
      </c>
      <c r="N272" s="186">
        <v>576729.73097316187</v>
      </c>
      <c r="O272" s="187">
        <v>583608.97364114516</v>
      </c>
      <c r="P272" s="262">
        <v>590624.29512437142</v>
      </c>
      <c r="Q272" s="263">
        <v>1.6541668199071591</v>
      </c>
      <c r="R272" s="251">
        <v>12</v>
      </c>
    </row>
    <row r="273" spans="1:18" ht="15" customHeight="1">
      <c r="A273">
        <v>849</v>
      </c>
      <c r="B273" t="s">
        <v>310</v>
      </c>
      <c r="C273" s="217">
        <v>2938</v>
      </c>
      <c r="D273" s="177">
        <v>12087856.51131716</v>
      </c>
      <c r="E273" s="181">
        <v>11799847.666705379</v>
      </c>
      <c r="F273" s="254">
        <v>11866365</v>
      </c>
      <c r="G273" s="171">
        <v>66517.333294624463</v>
      </c>
      <c r="H273" s="172">
        <v>5.6371349167761509E-3</v>
      </c>
      <c r="I273" s="266">
        <v>22.64034489265639</v>
      </c>
      <c r="J273" s="183">
        <v>571440.34936125285</v>
      </c>
      <c r="K273" s="184">
        <v>744254.94149334764</v>
      </c>
      <c r="L273" s="253">
        <v>704344.65399877948</v>
      </c>
      <c r="M273" s="185">
        <v>-13.58416865029549</v>
      </c>
      <c r="N273" s="186">
        <v>101848.6714931085</v>
      </c>
      <c r="O273" s="187">
        <v>216894.33142906861</v>
      </c>
      <c r="P273" s="262">
        <v>190287.47309936059</v>
      </c>
      <c r="Q273" s="263">
        <v>-9.0561124335289378</v>
      </c>
      <c r="R273" s="251">
        <v>16</v>
      </c>
    </row>
    <row r="274" spans="1:18" ht="15" customHeight="1">
      <c r="A274">
        <v>850</v>
      </c>
      <c r="B274" t="s">
        <v>311</v>
      </c>
      <c r="C274" s="217">
        <v>2387</v>
      </c>
      <c r="D274" s="177">
        <v>8852325.6711239833</v>
      </c>
      <c r="E274" s="181">
        <v>9114637.1675614994</v>
      </c>
      <c r="F274" s="254">
        <v>9132621</v>
      </c>
      <c r="G274" s="171">
        <v>17983.832438500602</v>
      </c>
      <c r="H274" s="172">
        <v>1.9730716766767288E-3</v>
      </c>
      <c r="I274" s="266">
        <v>7.5340730785507324</v>
      </c>
      <c r="J274" s="183">
        <v>452798.20734385669</v>
      </c>
      <c r="K274" s="184">
        <v>295416.57014998171</v>
      </c>
      <c r="L274" s="253">
        <v>284626.20327458519</v>
      </c>
      <c r="M274" s="185">
        <v>-4.5204720885615908</v>
      </c>
      <c r="N274" s="186">
        <v>406017.78741767473</v>
      </c>
      <c r="O274" s="187">
        <v>301003.74234701641</v>
      </c>
      <c r="P274" s="262">
        <v>293810.16443008871</v>
      </c>
      <c r="Q274" s="263">
        <v>-3.0136480590396948</v>
      </c>
      <c r="R274" s="251">
        <v>13</v>
      </c>
    </row>
    <row r="275" spans="1:18" ht="15" customHeight="1">
      <c r="A275">
        <v>851</v>
      </c>
      <c r="B275" t="s">
        <v>312</v>
      </c>
      <c r="C275" s="217">
        <v>21333</v>
      </c>
      <c r="D275" s="177">
        <v>85589555.066783875</v>
      </c>
      <c r="E275" s="181">
        <v>90944728.305609524</v>
      </c>
      <c r="F275" s="254">
        <v>82083687</v>
      </c>
      <c r="G275" s="171">
        <v>-8861041.3056095243</v>
      </c>
      <c r="H275" s="172">
        <v>-9.7433259417005369E-2</v>
      </c>
      <c r="I275" s="266">
        <v>-415.36780132234207</v>
      </c>
      <c r="J275" s="183">
        <v>-3093335.6213536239</v>
      </c>
      <c r="K275" s="184">
        <v>-6306390.2317408063</v>
      </c>
      <c r="L275" s="253">
        <v>-989765.16527233063</v>
      </c>
      <c r="M275" s="185">
        <v>249.2206940640545</v>
      </c>
      <c r="N275" s="186">
        <v>-2353377.4286165251</v>
      </c>
      <c r="O275" s="187">
        <v>-4496285.5254600681</v>
      </c>
      <c r="P275" s="262">
        <v>-951868.8144810478</v>
      </c>
      <c r="Q275" s="263">
        <v>166.14712937603809</v>
      </c>
      <c r="R275" s="251">
        <v>19</v>
      </c>
    </row>
    <row r="276" spans="1:18" ht="15" customHeight="1">
      <c r="A276">
        <v>853</v>
      </c>
      <c r="B276" t="s">
        <v>313</v>
      </c>
      <c r="C276" s="217">
        <v>195137</v>
      </c>
      <c r="D276" s="177">
        <v>719806862.86853468</v>
      </c>
      <c r="E276" s="181">
        <v>723984858.06334007</v>
      </c>
      <c r="F276" s="254">
        <v>723353174</v>
      </c>
      <c r="G276" s="171">
        <v>-631684.06334006786</v>
      </c>
      <c r="H276" s="172">
        <v>-8.7251004811043031E-4</v>
      </c>
      <c r="I276" s="266">
        <v>-3.2371311608770652</v>
      </c>
      <c r="J276" s="183">
        <v>-14897571.48047613</v>
      </c>
      <c r="K276" s="184">
        <v>-17404431.92731956</v>
      </c>
      <c r="L276" s="253">
        <v>-17025421.368802842</v>
      </c>
      <c r="M276" s="185">
        <v>1.942279314106101</v>
      </c>
      <c r="N276" s="186">
        <v>3279958.011626076</v>
      </c>
      <c r="O276" s="187">
        <v>1609836.725161355</v>
      </c>
      <c r="P276" s="262">
        <v>1862510.4308394471</v>
      </c>
      <c r="Q276" s="263">
        <v>1.2948528760721549</v>
      </c>
      <c r="R276" s="251">
        <v>2</v>
      </c>
    </row>
    <row r="277" spans="1:18" ht="15" customHeight="1">
      <c r="A277">
        <v>854</v>
      </c>
      <c r="B277" t="s">
        <v>314</v>
      </c>
      <c r="C277" s="217">
        <v>3296</v>
      </c>
      <c r="D277" s="177">
        <v>19503054.071734808</v>
      </c>
      <c r="E277" s="181">
        <v>19846880.33483557</v>
      </c>
      <c r="F277" s="254">
        <v>19829571</v>
      </c>
      <c r="G277" s="171">
        <v>-17309.334835570309</v>
      </c>
      <c r="H277" s="172">
        <v>-8.7214386057382913E-4</v>
      </c>
      <c r="I277" s="266">
        <v>-5.2516185787531269</v>
      </c>
      <c r="J277" s="183">
        <v>711492.36806556024</v>
      </c>
      <c r="K277" s="184">
        <v>505200.91689970822</v>
      </c>
      <c r="L277" s="253">
        <v>515586.66422165488</v>
      </c>
      <c r="M277" s="185">
        <v>3.1510155709789811</v>
      </c>
      <c r="N277" s="186">
        <v>324962.2577487462</v>
      </c>
      <c r="O277" s="187">
        <v>187358.52631481399</v>
      </c>
      <c r="P277" s="262">
        <v>194282.35786278191</v>
      </c>
      <c r="Q277" s="263">
        <v>2.100677047320354</v>
      </c>
      <c r="R277" s="251">
        <v>19</v>
      </c>
    </row>
    <row r="278" spans="1:18" ht="15" customHeight="1">
      <c r="A278">
        <v>857</v>
      </c>
      <c r="B278" t="s">
        <v>315</v>
      </c>
      <c r="C278" s="217">
        <v>2420</v>
      </c>
      <c r="D278" s="177">
        <v>15406929.172398601</v>
      </c>
      <c r="E278" s="181">
        <v>15324953.963835301</v>
      </c>
      <c r="F278" s="254">
        <v>15311585</v>
      </c>
      <c r="G278" s="171">
        <v>-13368.96383529529</v>
      </c>
      <c r="H278" s="172">
        <v>-8.7236567671551484E-4</v>
      </c>
      <c r="I278" s="266">
        <v>-5.5243652211964012</v>
      </c>
      <c r="J278" s="183">
        <v>-1167025.4108434489</v>
      </c>
      <c r="K278" s="184">
        <v>-1117835.2638052241</v>
      </c>
      <c r="L278" s="253">
        <v>-1109813.7035469699</v>
      </c>
      <c r="M278" s="185">
        <v>3.3146943215925391</v>
      </c>
      <c r="N278" s="186">
        <v>-788546.30127169937</v>
      </c>
      <c r="O278" s="187">
        <v>-755841.60459273809</v>
      </c>
      <c r="P278" s="262">
        <v>-750493.89775389875</v>
      </c>
      <c r="Q278" s="263">
        <v>2.2097962143964209</v>
      </c>
      <c r="R278" s="251">
        <v>11</v>
      </c>
    </row>
    <row r="279" spans="1:18" ht="15" customHeight="1">
      <c r="A279">
        <v>858</v>
      </c>
      <c r="B279" t="s">
        <v>316</v>
      </c>
      <c r="C279" s="217">
        <v>39718</v>
      </c>
      <c r="D279" s="177">
        <v>132197054.9093367</v>
      </c>
      <c r="E279" s="181">
        <v>132782336.0900908</v>
      </c>
      <c r="F279" s="254">
        <v>129363433</v>
      </c>
      <c r="G279" s="171">
        <v>-3418903.0900908411</v>
      </c>
      <c r="H279" s="172">
        <v>-2.574817698470952E-2</v>
      </c>
      <c r="I279" s="266">
        <v>-86.079437285131206</v>
      </c>
      <c r="J279" s="183">
        <v>2487034.786320725</v>
      </c>
      <c r="K279" s="184">
        <v>2135648.7958844989</v>
      </c>
      <c r="L279" s="253">
        <v>4186990.4005118902</v>
      </c>
      <c r="M279" s="185">
        <v>51.647656091127217</v>
      </c>
      <c r="N279" s="186">
        <v>827785.34779093298</v>
      </c>
      <c r="O279" s="187">
        <v>597367.29408655327</v>
      </c>
      <c r="P279" s="262">
        <v>1964928.3638382</v>
      </c>
      <c r="Q279" s="263">
        <v>34.431770727419483</v>
      </c>
      <c r="R279" s="251">
        <v>1</v>
      </c>
    </row>
    <row r="280" spans="1:18" ht="15" customHeight="1">
      <c r="A280">
        <v>859</v>
      </c>
      <c r="B280" t="s">
        <v>317</v>
      </c>
      <c r="C280" s="217">
        <v>6593</v>
      </c>
      <c r="D280" s="177">
        <v>22926797.17047435</v>
      </c>
      <c r="E280" s="181">
        <v>22506357.84719459</v>
      </c>
      <c r="F280" s="254">
        <v>22390855</v>
      </c>
      <c r="G280" s="171">
        <v>-115502.8471945934</v>
      </c>
      <c r="H280" s="172">
        <v>-5.1320097182668218E-3</v>
      </c>
      <c r="I280" s="266">
        <v>-17.519012163596759</v>
      </c>
      <c r="J280" s="183">
        <v>-1591538.826485574</v>
      </c>
      <c r="K280" s="184">
        <v>-1339268.1843567831</v>
      </c>
      <c r="L280" s="253">
        <v>-1269966.4205834509</v>
      </c>
      <c r="M280" s="185">
        <v>10.511415709590761</v>
      </c>
      <c r="N280" s="186">
        <v>-1816796.2250790049</v>
      </c>
      <c r="O280" s="187">
        <v>-1648740.334772293</v>
      </c>
      <c r="P280" s="262">
        <v>-1602539.158923392</v>
      </c>
      <c r="Q280" s="263">
        <v>7.0076104730624609</v>
      </c>
      <c r="R280" s="251">
        <v>17</v>
      </c>
    </row>
    <row r="281" spans="1:18" ht="15" customHeight="1">
      <c r="A281">
        <v>886</v>
      </c>
      <c r="B281" t="s">
        <v>318</v>
      </c>
      <c r="C281" s="217">
        <v>12669</v>
      </c>
      <c r="D281" s="177">
        <v>48642664.341051333</v>
      </c>
      <c r="E281" s="181">
        <v>48029325.928094298</v>
      </c>
      <c r="F281" s="254">
        <v>47987251</v>
      </c>
      <c r="G281" s="171">
        <v>-42074.928094297647</v>
      </c>
      <c r="H281" s="172">
        <v>-8.7602578802144541E-4</v>
      </c>
      <c r="I281" s="266">
        <v>-3.321093069247584</v>
      </c>
      <c r="J281" s="183">
        <v>-534326.5675859456</v>
      </c>
      <c r="K281" s="184">
        <v>-166297.76628323799</v>
      </c>
      <c r="L281" s="253">
        <v>-141052.78831426241</v>
      </c>
      <c r="M281" s="185">
        <v>1.9926575080097551</v>
      </c>
      <c r="N281" s="186">
        <v>-826780.32890435145</v>
      </c>
      <c r="O281" s="187">
        <v>-581882.84776891186</v>
      </c>
      <c r="P281" s="262">
        <v>-565052.86245624186</v>
      </c>
      <c r="Q281" s="263">
        <v>1.3284383386747181</v>
      </c>
      <c r="R281" s="251">
        <v>4</v>
      </c>
    </row>
    <row r="282" spans="1:18" ht="15" customHeight="1">
      <c r="A282">
        <v>887</v>
      </c>
      <c r="B282" t="s">
        <v>319</v>
      </c>
      <c r="C282" s="217">
        <v>4669</v>
      </c>
      <c r="D282" s="177">
        <v>21524159.148707122</v>
      </c>
      <c r="E282" s="181">
        <v>21885532.581845619</v>
      </c>
      <c r="F282" s="254">
        <v>21866477</v>
      </c>
      <c r="G282" s="171">
        <v>-19055.581845618781</v>
      </c>
      <c r="H282" s="172">
        <v>-8.706930834036764E-4</v>
      </c>
      <c r="I282" s="266">
        <v>-4.0812983177594324</v>
      </c>
      <c r="J282" s="183">
        <v>-207635.47978009729</v>
      </c>
      <c r="K282" s="184">
        <v>-424462.92114020977</v>
      </c>
      <c r="L282" s="253">
        <v>-413029.62838200323</v>
      </c>
      <c r="M282" s="185">
        <v>2.4487669218690522</v>
      </c>
      <c r="N282" s="186">
        <v>-57867.185681172923</v>
      </c>
      <c r="O282" s="187">
        <v>-202359.0641025769</v>
      </c>
      <c r="P282" s="262">
        <v>-194736.86893043309</v>
      </c>
      <c r="Q282" s="263">
        <v>1.632511281247335</v>
      </c>
      <c r="R282" s="251">
        <v>6</v>
      </c>
    </row>
    <row r="283" spans="1:18" ht="15" customHeight="1">
      <c r="A283">
        <v>889</v>
      </c>
      <c r="B283" t="s">
        <v>320</v>
      </c>
      <c r="C283" s="217">
        <v>2568</v>
      </c>
      <c r="D283" s="177">
        <v>12022341.20493518</v>
      </c>
      <c r="E283" s="181">
        <v>11914566.23297607</v>
      </c>
      <c r="F283" s="254">
        <v>11836195</v>
      </c>
      <c r="G283" s="171">
        <v>-78371.232976065949</v>
      </c>
      <c r="H283" s="172">
        <v>-6.5777663612425173E-3</v>
      </c>
      <c r="I283" s="266">
        <v>-30.518392903452469</v>
      </c>
      <c r="J283" s="183">
        <v>977582.7936448477</v>
      </c>
      <c r="K283" s="184">
        <v>1042262.815728248</v>
      </c>
      <c r="L283" s="253">
        <v>1089285.4322706249</v>
      </c>
      <c r="M283" s="185">
        <v>18.310987750146779</v>
      </c>
      <c r="N283" s="186">
        <v>354238.36625619192</v>
      </c>
      <c r="O283" s="187">
        <v>397092.65035534819</v>
      </c>
      <c r="P283" s="262">
        <v>428441.06138360279</v>
      </c>
      <c r="Q283" s="263">
        <v>12.20732516676579</v>
      </c>
      <c r="R283" s="251">
        <v>17</v>
      </c>
    </row>
    <row r="284" spans="1:18" ht="15" customHeight="1">
      <c r="A284">
        <v>890</v>
      </c>
      <c r="B284" t="s">
        <v>321</v>
      </c>
      <c r="C284" s="217">
        <v>1176</v>
      </c>
      <c r="D284" s="177">
        <v>6954360.2514070245</v>
      </c>
      <c r="E284" s="181">
        <v>6960693.6134524094</v>
      </c>
      <c r="F284" s="254">
        <v>6954597</v>
      </c>
      <c r="G284" s="171">
        <v>-6096.6134524093941</v>
      </c>
      <c r="H284" s="172">
        <v>-8.7586292271605334E-4</v>
      </c>
      <c r="I284" s="266">
        <v>-5.1841951125930219</v>
      </c>
      <c r="J284" s="183">
        <v>119504.00518397171</v>
      </c>
      <c r="K284" s="184">
        <v>115716.0019190579</v>
      </c>
      <c r="L284" s="253">
        <v>119373.9657022696</v>
      </c>
      <c r="M284" s="185">
        <v>3.11051342109841</v>
      </c>
      <c r="N284" s="186">
        <v>577443.83337277023</v>
      </c>
      <c r="O284" s="187">
        <v>574706.21664481098</v>
      </c>
      <c r="P284" s="262">
        <v>577144.85916695406</v>
      </c>
      <c r="Q284" s="263">
        <v>2.0736756140672479</v>
      </c>
      <c r="R284" s="251">
        <v>19</v>
      </c>
    </row>
    <row r="285" spans="1:18" ht="15" customHeight="1">
      <c r="A285">
        <v>892</v>
      </c>
      <c r="B285" t="s">
        <v>322</v>
      </c>
      <c r="C285" s="217">
        <v>3634</v>
      </c>
      <c r="D285" s="177">
        <v>11228113.20839053</v>
      </c>
      <c r="E285" s="181">
        <v>11248848.194374399</v>
      </c>
      <c r="F285" s="254">
        <v>11080154</v>
      </c>
      <c r="G285" s="171">
        <v>-168694.19437440301</v>
      </c>
      <c r="H285" s="172">
        <v>-1.499657489010899E-2</v>
      </c>
      <c r="I285" s="266">
        <v>-46.421077153110353</v>
      </c>
      <c r="J285" s="183">
        <v>288722.43027402589</v>
      </c>
      <c r="K285" s="184">
        <v>276287.01684999</v>
      </c>
      <c r="L285" s="253">
        <v>377503.70580947527</v>
      </c>
      <c r="M285" s="185">
        <v>27.85269371477305</v>
      </c>
      <c r="N285" s="186">
        <v>71417.300230313907</v>
      </c>
      <c r="O285" s="187">
        <v>63028.460967970343</v>
      </c>
      <c r="P285" s="262">
        <v>130506.2536076317</v>
      </c>
      <c r="Q285" s="263">
        <v>18.568462476516601</v>
      </c>
      <c r="R285" s="251">
        <v>13</v>
      </c>
    </row>
    <row r="286" spans="1:18" ht="15" customHeight="1">
      <c r="A286">
        <v>893</v>
      </c>
      <c r="B286" t="s">
        <v>323</v>
      </c>
      <c r="C286" s="217">
        <v>7497</v>
      </c>
      <c r="D286" s="177">
        <v>30455888.00705393</v>
      </c>
      <c r="E286" s="181">
        <v>30736875.373142909</v>
      </c>
      <c r="F286" s="254">
        <v>30464803</v>
      </c>
      <c r="G286" s="171">
        <v>-272072.37314290548</v>
      </c>
      <c r="H286" s="172">
        <v>-8.8516600936162631E-3</v>
      </c>
      <c r="I286" s="266">
        <v>-36.290832752154927</v>
      </c>
      <c r="J286" s="183">
        <v>-627522.68122144893</v>
      </c>
      <c r="K286" s="184">
        <v>-796114.75169256853</v>
      </c>
      <c r="L286" s="253">
        <v>-632871.37483209744</v>
      </c>
      <c r="M286" s="185">
        <v>21.77449337874765</v>
      </c>
      <c r="N286" s="186">
        <v>-191486.01911852189</v>
      </c>
      <c r="O286" s="187">
        <v>-303886.90265663178</v>
      </c>
      <c r="P286" s="262">
        <v>-195057.98474963999</v>
      </c>
      <c r="Q286" s="263">
        <v>14.51632891916657</v>
      </c>
      <c r="R286" s="251">
        <v>15</v>
      </c>
    </row>
    <row r="287" spans="1:18" ht="15" customHeight="1">
      <c r="A287">
        <v>895</v>
      </c>
      <c r="B287" t="s">
        <v>324</v>
      </c>
      <c r="C287" s="217">
        <v>15463</v>
      </c>
      <c r="D287" s="177">
        <v>63871735.439765804</v>
      </c>
      <c r="E287" s="181">
        <v>63489405.524746329</v>
      </c>
      <c r="F287" s="254">
        <v>63434021</v>
      </c>
      <c r="G287" s="171">
        <v>-55384.524746328592</v>
      </c>
      <c r="H287" s="172">
        <v>-8.7234278362775515E-4</v>
      </c>
      <c r="I287" s="266">
        <v>-3.581745117139532</v>
      </c>
      <c r="J287" s="183">
        <v>824573.90924913436</v>
      </c>
      <c r="K287" s="184">
        <v>1053960.084155001</v>
      </c>
      <c r="L287" s="253">
        <v>1087190.53074288</v>
      </c>
      <c r="M287" s="185">
        <v>2.1490297217797112</v>
      </c>
      <c r="N287" s="186">
        <v>1531202.1685080449</v>
      </c>
      <c r="O287" s="187">
        <v>1684334.3281758069</v>
      </c>
      <c r="P287" s="262">
        <v>1706487.959234409</v>
      </c>
      <c r="Q287" s="263">
        <v>1.4326864811875031</v>
      </c>
      <c r="R287" s="251">
        <v>2</v>
      </c>
    </row>
    <row r="288" spans="1:18" ht="15" customHeight="1">
      <c r="A288">
        <v>905</v>
      </c>
      <c r="B288" t="s">
        <v>325</v>
      </c>
      <c r="C288" s="217">
        <v>67615</v>
      </c>
      <c r="D288" s="177">
        <v>255074583.12809679</v>
      </c>
      <c r="E288" s="181">
        <v>260526758.06833771</v>
      </c>
      <c r="F288" s="254">
        <v>257591456</v>
      </c>
      <c r="G288" s="171">
        <v>-2935302.0683377092</v>
      </c>
      <c r="H288" s="172">
        <v>-1.126679689296161E-2</v>
      </c>
      <c r="I288" s="266">
        <v>-43.411995390633862</v>
      </c>
      <c r="J288" s="183">
        <v>-8472429.407875143</v>
      </c>
      <c r="K288" s="184">
        <v>-11743705.557396069</v>
      </c>
      <c r="L288" s="253">
        <v>-9982524.3593746722</v>
      </c>
      <c r="M288" s="185">
        <v>26.047196598704389</v>
      </c>
      <c r="N288" s="186">
        <v>-3166228.8408458158</v>
      </c>
      <c r="O288" s="187">
        <v>-5347588.7484081527</v>
      </c>
      <c r="P288" s="262">
        <v>-4173467.9497271092</v>
      </c>
      <c r="Q288" s="263">
        <v>17.36479773247126</v>
      </c>
      <c r="R288" s="251">
        <v>15</v>
      </c>
    </row>
    <row r="289" spans="1:18" ht="15" customHeight="1">
      <c r="A289">
        <v>908</v>
      </c>
      <c r="B289" t="s">
        <v>326</v>
      </c>
      <c r="C289" s="217">
        <v>20695</v>
      </c>
      <c r="D289" s="177">
        <v>82556340.543957978</v>
      </c>
      <c r="E289" s="181">
        <v>85368338.674055919</v>
      </c>
      <c r="F289" s="254">
        <v>85026523</v>
      </c>
      <c r="G289" s="171">
        <v>-341815.67405591911</v>
      </c>
      <c r="H289" s="172">
        <v>-4.0040099100557922E-3</v>
      </c>
      <c r="I289" s="266">
        <v>-16.516824066485579</v>
      </c>
      <c r="J289" s="183">
        <v>1285905.0545452491</v>
      </c>
      <c r="K289" s="184">
        <v>-401261.62304787588</v>
      </c>
      <c r="L289" s="253">
        <v>-196172.36368123139</v>
      </c>
      <c r="M289" s="185">
        <v>9.9100874301350341</v>
      </c>
      <c r="N289" s="186">
        <v>1249969.9709115389</v>
      </c>
      <c r="O289" s="187">
        <v>124623.2183531644</v>
      </c>
      <c r="P289" s="262">
        <v>261349.39126429279</v>
      </c>
      <c r="Q289" s="263">
        <v>6.6067249534249006</v>
      </c>
      <c r="R289" s="251">
        <v>6</v>
      </c>
    </row>
    <row r="290" spans="1:18" ht="15" customHeight="1">
      <c r="A290">
        <v>915</v>
      </c>
      <c r="B290" t="s">
        <v>327</v>
      </c>
      <c r="C290" s="217">
        <v>19973</v>
      </c>
      <c r="D290" s="177">
        <v>98607796.464011312</v>
      </c>
      <c r="E290" s="181">
        <v>98270021.788599849</v>
      </c>
      <c r="F290" s="254">
        <v>98183840</v>
      </c>
      <c r="G290" s="171">
        <v>-86181.788599848747</v>
      </c>
      <c r="H290" s="172">
        <v>-8.769896152587051E-4</v>
      </c>
      <c r="I290" s="266">
        <v>-4.3149145646547211</v>
      </c>
      <c r="J290" s="183">
        <v>519166.72017882182</v>
      </c>
      <c r="K290" s="184">
        <v>721924.57099062041</v>
      </c>
      <c r="L290" s="253">
        <v>773633.93252304895</v>
      </c>
      <c r="M290" s="185">
        <v>2.588963176910255</v>
      </c>
      <c r="N290" s="186">
        <v>865412.26053147286</v>
      </c>
      <c r="O290" s="187">
        <v>998940.08850718837</v>
      </c>
      <c r="P290" s="262">
        <v>1033412.996195499</v>
      </c>
      <c r="Q290" s="263">
        <v>1.725975451274768</v>
      </c>
      <c r="R290" s="251">
        <v>11</v>
      </c>
    </row>
    <row r="291" spans="1:18" ht="15" customHeight="1">
      <c r="A291">
        <v>918</v>
      </c>
      <c r="B291" t="s">
        <v>328</v>
      </c>
      <c r="C291" s="217">
        <v>2271</v>
      </c>
      <c r="D291" s="177">
        <v>9974479.2919038758</v>
      </c>
      <c r="E291" s="181">
        <v>9999629.4842518773</v>
      </c>
      <c r="F291" s="254">
        <v>9990925</v>
      </c>
      <c r="G291" s="171">
        <v>-8704.484251877293</v>
      </c>
      <c r="H291" s="172">
        <v>-8.7048067786768795E-4</v>
      </c>
      <c r="I291" s="266">
        <v>-3.832886064234827</v>
      </c>
      <c r="J291" s="183">
        <v>-50426.908010690902</v>
      </c>
      <c r="K291" s="184">
        <v>-65510.01395556589</v>
      </c>
      <c r="L291" s="253">
        <v>-60287.279328028912</v>
      </c>
      <c r="M291" s="185">
        <v>2.2997510469119229</v>
      </c>
      <c r="N291" s="186">
        <v>-13395.54747832312</v>
      </c>
      <c r="O291" s="187">
        <v>-23574.805462416251</v>
      </c>
      <c r="P291" s="262">
        <v>-20092.982377388671</v>
      </c>
      <c r="Q291" s="263">
        <v>1.533167364609241</v>
      </c>
      <c r="R291" s="251">
        <v>2</v>
      </c>
    </row>
    <row r="292" spans="1:18" ht="15" customHeight="1">
      <c r="A292">
        <v>921</v>
      </c>
      <c r="B292" t="s">
        <v>329</v>
      </c>
      <c r="C292" s="217">
        <v>1941</v>
      </c>
      <c r="D292" s="177">
        <v>12342348.842146279</v>
      </c>
      <c r="E292" s="181">
        <v>12005762.64015772</v>
      </c>
      <c r="F292" s="254">
        <v>11913748</v>
      </c>
      <c r="G292" s="171">
        <v>-92014.640157721937</v>
      </c>
      <c r="H292" s="172">
        <v>-7.6642061746202512E-3</v>
      </c>
      <c r="I292" s="266">
        <v>-47.405790910727433</v>
      </c>
      <c r="J292" s="183">
        <v>492864.53945027618</v>
      </c>
      <c r="K292" s="184">
        <v>694825.65779123851</v>
      </c>
      <c r="L292" s="253">
        <v>750034.47577336105</v>
      </c>
      <c r="M292" s="185">
        <v>28.443492005215109</v>
      </c>
      <c r="N292" s="186">
        <v>-56439.522818091667</v>
      </c>
      <c r="O292" s="187">
        <v>78035.17943951115</v>
      </c>
      <c r="P292" s="262">
        <v>114841.058094263</v>
      </c>
      <c r="Q292" s="263">
        <v>18.96232800347854</v>
      </c>
      <c r="R292" s="251">
        <v>11</v>
      </c>
    </row>
    <row r="293" spans="1:18" ht="15" customHeight="1">
      <c r="A293">
        <v>922</v>
      </c>
      <c r="B293" t="s">
        <v>330</v>
      </c>
      <c r="C293" s="217">
        <v>4444</v>
      </c>
      <c r="D293" s="177">
        <v>15043741.554322099</v>
      </c>
      <c r="E293" s="181">
        <v>14783008.021031629</v>
      </c>
      <c r="F293" s="254">
        <v>14850355</v>
      </c>
      <c r="G293" s="171">
        <v>67346.978968370706</v>
      </c>
      <c r="H293" s="172">
        <v>4.5557019838287898E-3</v>
      </c>
      <c r="I293" s="266">
        <v>15.154585726456061</v>
      </c>
      <c r="J293" s="183">
        <v>-433863.17385756993</v>
      </c>
      <c r="K293" s="184">
        <v>-277440.15797350579</v>
      </c>
      <c r="L293" s="253">
        <v>-317848.16307317681</v>
      </c>
      <c r="M293" s="185">
        <v>-9.0927104184678136</v>
      </c>
      <c r="N293" s="186">
        <v>-413867.62787282892</v>
      </c>
      <c r="O293" s="187">
        <v>-309283.39583390579</v>
      </c>
      <c r="P293" s="262">
        <v>-336222.06590034679</v>
      </c>
      <c r="Q293" s="263">
        <v>-6.0618069456437764</v>
      </c>
      <c r="R293" s="251">
        <v>6</v>
      </c>
    </row>
    <row r="294" spans="1:18" ht="15" customHeight="1">
      <c r="A294">
        <v>924</v>
      </c>
      <c r="B294" t="s">
        <v>331</v>
      </c>
      <c r="C294" s="217">
        <v>3004</v>
      </c>
      <c r="D294" s="177">
        <v>14693631.930442389</v>
      </c>
      <c r="E294" s="181">
        <v>14549943.563930949</v>
      </c>
      <c r="F294" s="254">
        <v>14537202</v>
      </c>
      <c r="G294" s="171">
        <v>-12741.563930951061</v>
      </c>
      <c r="H294" s="172">
        <v>-8.7571225791811087E-4</v>
      </c>
      <c r="I294" s="266">
        <v>-4.2415326001834419</v>
      </c>
      <c r="J294" s="183">
        <v>-206122.41685213419</v>
      </c>
      <c r="K294" s="184">
        <v>-119891.45469181849</v>
      </c>
      <c r="L294" s="253">
        <v>-112246.7554178655</v>
      </c>
      <c r="M294" s="185">
        <v>2.5448399713558669</v>
      </c>
      <c r="N294" s="186">
        <v>-369151.36498249811</v>
      </c>
      <c r="O294" s="187">
        <v>-311981.08828586078</v>
      </c>
      <c r="P294" s="262">
        <v>-306884.62210322119</v>
      </c>
      <c r="Q294" s="263">
        <v>1.6965599809053029</v>
      </c>
      <c r="R294" s="251">
        <v>16</v>
      </c>
    </row>
    <row r="295" spans="1:18" ht="15" customHeight="1">
      <c r="A295">
        <v>925</v>
      </c>
      <c r="B295" t="s">
        <v>332</v>
      </c>
      <c r="C295" s="217">
        <v>3490</v>
      </c>
      <c r="D295" s="177">
        <v>14569407.249762859</v>
      </c>
      <c r="E295" s="181">
        <v>14224426.87937388</v>
      </c>
      <c r="F295" s="254">
        <v>14211929</v>
      </c>
      <c r="G295" s="171">
        <v>-12497.87937387638</v>
      </c>
      <c r="H295" s="172">
        <v>-8.7862094408871561E-4</v>
      </c>
      <c r="I295" s="266">
        <v>-3.5810542618556962</v>
      </c>
      <c r="J295" s="183">
        <v>964554.08980234561</v>
      </c>
      <c r="K295" s="184">
        <v>1171553.012934566</v>
      </c>
      <c r="L295" s="253">
        <v>1179051.7818548291</v>
      </c>
      <c r="M295" s="185">
        <v>2.148644389760118</v>
      </c>
      <c r="N295" s="186">
        <v>756434.14729145542</v>
      </c>
      <c r="O295" s="187">
        <v>894244.34939272143</v>
      </c>
      <c r="P295" s="262">
        <v>899243.5286729018</v>
      </c>
      <c r="Q295" s="263">
        <v>1.43242959317489</v>
      </c>
      <c r="R295" s="251">
        <v>11</v>
      </c>
    </row>
    <row r="296" spans="1:18" ht="15" customHeight="1">
      <c r="A296">
        <v>927</v>
      </c>
      <c r="B296" t="s">
        <v>333</v>
      </c>
      <c r="C296" s="217">
        <v>29239</v>
      </c>
      <c r="D296" s="177">
        <v>98345347.079872102</v>
      </c>
      <c r="E296" s="181">
        <v>96466154.083969265</v>
      </c>
      <c r="F296" s="254">
        <v>96381926</v>
      </c>
      <c r="G296" s="171">
        <v>-84228.083969265223</v>
      </c>
      <c r="H296" s="172">
        <v>-8.7313612498689046E-4</v>
      </c>
      <c r="I296" s="266">
        <v>-2.8806759454586421</v>
      </c>
      <c r="J296" s="183">
        <v>-1183608.67459025</v>
      </c>
      <c r="K296" s="184">
        <v>-56093.811421952822</v>
      </c>
      <c r="L296" s="253">
        <v>-5557.1046756499763</v>
      </c>
      <c r="M296" s="185">
        <v>1.728400654820714</v>
      </c>
      <c r="N296" s="186">
        <v>103457.9870578484</v>
      </c>
      <c r="O296" s="187">
        <v>855151.07245488896</v>
      </c>
      <c r="P296" s="262">
        <v>888842.21028579981</v>
      </c>
      <c r="Q296" s="263">
        <v>1.1522671032152549</v>
      </c>
      <c r="R296" s="251">
        <v>1</v>
      </c>
    </row>
    <row r="297" spans="1:18" ht="15" customHeight="1">
      <c r="A297">
        <v>931</v>
      </c>
      <c r="B297" t="s">
        <v>334</v>
      </c>
      <c r="C297" s="217">
        <v>6070</v>
      </c>
      <c r="D297" s="177">
        <v>30693954.3052462</v>
      </c>
      <c r="E297" s="181">
        <v>28709659.535774618</v>
      </c>
      <c r="F297" s="254">
        <v>28945217</v>
      </c>
      <c r="G297" s="171">
        <v>235557.46422537789</v>
      </c>
      <c r="H297" s="172">
        <v>8.2048156625422076E-3</v>
      </c>
      <c r="I297" s="266">
        <v>38.806831009123208</v>
      </c>
      <c r="J297" s="183">
        <v>2436275.0793183888</v>
      </c>
      <c r="K297" s="184">
        <v>3626863.0738060232</v>
      </c>
      <c r="L297" s="253">
        <v>3485528.445090652</v>
      </c>
      <c r="M297" s="185">
        <v>-23.284123346848641</v>
      </c>
      <c r="N297" s="186">
        <v>1716352.4846798589</v>
      </c>
      <c r="O297" s="187">
        <v>2509881.102772634</v>
      </c>
      <c r="P297" s="262">
        <v>2415658.0169623918</v>
      </c>
      <c r="Q297" s="263">
        <v>-15.522748897898071</v>
      </c>
      <c r="R297" s="251">
        <v>13</v>
      </c>
    </row>
    <row r="298" spans="1:18" ht="15" customHeight="1">
      <c r="A298">
        <v>934</v>
      </c>
      <c r="B298" t="s">
        <v>335</v>
      </c>
      <c r="C298" s="217">
        <v>2756</v>
      </c>
      <c r="D298" s="177">
        <v>12474426.335442999</v>
      </c>
      <c r="E298" s="181">
        <v>12607966.73948496</v>
      </c>
      <c r="F298" s="254">
        <v>12596948</v>
      </c>
      <c r="G298" s="171">
        <v>-11018.73948496208</v>
      </c>
      <c r="H298" s="172">
        <v>-8.739505514758515E-4</v>
      </c>
      <c r="I298" s="266">
        <v>-3.9980912499862389</v>
      </c>
      <c r="J298" s="183">
        <v>409813.59544919158</v>
      </c>
      <c r="K298" s="184">
        <v>329698.51586891839</v>
      </c>
      <c r="L298" s="253">
        <v>336309.764575137</v>
      </c>
      <c r="M298" s="185">
        <v>2.398856569745484</v>
      </c>
      <c r="N298" s="186">
        <v>91106.442690656535</v>
      </c>
      <c r="O298" s="187">
        <v>37534.486359578477</v>
      </c>
      <c r="P298" s="262">
        <v>41941.985497061847</v>
      </c>
      <c r="Q298" s="263">
        <v>1.599237713165226</v>
      </c>
      <c r="R298" s="251">
        <v>14</v>
      </c>
    </row>
    <row r="299" spans="1:18" ht="15" customHeight="1">
      <c r="A299">
        <v>935</v>
      </c>
      <c r="B299" t="s">
        <v>336</v>
      </c>
      <c r="C299" s="217">
        <v>3040</v>
      </c>
      <c r="D299" s="177">
        <v>14360719.64300623</v>
      </c>
      <c r="E299" s="181">
        <v>14131031.46881333</v>
      </c>
      <c r="F299" s="254">
        <v>14077422</v>
      </c>
      <c r="G299" s="171">
        <v>-53609.46881332621</v>
      </c>
      <c r="H299" s="172">
        <v>-3.7937406714888692E-3</v>
      </c>
      <c r="I299" s="266">
        <v>-17.634693688594151</v>
      </c>
      <c r="J299" s="183">
        <v>-1384.6995544617221</v>
      </c>
      <c r="K299" s="184">
        <v>136442.51767940159</v>
      </c>
      <c r="L299" s="253">
        <v>168608.49134791261</v>
      </c>
      <c r="M299" s="185">
        <v>10.58091239095757</v>
      </c>
      <c r="N299" s="186">
        <v>141505.90552974559</v>
      </c>
      <c r="O299" s="187">
        <v>233137.81783763561</v>
      </c>
      <c r="P299" s="262">
        <v>254581.80028331411</v>
      </c>
      <c r="Q299" s="263">
        <v>7.0539415939731809</v>
      </c>
      <c r="R299" s="251">
        <v>8</v>
      </c>
    </row>
    <row r="300" spans="1:18" ht="15" customHeight="1">
      <c r="A300">
        <v>936</v>
      </c>
      <c r="B300" t="s">
        <v>337</v>
      </c>
      <c r="C300" s="217">
        <v>6465</v>
      </c>
      <c r="D300" s="177">
        <v>32090484.784231901</v>
      </c>
      <c r="E300" s="181">
        <v>32690735.87486906</v>
      </c>
      <c r="F300" s="254">
        <v>32661725</v>
      </c>
      <c r="G300" s="171">
        <v>-29010.87486905605</v>
      </c>
      <c r="H300" s="172">
        <v>-8.8743413363656046E-4</v>
      </c>
      <c r="I300" s="266">
        <v>-4.48737430302491</v>
      </c>
      <c r="J300" s="183">
        <v>2496536.9565103459</v>
      </c>
      <c r="K300" s="184">
        <v>2136402.3985461928</v>
      </c>
      <c r="L300" s="253">
        <v>2153809.1112912162</v>
      </c>
      <c r="M300" s="185">
        <v>2.6924536341876188</v>
      </c>
      <c r="N300" s="186">
        <v>1345893.1229531639</v>
      </c>
      <c r="O300" s="187">
        <v>1105519.0012991361</v>
      </c>
      <c r="P300" s="262">
        <v>1117123.476462495</v>
      </c>
      <c r="Q300" s="263">
        <v>1.7949690894599739</v>
      </c>
      <c r="R300" s="251">
        <v>6</v>
      </c>
    </row>
    <row r="301" spans="1:18" ht="15" customHeight="1">
      <c r="A301">
        <v>946</v>
      </c>
      <c r="B301" t="s">
        <v>338</v>
      </c>
      <c r="C301" s="217">
        <v>6376</v>
      </c>
      <c r="D301" s="177">
        <v>26474464.144938242</v>
      </c>
      <c r="E301" s="181">
        <v>25015241.754161801</v>
      </c>
      <c r="F301" s="254">
        <v>26574278</v>
      </c>
      <c r="G301" s="171">
        <v>1559036.245838203</v>
      </c>
      <c r="H301" s="172">
        <v>6.2323453083511567E-2</v>
      </c>
      <c r="I301" s="266">
        <v>244.51634972368299</v>
      </c>
      <c r="J301" s="183">
        <v>-69238.727095952665</v>
      </c>
      <c r="K301" s="184">
        <v>806302.13141631358</v>
      </c>
      <c r="L301" s="253">
        <v>-129119.71376491241</v>
      </c>
      <c r="M301" s="185">
        <v>-146.70982515389369</v>
      </c>
      <c r="N301" s="186">
        <v>248680.01792598719</v>
      </c>
      <c r="O301" s="187">
        <v>832242.74409741897</v>
      </c>
      <c r="P301" s="262">
        <v>208628.18064327849</v>
      </c>
      <c r="Q301" s="263">
        <v>-97.806550102594173</v>
      </c>
      <c r="R301" s="251">
        <v>15</v>
      </c>
    </row>
    <row r="302" spans="1:18" ht="15" customHeight="1">
      <c r="A302">
        <v>976</v>
      </c>
      <c r="B302" t="s">
        <v>339</v>
      </c>
      <c r="C302" s="217">
        <v>3830</v>
      </c>
      <c r="D302" s="177">
        <v>23176904.44801297</v>
      </c>
      <c r="E302" s="181">
        <v>22904669.135040179</v>
      </c>
      <c r="F302" s="254">
        <v>23001952</v>
      </c>
      <c r="G302" s="171">
        <v>97282.864959821105</v>
      </c>
      <c r="H302" s="172">
        <v>4.2472940511066003E-3</v>
      </c>
      <c r="I302" s="266">
        <v>25.4002258380734</v>
      </c>
      <c r="J302" s="183">
        <v>609999.86583882815</v>
      </c>
      <c r="K302" s="184">
        <v>773359.29094524588</v>
      </c>
      <c r="L302" s="253">
        <v>714989.39707910444</v>
      </c>
      <c r="M302" s="185">
        <v>-15.24018116609437</v>
      </c>
      <c r="N302" s="186">
        <v>315883.86778970098</v>
      </c>
      <c r="O302" s="187">
        <v>424467.90604431683</v>
      </c>
      <c r="P302" s="262">
        <v>385554.64346689451</v>
      </c>
      <c r="Q302" s="263">
        <v>-10.160120777394839</v>
      </c>
      <c r="R302" s="251">
        <v>19</v>
      </c>
    </row>
    <row r="303" spans="1:18" ht="15" customHeight="1">
      <c r="A303">
        <v>977</v>
      </c>
      <c r="B303" t="s">
        <v>340</v>
      </c>
      <c r="C303" s="217">
        <v>15357</v>
      </c>
      <c r="D303" s="177">
        <v>60502307.118650012</v>
      </c>
      <c r="E303" s="181">
        <v>60520410.63174662</v>
      </c>
      <c r="F303" s="254">
        <v>60367970</v>
      </c>
      <c r="G303" s="171">
        <v>-152440.63174661991</v>
      </c>
      <c r="H303" s="172">
        <v>-2.5188300964147062E-3</v>
      </c>
      <c r="I303" s="266">
        <v>-9.9264590575385778</v>
      </c>
      <c r="J303" s="183">
        <v>-60573.918385576973</v>
      </c>
      <c r="K303" s="184">
        <v>-71439.520232758659</v>
      </c>
      <c r="L303" s="253">
        <v>20025.05879085253</v>
      </c>
      <c r="M303" s="185">
        <v>5.9558884563138106</v>
      </c>
      <c r="N303" s="186">
        <v>-408394.49690884101</v>
      </c>
      <c r="O303" s="187">
        <v>-415576.49428211001</v>
      </c>
      <c r="P303" s="262">
        <v>-354600.10826635332</v>
      </c>
      <c r="Q303" s="263">
        <v>3.9705923042102431</v>
      </c>
      <c r="R303" s="251">
        <v>17</v>
      </c>
    </row>
    <row r="304" spans="1:18" ht="15" customHeight="1">
      <c r="A304">
        <v>980</v>
      </c>
      <c r="B304" t="s">
        <v>341</v>
      </c>
      <c r="C304" s="217">
        <v>33533</v>
      </c>
      <c r="D304" s="177">
        <v>106039937.802246</v>
      </c>
      <c r="E304" s="181">
        <v>106753281.3803253</v>
      </c>
      <c r="F304" s="254">
        <v>106659898</v>
      </c>
      <c r="G304" s="171">
        <v>-93383.380325347185</v>
      </c>
      <c r="H304" s="172">
        <v>-8.7475887502374953E-4</v>
      </c>
      <c r="I304" s="266">
        <v>-2.784820335948087</v>
      </c>
      <c r="J304" s="183">
        <v>-62703.91624709098</v>
      </c>
      <c r="K304" s="184">
        <v>-490734.72712584567</v>
      </c>
      <c r="L304" s="253">
        <v>-434704.46374581842</v>
      </c>
      <c r="M304" s="185">
        <v>1.6708992151023569</v>
      </c>
      <c r="N304" s="186">
        <v>-948007.07198615419</v>
      </c>
      <c r="O304" s="187">
        <v>-1232925.143756602</v>
      </c>
      <c r="P304" s="262">
        <v>-1195571.634836531</v>
      </c>
      <c r="Q304" s="263">
        <v>1.1139328100698169</v>
      </c>
      <c r="R304" s="251">
        <v>6</v>
      </c>
    </row>
    <row r="305" spans="1:18" ht="15" customHeight="1">
      <c r="A305">
        <v>981</v>
      </c>
      <c r="B305" t="s">
        <v>342</v>
      </c>
      <c r="C305" s="217">
        <v>2282</v>
      </c>
      <c r="D305" s="177">
        <v>8712838.6713965088</v>
      </c>
      <c r="E305" s="181">
        <v>8740460.9345091879</v>
      </c>
      <c r="F305" s="254">
        <v>8487364</v>
      </c>
      <c r="G305" s="171">
        <v>-253096.93450918791</v>
      </c>
      <c r="H305" s="172">
        <v>-2.895693218076266E-2</v>
      </c>
      <c r="I305" s="266">
        <v>-110.91013782173</v>
      </c>
      <c r="J305" s="183">
        <v>320344.08370615821</v>
      </c>
      <c r="K305" s="184">
        <v>303780.61352688877</v>
      </c>
      <c r="L305" s="253">
        <v>455638.53422491642</v>
      </c>
      <c r="M305" s="185">
        <v>66.545977518855238</v>
      </c>
      <c r="N305" s="186">
        <v>141844.8768570988</v>
      </c>
      <c r="O305" s="187">
        <v>130627.85247476189</v>
      </c>
      <c r="P305" s="262">
        <v>231866.46627345079</v>
      </c>
      <c r="Q305" s="263">
        <v>44.363985012571831</v>
      </c>
      <c r="R305" s="251">
        <v>5</v>
      </c>
    </row>
    <row r="306" spans="1:18" ht="15" customHeight="1">
      <c r="A306">
        <v>989</v>
      </c>
      <c r="B306" t="s">
        <v>343</v>
      </c>
      <c r="C306" s="217">
        <v>5484</v>
      </c>
      <c r="D306" s="177">
        <v>28475613.905615509</v>
      </c>
      <c r="E306" s="181">
        <v>28628669.898399469</v>
      </c>
      <c r="F306" s="254">
        <v>28603695</v>
      </c>
      <c r="G306" s="171">
        <v>-24974.89839947224</v>
      </c>
      <c r="H306" s="172">
        <v>-8.7237369001444583E-4</v>
      </c>
      <c r="I306" s="266">
        <v>-4.5541390225149954</v>
      </c>
      <c r="J306" s="183">
        <v>-779524.71954086318</v>
      </c>
      <c r="K306" s="184">
        <v>-871344.70607507485</v>
      </c>
      <c r="L306" s="253">
        <v>-856359.96821526811</v>
      </c>
      <c r="M306" s="185">
        <v>2.7324467286299678</v>
      </c>
      <c r="N306" s="186">
        <v>-462239.63386356068</v>
      </c>
      <c r="O306" s="187">
        <v>-523693.42542970809</v>
      </c>
      <c r="P306" s="262">
        <v>-513703.6001898286</v>
      </c>
      <c r="Q306" s="263">
        <v>1.821631152421507</v>
      </c>
      <c r="R306" s="251">
        <v>14</v>
      </c>
    </row>
    <row r="307" spans="1:18" ht="15" customHeight="1">
      <c r="A307">
        <v>992</v>
      </c>
      <c r="B307" t="s">
        <v>344</v>
      </c>
      <c r="C307" s="217">
        <v>18318</v>
      </c>
      <c r="D307" s="177">
        <v>74199831.782257453</v>
      </c>
      <c r="E307" s="181">
        <v>75991035.807705</v>
      </c>
      <c r="F307" s="254">
        <v>75924506</v>
      </c>
      <c r="G307" s="171">
        <v>-66529.807705000043</v>
      </c>
      <c r="H307" s="172">
        <v>-8.7549547124681187E-4</v>
      </c>
      <c r="I307" s="266">
        <v>-3.6319362214761459</v>
      </c>
      <c r="J307" s="183">
        <v>4499011.813399097</v>
      </c>
      <c r="K307" s="184">
        <v>3424369.32432563</v>
      </c>
      <c r="L307" s="253">
        <v>3464287.3897799039</v>
      </c>
      <c r="M307" s="185">
        <v>2.179171604666144</v>
      </c>
      <c r="N307" s="186">
        <v>4116799.4274443178</v>
      </c>
      <c r="O307" s="187">
        <v>3398958.842093437</v>
      </c>
      <c r="P307" s="262">
        <v>3425570.8857296458</v>
      </c>
      <c r="Q307" s="263">
        <v>1.452781069778869</v>
      </c>
      <c r="R307" s="251">
        <v>13</v>
      </c>
    </row>
  </sheetData>
  <autoFilter ref="A14:R14" xr:uid="{00000000-0009-0000-0000-00000E000000}"/>
  <conditionalFormatting sqref="O1:P6 O8:P10 Q12:Q307 O308:P104857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319"/>
  <sheetViews>
    <sheetView zoomScale="90" zoomScaleNormal="90" workbookViewId="0">
      <pane xSplit="3" ySplit="10" topLeftCell="D11" activePane="bottomRight" state="frozen"/>
      <selection pane="topRight"/>
      <selection pane="bottomLeft"/>
      <selection pane="bottomRight"/>
    </sheetView>
  </sheetViews>
  <sheetFormatPr defaultColWidth="8.7109375" defaultRowHeight="15"/>
  <cols>
    <col min="1" max="1" width="6.28515625" style="279" customWidth="1"/>
    <col min="2" max="2" width="13.7109375" style="279" customWidth="1"/>
    <col min="3" max="3" width="9.42578125" style="279" bestFit="1" customWidth="1"/>
    <col min="4" max="5" width="13.28515625" style="279" bestFit="1" customWidth="1"/>
    <col min="6" max="6" width="12" style="277" bestFit="1" customWidth="1"/>
    <col min="7" max="8" width="13.42578125" style="279" bestFit="1" customWidth="1"/>
    <col min="9" max="9" width="10" style="277" customWidth="1"/>
    <col min="10" max="10" width="13.140625" style="279" customWidth="1"/>
    <col min="11" max="11" width="13.28515625" style="279" bestFit="1" customWidth="1"/>
    <col min="12" max="12" width="12" style="277" bestFit="1" customWidth="1"/>
    <col min="13" max="14" width="13.42578125" style="279" bestFit="1" customWidth="1"/>
    <col min="15" max="15" width="12" style="277" bestFit="1" customWidth="1"/>
    <col min="16" max="16" width="11.7109375" style="279" customWidth="1"/>
    <col min="17" max="17" width="12.28515625" style="279" customWidth="1"/>
    <col min="18" max="18" width="12" style="277" bestFit="1" customWidth="1"/>
    <col min="19" max="19" width="12.7109375" style="279" customWidth="1"/>
    <col min="20" max="20" width="12.140625" style="279" customWidth="1"/>
    <col min="21" max="21" width="10.85546875" style="279" bestFit="1" customWidth="1"/>
    <col min="22" max="22" width="10.7109375" style="279" bestFit="1" customWidth="1"/>
    <col min="23" max="23" width="11.28515625" style="279" customWidth="1"/>
    <col min="24" max="24" width="12.28515625" style="279" customWidth="1"/>
    <col min="25" max="26" width="13.28515625" style="279" bestFit="1" customWidth="1"/>
    <col min="27" max="27" width="13.28515625" style="279" customWidth="1"/>
    <col min="28" max="28" width="11.7109375" style="277" bestFit="1" customWidth="1"/>
    <col min="29" max="29" width="11.7109375" style="277" customWidth="1"/>
    <col min="30" max="30" width="12.28515625" style="279" customWidth="1"/>
    <col min="31" max="31" width="11.85546875" style="279" customWidth="1"/>
    <col min="32" max="32" width="8.85546875" style="245" customWidth="1"/>
    <col min="33" max="33" width="8.7109375" style="286" customWidth="1"/>
    <col min="34" max="16384" width="8.7109375" style="286"/>
  </cols>
  <sheetData>
    <row r="1" spans="1:32" s="276" customFormat="1" ht="23.25" customHeight="1">
      <c r="A1" s="325" t="s">
        <v>739</v>
      </c>
      <c r="B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44"/>
    </row>
    <row r="2" spans="1:32" s="276" customFormat="1" ht="12" customHeight="1">
      <c r="A2" s="292"/>
      <c r="B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44"/>
    </row>
    <row r="3" spans="1:32" s="276" customFormat="1" ht="13.9" customHeight="1">
      <c r="A3" s="211" t="s">
        <v>740</v>
      </c>
      <c r="B3" s="277"/>
      <c r="D3" s="277"/>
      <c r="E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44"/>
    </row>
    <row r="4" spans="1:32" s="276" customFormat="1" ht="13.9" customHeight="1">
      <c r="A4" s="211" t="s">
        <v>392</v>
      </c>
      <c r="B4" s="291" t="s">
        <v>741</v>
      </c>
      <c r="D4" s="277"/>
      <c r="E4" s="277"/>
      <c r="F4" s="208"/>
      <c r="G4" s="291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45"/>
    </row>
    <row r="5" spans="1:32" s="276" customFormat="1" ht="13.9" customHeight="1">
      <c r="A5" s="211" t="s">
        <v>742</v>
      </c>
      <c r="B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45"/>
    </row>
    <row r="6" spans="1:32" s="276" customFormat="1" ht="13.9" customHeight="1">
      <c r="A6" s="211" t="s">
        <v>743</v>
      </c>
      <c r="B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46"/>
    </row>
    <row r="7" spans="1:32" s="276" customFormat="1" ht="18.75" customHeight="1">
      <c r="A7" s="278"/>
      <c r="B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46"/>
    </row>
    <row r="8" spans="1:32" s="276" customFormat="1" ht="18.75" customHeight="1">
      <c r="A8" s="277"/>
      <c r="B8" s="277"/>
      <c r="C8" s="277"/>
      <c r="D8" s="293" t="s">
        <v>724</v>
      </c>
      <c r="E8" s="295" t="s">
        <v>744</v>
      </c>
      <c r="F8" s="277"/>
      <c r="G8" s="293" t="s">
        <v>724</v>
      </c>
      <c r="H8" s="295" t="s">
        <v>744</v>
      </c>
      <c r="I8" s="277"/>
      <c r="J8" s="293" t="s">
        <v>724</v>
      </c>
      <c r="K8" s="295" t="s">
        <v>744</v>
      </c>
      <c r="L8" s="277"/>
      <c r="M8" s="293" t="s">
        <v>724</v>
      </c>
      <c r="N8" s="295" t="s">
        <v>744</v>
      </c>
      <c r="O8" s="277"/>
      <c r="P8" s="293" t="s">
        <v>724</v>
      </c>
      <c r="Q8" s="295" t="s">
        <v>744</v>
      </c>
      <c r="R8" s="277"/>
      <c r="S8" s="293" t="s">
        <v>724</v>
      </c>
      <c r="T8" s="295" t="s">
        <v>744</v>
      </c>
      <c r="U8" s="293" t="s">
        <v>724</v>
      </c>
      <c r="V8" s="295" t="s">
        <v>744</v>
      </c>
      <c r="W8" s="293" t="s">
        <v>724</v>
      </c>
      <c r="X8" s="295" t="s">
        <v>744</v>
      </c>
      <c r="Y8" s="309" t="s">
        <v>724</v>
      </c>
      <c r="Z8" s="310" t="s">
        <v>744</v>
      </c>
      <c r="AA8" s="279"/>
      <c r="AB8" s="309" t="s">
        <v>724</v>
      </c>
      <c r="AC8" s="310" t="s">
        <v>744</v>
      </c>
      <c r="AD8" s="279"/>
      <c r="AE8" s="279"/>
      <c r="AF8" s="245"/>
    </row>
    <row r="9" spans="1:32" s="282" customFormat="1" ht="76.5" customHeight="1">
      <c r="A9" s="280" t="s">
        <v>725</v>
      </c>
      <c r="B9" s="280" t="s">
        <v>726</v>
      </c>
      <c r="C9" s="280" t="s">
        <v>745</v>
      </c>
      <c r="D9" s="294" t="s">
        <v>746</v>
      </c>
      <c r="E9" s="296" t="s">
        <v>747</v>
      </c>
      <c r="F9" s="281" t="s">
        <v>748</v>
      </c>
      <c r="G9" s="294" t="s">
        <v>749</v>
      </c>
      <c r="H9" s="296" t="s">
        <v>749</v>
      </c>
      <c r="I9" s="281" t="s">
        <v>750</v>
      </c>
      <c r="J9" s="294" t="s">
        <v>751</v>
      </c>
      <c r="K9" s="296" t="s">
        <v>751</v>
      </c>
      <c r="L9" s="281" t="s">
        <v>752</v>
      </c>
      <c r="M9" s="294" t="s">
        <v>753</v>
      </c>
      <c r="N9" s="296" t="s">
        <v>753</v>
      </c>
      <c r="O9" s="281" t="s">
        <v>754</v>
      </c>
      <c r="P9" s="294" t="s">
        <v>755</v>
      </c>
      <c r="Q9" s="296" t="s">
        <v>755</v>
      </c>
      <c r="R9" s="281" t="s">
        <v>756</v>
      </c>
      <c r="S9" s="294" t="s">
        <v>757</v>
      </c>
      <c r="T9" s="296" t="s">
        <v>757</v>
      </c>
      <c r="U9" s="294" t="s">
        <v>758</v>
      </c>
      <c r="V9" s="296" t="s">
        <v>758</v>
      </c>
      <c r="W9" s="294" t="s">
        <v>759</v>
      </c>
      <c r="X9" s="296" t="s">
        <v>759</v>
      </c>
      <c r="Y9" s="308" t="s">
        <v>760</v>
      </c>
      <c r="Z9" s="307" t="s">
        <v>760</v>
      </c>
      <c r="AA9" s="281" t="s">
        <v>761</v>
      </c>
      <c r="AB9" s="308" t="s">
        <v>762</v>
      </c>
      <c r="AC9" s="307" t="s">
        <v>762</v>
      </c>
      <c r="AD9" s="281" t="s">
        <v>763</v>
      </c>
      <c r="AE9" s="281" t="s">
        <v>764</v>
      </c>
      <c r="AF9" s="328" t="s">
        <v>39</v>
      </c>
    </row>
    <row r="10" spans="1:32" s="314" customFormat="1" ht="28.15" customHeight="1">
      <c r="A10" s="311">
        <v>0</v>
      </c>
      <c r="B10" s="311" t="s">
        <v>709</v>
      </c>
      <c r="C10" s="312">
        <v>5517897</v>
      </c>
      <c r="D10" s="312">
        <v>19876142775.279999</v>
      </c>
      <c r="E10" s="312">
        <v>19911190244.660019</v>
      </c>
      <c r="F10" s="312">
        <v>35047469.380012512</v>
      </c>
      <c r="G10" s="312">
        <v>20748304000</v>
      </c>
      <c r="H10" s="312">
        <v>20748304000</v>
      </c>
      <c r="I10" s="312">
        <v>0</v>
      </c>
      <c r="J10" s="312">
        <v>20312223387.640011</v>
      </c>
      <c r="K10" s="312">
        <v>20329747122.330002</v>
      </c>
      <c r="L10" s="312">
        <v>17523734.689994808</v>
      </c>
      <c r="M10" s="312">
        <v>20748303999.999989</v>
      </c>
      <c r="N10" s="312">
        <v>20748304000</v>
      </c>
      <c r="O10" s="312">
        <v>0</v>
      </c>
      <c r="P10" s="312">
        <v>455801584.37000012</v>
      </c>
      <c r="Q10" s="312">
        <v>457092369.63999993</v>
      </c>
      <c r="R10" s="312">
        <v>1290785.269999743</v>
      </c>
      <c r="S10" s="312">
        <v>485277000</v>
      </c>
      <c r="T10" s="312">
        <v>485277000</v>
      </c>
      <c r="U10" s="312">
        <v>470539292.18499988</v>
      </c>
      <c r="V10" s="312">
        <v>471184684.81999999</v>
      </c>
      <c r="W10" s="312">
        <v>485276999.99999988</v>
      </c>
      <c r="X10" s="312">
        <v>485276999.99999988</v>
      </c>
      <c r="Y10" s="312">
        <v>21233580999.999989</v>
      </c>
      <c r="Z10" s="312">
        <v>21233581000.000011</v>
      </c>
      <c r="AA10" s="312">
        <v>0</v>
      </c>
      <c r="AB10" s="312">
        <v>3848.1292782377041</v>
      </c>
      <c r="AC10" s="312">
        <v>3848.1292782377068</v>
      </c>
      <c r="AD10" s="312">
        <v>0</v>
      </c>
      <c r="AE10" s="313">
        <v>0</v>
      </c>
      <c r="AF10" s="327">
        <v>0</v>
      </c>
    </row>
    <row r="11" spans="1:32">
      <c r="A11" s="279">
        <v>5</v>
      </c>
      <c r="B11" s="279" t="s">
        <v>52</v>
      </c>
      <c r="C11" s="284">
        <v>9311</v>
      </c>
      <c r="D11" s="284">
        <v>38837000</v>
      </c>
      <c r="E11" s="284">
        <v>40283427.549999997</v>
      </c>
      <c r="F11" s="283">
        <v>1446427.550000004</v>
      </c>
      <c r="G11" s="284">
        <v>37152000</v>
      </c>
      <c r="H11" s="284">
        <v>37152000</v>
      </c>
      <c r="I11" s="283">
        <v>0</v>
      </c>
      <c r="J11" s="284">
        <v>37994500</v>
      </c>
      <c r="K11" s="284">
        <v>38717713.775000013</v>
      </c>
      <c r="L11" s="283">
        <v>723213.77500000596</v>
      </c>
      <c r="M11" s="284">
        <v>38810199.222587019</v>
      </c>
      <c r="N11" s="284">
        <v>39514849.385722123</v>
      </c>
      <c r="O11" s="283">
        <v>704650.16313510388</v>
      </c>
      <c r="P11" s="284">
        <v>953763.14</v>
      </c>
      <c r="Q11" s="284">
        <v>955756.07000000007</v>
      </c>
      <c r="R11" s="283">
        <v>1992.930000000051</v>
      </c>
      <c r="S11" s="284">
        <v>989000</v>
      </c>
      <c r="T11" s="284">
        <v>989000</v>
      </c>
      <c r="U11" s="284">
        <v>971381.57000000007</v>
      </c>
      <c r="V11" s="284">
        <v>972378.03500000003</v>
      </c>
      <c r="W11" s="284">
        <v>1001806.102006793</v>
      </c>
      <c r="X11" s="284">
        <v>1001460.172397067</v>
      </c>
      <c r="Y11" s="284">
        <v>39812005.324593812</v>
      </c>
      <c r="Z11" s="284">
        <v>40516309.558119193</v>
      </c>
      <c r="AA11" s="283">
        <v>704304.23352538049</v>
      </c>
      <c r="AB11" s="283">
        <v>4275.8033857366354</v>
      </c>
      <c r="AC11" s="283">
        <v>4351.4455545182254</v>
      </c>
      <c r="AD11" s="284">
        <v>75.642168781589135</v>
      </c>
      <c r="AE11" s="285">
        <v>1.769075000827184E-2</v>
      </c>
      <c r="AF11" s="247">
        <v>14</v>
      </c>
    </row>
    <row r="12" spans="1:32">
      <c r="A12" s="279">
        <v>9</v>
      </c>
      <c r="B12" s="279" t="s">
        <v>53</v>
      </c>
      <c r="C12" s="284">
        <v>2491</v>
      </c>
      <c r="D12" s="284">
        <v>10228423.310000001</v>
      </c>
      <c r="E12" s="284">
        <v>10412007.789999999</v>
      </c>
      <c r="F12" s="283">
        <v>183584.47999999669</v>
      </c>
      <c r="G12" s="284">
        <v>10825000</v>
      </c>
      <c r="H12" s="284">
        <v>10825000</v>
      </c>
      <c r="I12" s="283">
        <v>0</v>
      </c>
      <c r="J12" s="284">
        <v>10526711.654999999</v>
      </c>
      <c r="K12" s="284">
        <v>10618503.895</v>
      </c>
      <c r="L12" s="283">
        <v>91792.239999998361</v>
      </c>
      <c r="M12" s="284">
        <v>10752708.325922931</v>
      </c>
      <c r="N12" s="284">
        <v>10837121.8546369</v>
      </c>
      <c r="O12" s="283">
        <v>84413.528713969514</v>
      </c>
      <c r="P12" s="284">
        <v>333521.96999999997</v>
      </c>
      <c r="Q12" s="284">
        <v>333521.96999999997</v>
      </c>
      <c r="R12" s="283">
        <v>0</v>
      </c>
      <c r="S12" s="284">
        <v>345000</v>
      </c>
      <c r="T12" s="284">
        <v>345000</v>
      </c>
      <c r="U12" s="284">
        <v>339260.98499999999</v>
      </c>
      <c r="V12" s="284">
        <v>339260.98499999999</v>
      </c>
      <c r="W12" s="284">
        <v>349886.93984160607</v>
      </c>
      <c r="X12" s="284">
        <v>349407.69155249262</v>
      </c>
      <c r="Y12" s="284">
        <v>11102595.26576454</v>
      </c>
      <c r="Z12" s="284">
        <v>11186529.54618939</v>
      </c>
      <c r="AA12" s="283">
        <v>83934.280424855649</v>
      </c>
      <c r="AB12" s="283">
        <v>4457.0836072920656</v>
      </c>
      <c r="AC12" s="283">
        <v>4490.7786215132046</v>
      </c>
      <c r="AD12" s="284">
        <v>33.69501422113899</v>
      </c>
      <c r="AE12" s="285">
        <v>7.5598793269239673E-3</v>
      </c>
      <c r="AF12" s="247">
        <v>17</v>
      </c>
    </row>
    <row r="13" spans="1:32">
      <c r="A13" s="279">
        <v>10</v>
      </c>
      <c r="B13" s="279" t="s">
        <v>54</v>
      </c>
      <c r="C13" s="284">
        <v>11197</v>
      </c>
      <c r="D13" s="284">
        <v>49727888.63000001</v>
      </c>
      <c r="E13" s="284">
        <v>49727888.63000001</v>
      </c>
      <c r="F13" s="283">
        <v>0</v>
      </c>
      <c r="G13" s="284">
        <v>49136000</v>
      </c>
      <c r="H13" s="284">
        <v>49136000</v>
      </c>
      <c r="I13" s="283">
        <v>0</v>
      </c>
      <c r="J13" s="284">
        <v>49431944.315000013</v>
      </c>
      <c r="K13" s="284">
        <v>49431944.315000013</v>
      </c>
      <c r="L13" s="283">
        <v>0</v>
      </c>
      <c r="M13" s="284">
        <v>50493192.615377963</v>
      </c>
      <c r="N13" s="284">
        <v>50449668.743402638</v>
      </c>
      <c r="O13" s="283">
        <v>-43523.871975310147</v>
      </c>
      <c r="P13" s="284">
        <v>1205716.78</v>
      </c>
      <c r="Q13" s="284">
        <v>1205716.78</v>
      </c>
      <c r="R13" s="283">
        <v>0</v>
      </c>
      <c r="S13" s="284">
        <v>1184000</v>
      </c>
      <c r="T13" s="284">
        <v>1184000</v>
      </c>
      <c r="U13" s="284">
        <v>1194858.3899999999</v>
      </c>
      <c r="V13" s="284">
        <v>1194858.3899999999</v>
      </c>
      <c r="W13" s="284">
        <v>1232282.414145465</v>
      </c>
      <c r="X13" s="284">
        <v>1230594.52822737</v>
      </c>
      <c r="Y13" s="284">
        <v>51725475.029523417</v>
      </c>
      <c r="Z13" s="284">
        <v>51680263.271630019</v>
      </c>
      <c r="AA13" s="283">
        <v>-45211.757893398397</v>
      </c>
      <c r="AB13" s="283">
        <v>4619.5833731824077</v>
      </c>
      <c r="AC13" s="283">
        <v>4615.5455275189797</v>
      </c>
      <c r="AD13" s="284">
        <v>-4.0378456634280164</v>
      </c>
      <c r="AE13" s="285">
        <v>-8.7407139069477691E-4</v>
      </c>
      <c r="AF13" s="247">
        <v>14</v>
      </c>
    </row>
    <row r="14" spans="1:32">
      <c r="A14" s="279">
        <v>16</v>
      </c>
      <c r="B14" s="279" t="s">
        <v>55</v>
      </c>
      <c r="C14" s="284">
        <v>8033</v>
      </c>
      <c r="D14" s="284">
        <v>28546271.930000011</v>
      </c>
      <c r="E14" s="284">
        <v>28546271.930000011</v>
      </c>
      <c r="F14" s="283">
        <v>0</v>
      </c>
      <c r="G14" s="284">
        <v>29500000</v>
      </c>
      <c r="H14" s="284">
        <v>29500000</v>
      </c>
      <c r="I14" s="283">
        <v>0</v>
      </c>
      <c r="J14" s="284">
        <v>29023135.965</v>
      </c>
      <c r="K14" s="284">
        <v>29023135.965</v>
      </c>
      <c r="L14" s="283">
        <v>0</v>
      </c>
      <c r="M14" s="284">
        <v>29646230.082403511</v>
      </c>
      <c r="N14" s="284">
        <v>29620675.771895051</v>
      </c>
      <c r="O14" s="283">
        <v>-25554.31050845981</v>
      </c>
      <c r="P14" s="284">
        <v>846012.58000000007</v>
      </c>
      <c r="Q14" s="284">
        <v>846012.58000000007</v>
      </c>
      <c r="R14" s="283">
        <v>0</v>
      </c>
      <c r="S14" s="284">
        <v>865000</v>
      </c>
      <c r="T14" s="284">
        <v>865000</v>
      </c>
      <c r="U14" s="284">
        <v>855506.29</v>
      </c>
      <c r="V14" s="284">
        <v>855506.29</v>
      </c>
      <c r="W14" s="284">
        <v>882301.50550127553</v>
      </c>
      <c r="X14" s="284">
        <v>881092.9965835514</v>
      </c>
      <c r="Y14" s="284">
        <v>30528531.587904789</v>
      </c>
      <c r="Z14" s="284">
        <v>30501768.76847861</v>
      </c>
      <c r="AA14" s="283">
        <v>-26762.819426182661</v>
      </c>
      <c r="AB14" s="283">
        <v>3800.3898403964631</v>
      </c>
      <c r="AC14" s="283">
        <v>3797.058230857539</v>
      </c>
      <c r="AD14" s="284">
        <v>-3.331609538924567</v>
      </c>
      <c r="AE14" s="285">
        <v>-8.766494172547857E-4</v>
      </c>
      <c r="AF14" s="247">
        <v>7</v>
      </c>
    </row>
    <row r="15" spans="1:32">
      <c r="A15" s="279">
        <v>18</v>
      </c>
      <c r="B15" s="279" t="s">
        <v>56</v>
      </c>
      <c r="C15" s="284">
        <v>4847</v>
      </c>
      <c r="D15" s="284">
        <v>15180794.720000001</v>
      </c>
      <c r="E15" s="284">
        <v>15180794.720000001</v>
      </c>
      <c r="F15" s="283">
        <v>0</v>
      </c>
      <c r="G15" s="284">
        <v>16604000</v>
      </c>
      <c r="H15" s="284">
        <v>16604000</v>
      </c>
      <c r="I15" s="283">
        <v>0</v>
      </c>
      <c r="J15" s="284">
        <v>15892397.359999999</v>
      </c>
      <c r="K15" s="284">
        <v>15892397.359999999</v>
      </c>
      <c r="L15" s="283">
        <v>0</v>
      </c>
      <c r="M15" s="284">
        <v>16233589.27387164</v>
      </c>
      <c r="N15" s="284">
        <v>16219596.32502727</v>
      </c>
      <c r="O15" s="283">
        <v>-13992.94884436764</v>
      </c>
      <c r="P15" s="284">
        <v>461466.4</v>
      </c>
      <c r="Q15" s="284">
        <v>461466.4</v>
      </c>
      <c r="R15" s="283">
        <v>0</v>
      </c>
      <c r="S15" s="284">
        <v>427000</v>
      </c>
      <c r="T15" s="284">
        <v>427000</v>
      </c>
      <c r="U15" s="284">
        <v>444233.2</v>
      </c>
      <c r="V15" s="284">
        <v>444233.2</v>
      </c>
      <c r="W15" s="284">
        <v>458146.97768458159</v>
      </c>
      <c r="X15" s="284">
        <v>457519.44310064631</v>
      </c>
      <c r="Y15" s="284">
        <v>16691736.25155622</v>
      </c>
      <c r="Z15" s="284">
        <v>16677115.76812792</v>
      </c>
      <c r="AA15" s="283">
        <v>-14620.483428303151</v>
      </c>
      <c r="AB15" s="283">
        <v>3443.725242739059</v>
      </c>
      <c r="AC15" s="283">
        <v>3440.708844259937</v>
      </c>
      <c r="AD15" s="284">
        <v>-3.016398479121563</v>
      </c>
      <c r="AE15" s="285">
        <v>-8.7591148146371552E-4</v>
      </c>
      <c r="AF15" s="247">
        <v>1</v>
      </c>
    </row>
    <row r="16" spans="1:32">
      <c r="A16" s="279">
        <v>19</v>
      </c>
      <c r="B16" s="279" t="s">
        <v>57</v>
      </c>
      <c r="C16" s="284">
        <v>3955</v>
      </c>
      <c r="D16" s="284">
        <v>12382102.34</v>
      </c>
      <c r="E16" s="284">
        <v>12544570.08</v>
      </c>
      <c r="F16" s="283">
        <v>162467.73999999839</v>
      </c>
      <c r="G16" s="284">
        <v>12708000</v>
      </c>
      <c r="H16" s="284">
        <v>12708000</v>
      </c>
      <c r="I16" s="283">
        <v>0</v>
      </c>
      <c r="J16" s="284">
        <v>12545051.17</v>
      </c>
      <c r="K16" s="284">
        <v>12626285.039999999</v>
      </c>
      <c r="L16" s="283">
        <v>81233.869999997318</v>
      </c>
      <c r="M16" s="284">
        <v>12814379.32240846</v>
      </c>
      <c r="N16" s="284">
        <v>12886239.99227331</v>
      </c>
      <c r="O16" s="283">
        <v>71860.669864848256</v>
      </c>
      <c r="P16" s="284">
        <v>311473.74999999988</v>
      </c>
      <c r="Q16" s="284">
        <v>318414.58</v>
      </c>
      <c r="R16" s="283">
        <v>6940.8300000000754</v>
      </c>
      <c r="S16" s="284">
        <v>329000</v>
      </c>
      <c r="T16" s="284">
        <v>329000</v>
      </c>
      <c r="U16" s="284">
        <v>320236.875</v>
      </c>
      <c r="V16" s="284">
        <v>323707.28999999998</v>
      </c>
      <c r="W16" s="284">
        <v>330266.97784948337</v>
      </c>
      <c r="X16" s="284">
        <v>333388.81256155431</v>
      </c>
      <c r="Y16" s="284">
        <v>13144646.300257949</v>
      </c>
      <c r="Z16" s="284">
        <v>13219628.804834871</v>
      </c>
      <c r="AA16" s="283">
        <v>74982.5045769196</v>
      </c>
      <c r="AB16" s="283">
        <v>3323.55152977445</v>
      </c>
      <c r="AC16" s="283">
        <v>3342.5104437003461</v>
      </c>
      <c r="AD16" s="284">
        <v>18.95891392589601</v>
      </c>
      <c r="AE16" s="285">
        <v>5.7044140149626766E-3</v>
      </c>
      <c r="AF16" s="247">
        <v>2</v>
      </c>
    </row>
    <row r="17" spans="1:32">
      <c r="A17" s="279">
        <v>20</v>
      </c>
      <c r="B17" s="279" t="s">
        <v>58</v>
      </c>
      <c r="C17" s="284">
        <v>16467</v>
      </c>
      <c r="D17" s="284">
        <v>59090545.219999991</v>
      </c>
      <c r="E17" s="284">
        <v>59090545.219999991</v>
      </c>
      <c r="F17" s="283">
        <v>0</v>
      </c>
      <c r="G17" s="284">
        <v>61383000</v>
      </c>
      <c r="H17" s="284">
        <v>61383000</v>
      </c>
      <c r="I17" s="283">
        <v>0</v>
      </c>
      <c r="J17" s="284">
        <v>60236772.609999999</v>
      </c>
      <c r="K17" s="284">
        <v>60236772.609999999</v>
      </c>
      <c r="L17" s="283">
        <v>0</v>
      </c>
      <c r="M17" s="284">
        <v>61529988.433056697</v>
      </c>
      <c r="N17" s="284">
        <v>61476951.118510127</v>
      </c>
      <c r="O17" s="283">
        <v>-53037.314546577632</v>
      </c>
      <c r="P17" s="284">
        <v>1305298.58</v>
      </c>
      <c r="Q17" s="284">
        <v>1305298.58</v>
      </c>
      <c r="R17" s="283">
        <v>0</v>
      </c>
      <c r="S17" s="284">
        <v>1308000</v>
      </c>
      <c r="T17" s="284">
        <v>1308000</v>
      </c>
      <c r="U17" s="284">
        <v>1306649.29</v>
      </c>
      <c r="V17" s="284">
        <v>1306649.29</v>
      </c>
      <c r="W17" s="284">
        <v>1347574.7042481389</v>
      </c>
      <c r="X17" s="284">
        <v>1345728.8997955469</v>
      </c>
      <c r="Y17" s="284">
        <v>62877563.137304842</v>
      </c>
      <c r="Z17" s="284">
        <v>62822680.018305667</v>
      </c>
      <c r="AA17" s="283">
        <v>-54883.118999168277</v>
      </c>
      <c r="AB17" s="283">
        <v>3818.3981986582162</v>
      </c>
      <c r="AC17" s="283">
        <v>3815.0652831909679</v>
      </c>
      <c r="AD17" s="284">
        <v>-3.332915467247858</v>
      </c>
      <c r="AE17" s="285">
        <v>-8.7285696615377708E-4</v>
      </c>
      <c r="AF17" s="247">
        <v>6</v>
      </c>
    </row>
    <row r="18" spans="1:32">
      <c r="A18" s="279">
        <v>46</v>
      </c>
      <c r="B18" s="279" t="s">
        <v>59</v>
      </c>
      <c r="C18" s="284">
        <v>1362</v>
      </c>
      <c r="D18" s="284">
        <v>5984633.4899999984</v>
      </c>
      <c r="E18" s="284">
        <v>5984633.4899999984</v>
      </c>
      <c r="F18" s="283">
        <v>0</v>
      </c>
      <c r="G18" s="284">
        <v>6557000</v>
      </c>
      <c r="H18" s="284">
        <v>6557000</v>
      </c>
      <c r="I18" s="283">
        <v>0</v>
      </c>
      <c r="J18" s="284">
        <v>6270816.7449999992</v>
      </c>
      <c r="K18" s="284">
        <v>6270816.7449999992</v>
      </c>
      <c r="L18" s="283">
        <v>0</v>
      </c>
      <c r="M18" s="284">
        <v>6405444.134329563</v>
      </c>
      <c r="N18" s="284">
        <v>6399922.8013338232</v>
      </c>
      <c r="O18" s="283">
        <v>-5521.3329957397646</v>
      </c>
      <c r="P18" s="284">
        <v>136428.15</v>
      </c>
      <c r="Q18" s="284">
        <v>136428.15</v>
      </c>
      <c r="R18" s="283">
        <v>0</v>
      </c>
      <c r="S18" s="284">
        <v>146000</v>
      </c>
      <c r="T18" s="284">
        <v>146000</v>
      </c>
      <c r="U18" s="284">
        <v>141214.07500000001</v>
      </c>
      <c r="V18" s="284">
        <v>141214.07500000001</v>
      </c>
      <c r="W18" s="284">
        <v>145637.02503048809</v>
      </c>
      <c r="X18" s="284">
        <v>145437.5426059397</v>
      </c>
      <c r="Y18" s="284">
        <v>6551081.1593600512</v>
      </c>
      <c r="Z18" s="284">
        <v>6545360.3439397626</v>
      </c>
      <c r="AA18" s="283">
        <v>-5720.8154202885926</v>
      </c>
      <c r="AB18" s="283">
        <v>4809.8980612041496</v>
      </c>
      <c r="AC18" s="283">
        <v>4805.697756196595</v>
      </c>
      <c r="AD18" s="284">
        <v>-4.2003050075545616</v>
      </c>
      <c r="AE18" s="285">
        <v>-8.7326279145779283E-4</v>
      </c>
      <c r="AF18" s="247">
        <v>10</v>
      </c>
    </row>
    <row r="19" spans="1:32">
      <c r="A19" s="279">
        <v>47</v>
      </c>
      <c r="B19" s="279" t="s">
        <v>60</v>
      </c>
      <c r="C19" s="284">
        <v>1789</v>
      </c>
      <c r="D19" s="284">
        <v>9231156.0399999991</v>
      </c>
      <c r="E19" s="284">
        <v>8903430.0800000001</v>
      </c>
      <c r="F19" s="283">
        <v>-327725.95999999897</v>
      </c>
      <c r="G19" s="284">
        <v>9049000</v>
      </c>
      <c r="H19" s="284">
        <v>9049000</v>
      </c>
      <c r="I19" s="283">
        <v>0</v>
      </c>
      <c r="J19" s="284">
        <v>9140078.0199999996</v>
      </c>
      <c r="K19" s="284">
        <v>8976215.0399999991</v>
      </c>
      <c r="L19" s="283">
        <v>-163862.98000000039</v>
      </c>
      <c r="M19" s="284">
        <v>9336305.2248664591</v>
      </c>
      <c r="N19" s="284">
        <v>9161020.9068821389</v>
      </c>
      <c r="O19" s="283">
        <v>-175284.31798432019</v>
      </c>
      <c r="P19" s="284">
        <v>320986.17</v>
      </c>
      <c r="Q19" s="284">
        <v>333251.82</v>
      </c>
      <c r="R19" s="283">
        <v>12265.65000000002</v>
      </c>
      <c r="S19" s="284">
        <v>339000</v>
      </c>
      <c r="T19" s="284">
        <v>339000</v>
      </c>
      <c r="U19" s="284">
        <v>329993.08500000002</v>
      </c>
      <c r="V19" s="284">
        <v>336125.91</v>
      </c>
      <c r="W19" s="284">
        <v>340328.76099661452</v>
      </c>
      <c r="X19" s="284">
        <v>346178.85190683178</v>
      </c>
      <c r="Y19" s="284">
        <v>9676633.9858630728</v>
      </c>
      <c r="Z19" s="284">
        <v>9507199.7587889712</v>
      </c>
      <c r="AA19" s="283">
        <v>-169434.2270741016</v>
      </c>
      <c r="AB19" s="283">
        <v>5408.9625410078661</v>
      </c>
      <c r="AC19" s="283">
        <v>5314.2536382274857</v>
      </c>
      <c r="AD19" s="284">
        <v>-94.708902780380413</v>
      </c>
      <c r="AE19" s="285">
        <v>-1.7509624454291939E-2</v>
      </c>
      <c r="AF19" s="247">
        <v>19</v>
      </c>
    </row>
    <row r="20" spans="1:32">
      <c r="A20" s="279">
        <v>49</v>
      </c>
      <c r="B20" s="279" t="s">
        <v>61</v>
      </c>
      <c r="C20" s="284">
        <v>297132</v>
      </c>
      <c r="D20" s="284">
        <v>811132334.48000002</v>
      </c>
      <c r="E20" s="284">
        <v>811132334.48000002</v>
      </c>
      <c r="F20" s="283">
        <v>0</v>
      </c>
      <c r="G20" s="284">
        <v>859570000</v>
      </c>
      <c r="H20" s="284">
        <v>859570000</v>
      </c>
      <c r="I20" s="283">
        <v>0</v>
      </c>
      <c r="J20" s="284">
        <v>835351167.24000001</v>
      </c>
      <c r="K20" s="284">
        <v>835351167.24000001</v>
      </c>
      <c r="L20" s="283">
        <v>0</v>
      </c>
      <c r="M20" s="284">
        <v>853285218.1606549</v>
      </c>
      <c r="N20" s="284">
        <v>852549707.5963589</v>
      </c>
      <c r="O20" s="283">
        <v>-735510.56429600716</v>
      </c>
      <c r="P20" s="284">
        <v>21524130.32</v>
      </c>
      <c r="Q20" s="284">
        <v>21524130.32</v>
      </c>
      <c r="R20" s="283">
        <v>0</v>
      </c>
      <c r="S20" s="284">
        <v>21510000</v>
      </c>
      <c r="T20" s="284">
        <v>21510000</v>
      </c>
      <c r="U20" s="284">
        <v>21517065.16</v>
      </c>
      <c r="V20" s="284">
        <v>21517065.16</v>
      </c>
      <c r="W20" s="284">
        <v>22190998.71800714</v>
      </c>
      <c r="X20" s="284">
        <v>22160603.190314282</v>
      </c>
      <c r="Y20" s="284">
        <v>875476216.87866199</v>
      </c>
      <c r="Z20" s="284">
        <v>874710310.78667319</v>
      </c>
      <c r="AA20" s="283">
        <v>-765906.09198880196</v>
      </c>
      <c r="AB20" s="283">
        <v>2946.4218491399852</v>
      </c>
      <c r="AC20" s="283">
        <v>2943.8441863773451</v>
      </c>
      <c r="AD20" s="284">
        <v>-2.5776627626401019</v>
      </c>
      <c r="AE20" s="285">
        <v>-8.7484511540412394E-4</v>
      </c>
      <c r="AF20" s="247">
        <v>1</v>
      </c>
    </row>
    <row r="21" spans="1:32">
      <c r="A21" s="279">
        <v>50</v>
      </c>
      <c r="B21" s="279" t="s">
        <v>62</v>
      </c>
      <c r="C21" s="284">
        <v>11417</v>
      </c>
      <c r="D21" s="284">
        <v>43836768.089999981</v>
      </c>
      <c r="E21" s="284">
        <v>43836768.089999981</v>
      </c>
      <c r="F21" s="283">
        <v>0</v>
      </c>
      <c r="G21" s="284">
        <v>45741000</v>
      </c>
      <c r="H21" s="284">
        <v>45741000</v>
      </c>
      <c r="I21" s="283">
        <v>0</v>
      </c>
      <c r="J21" s="284">
        <v>44788884.044999987</v>
      </c>
      <c r="K21" s="284">
        <v>44788884.044999987</v>
      </c>
      <c r="L21" s="283">
        <v>0</v>
      </c>
      <c r="M21" s="284">
        <v>45750451.058542646</v>
      </c>
      <c r="N21" s="284">
        <v>45711015.311434068</v>
      </c>
      <c r="O21" s="283">
        <v>-39435.747108578682</v>
      </c>
      <c r="P21" s="284">
        <v>1335255.3500000001</v>
      </c>
      <c r="Q21" s="284">
        <v>1335255.3500000001</v>
      </c>
      <c r="R21" s="283">
        <v>0</v>
      </c>
      <c r="S21" s="284">
        <v>1285000</v>
      </c>
      <c r="T21" s="284">
        <v>1285000</v>
      </c>
      <c r="U21" s="284">
        <v>1310127.675</v>
      </c>
      <c r="V21" s="284">
        <v>1310127.675</v>
      </c>
      <c r="W21" s="284">
        <v>1351162.035350302</v>
      </c>
      <c r="X21" s="284">
        <v>1349311.317246763</v>
      </c>
      <c r="Y21" s="284">
        <v>47101613.093892947</v>
      </c>
      <c r="Z21" s="284">
        <v>47060326.628680833</v>
      </c>
      <c r="AA21" s="283">
        <v>-41286.465212114163</v>
      </c>
      <c r="AB21" s="283">
        <v>4125.5682836027809</v>
      </c>
      <c r="AC21" s="283">
        <v>4121.9520564667446</v>
      </c>
      <c r="AD21" s="284">
        <v>-3.616227136035377</v>
      </c>
      <c r="AE21" s="285">
        <v>-8.7654036667098728E-4</v>
      </c>
      <c r="AF21" s="247">
        <v>4</v>
      </c>
    </row>
    <row r="22" spans="1:32">
      <c r="A22" s="279">
        <v>51</v>
      </c>
      <c r="B22" s="279" t="s">
        <v>63</v>
      </c>
      <c r="C22" s="284">
        <v>9334</v>
      </c>
      <c r="D22" s="284">
        <v>37281412.149999999</v>
      </c>
      <c r="E22" s="284">
        <v>37281412.149999999</v>
      </c>
      <c r="F22" s="283">
        <v>0</v>
      </c>
      <c r="G22" s="284">
        <v>40451000</v>
      </c>
      <c r="H22" s="284">
        <v>40451000</v>
      </c>
      <c r="I22" s="283">
        <v>0</v>
      </c>
      <c r="J22" s="284">
        <v>38866206.075000003</v>
      </c>
      <c r="K22" s="284">
        <v>38866206.075000003</v>
      </c>
      <c r="L22" s="283">
        <v>0</v>
      </c>
      <c r="M22" s="284">
        <v>39700619.847527191</v>
      </c>
      <c r="N22" s="284">
        <v>39666398.903948791</v>
      </c>
      <c r="O22" s="283">
        <v>-34220.943578399718</v>
      </c>
      <c r="P22" s="284">
        <v>916257.92999999993</v>
      </c>
      <c r="Q22" s="284">
        <v>916257.93</v>
      </c>
      <c r="R22" s="283">
        <v>0</v>
      </c>
      <c r="S22" s="284">
        <v>967000</v>
      </c>
      <c r="T22" s="284">
        <v>967000</v>
      </c>
      <c r="U22" s="284">
        <v>941628.96499999997</v>
      </c>
      <c r="V22" s="284">
        <v>941628.96500000008</v>
      </c>
      <c r="W22" s="284">
        <v>971121.61903930339</v>
      </c>
      <c r="X22" s="284">
        <v>969791.45114376443</v>
      </c>
      <c r="Y22" s="284">
        <v>40671741.466566503</v>
      </c>
      <c r="Z22" s="284">
        <v>40636190.355092563</v>
      </c>
      <c r="AA22" s="283">
        <v>-35551.111473940313</v>
      </c>
      <c r="AB22" s="283">
        <v>4357.3753446075098</v>
      </c>
      <c r="AC22" s="283">
        <v>4353.5665690049873</v>
      </c>
      <c r="AD22" s="284">
        <v>-3.808775602522473</v>
      </c>
      <c r="AE22" s="285">
        <v>-8.7409858029238664E-4</v>
      </c>
      <c r="AF22" s="247">
        <v>4</v>
      </c>
    </row>
    <row r="23" spans="1:32">
      <c r="A23" s="279">
        <v>52</v>
      </c>
      <c r="B23" s="279" t="s">
        <v>64</v>
      </c>
      <c r="C23" s="284">
        <v>2404</v>
      </c>
      <c r="D23" s="284">
        <v>10315227.800000001</v>
      </c>
      <c r="E23" s="284">
        <v>10315227.800000001</v>
      </c>
      <c r="F23" s="283">
        <v>0</v>
      </c>
      <c r="G23" s="284">
        <v>10317000</v>
      </c>
      <c r="H23" s="284">
        <v>10317000</v>
      </c>
      <c r="I23" s="283">
        <v>0</v>
      </c>
      <c r="J23" s="284">
        <v>10316113.9</v>
      </c>
      <c r="K23" s="284">
        <v>10316113.9</v>
      </c>
      <c r="L23" s="283">
        <v>0</v>
      </c>
      <c r="M23" s="284">
        <v>10537589.27376065</v>
      </c>
      <c r="N23" s="284">
        <v>10528506.13477253</v>
      </c>
      <c r="O23" s="283">
        <v>-9083.138988122344</v>
      </c>
      <c r="P23" s="284">
        <v>253212.6</v>
      </c>
      <c r="Q23" s="284">
        <v>253212.6</v>
      </c>
      <c r="R23" s="283">
        <v>0</v>
      </c>
      <c r="S23" s="284">
        <v>200000</v>
      </c>
      <c r="T23" s="284">
        <v>200000</v>
      </c>
      <c r="U23" s="284">
        <v>226606.3</v>
      </c>
      <c r="V23" s="284">
        <v>226606.3</v>
      </c>
      <c r="W23" s="284">
        <v>233703.81022689349</v>
      </c>
      <c r="X23" s="284">
        <v>233383.70067590181</v>
      </c>
      <c r="Y23" s="284">
        <v>10771293.083987551</v>
      </c>
      <c r="Z23" s="284">
        <v>10761889.835448431</v>
      </c>
      <c r="AA23" s="283">
        <v>-9403.2485391143709</v>
      </c>
      <c r="AB23" s="283">
        <v>4480.5711663841703</v>
      </c>
      <c r="AC23" s="283">
        <v>4476.6596653279666</v>
      </c>
      <c r="AD23" s="284">
        <v>-3.9115010562036332</v>
      </c>
      <c r="AE23" s="285">
        <v>-8.7299161445084734E-4</v>
      </c>
      <c r="AF23" s="247">
        <v>14</v>
      </c>
    </row>
    <row r="24" spans="1:32">
      <c r="A24" s="279">
        <v>61</v>
      </c>
      <c r="B24" s="279" t="s">
        <v>65</v>
      </c>
      <c r="C24" s="284">
        <v>16573</v>
      </c>
      <c r="D24" s="284">
        <v>68522046.349999994</v>
      </c>
      <c r="E24" s="284">
        <v>69213092.780000016</v>
      </c>
      <c r="F24" s="283">
        <v>691046.43000002205</v>
      </c>
      <c r="G24" s="284">
        <v>71614000</v>
      </c>
      <c r="H24" s="284">
        <v>71614000</v>
      </c>
      <c r="I24" s="283">
        <v>0</v>
      </c>
      <c r="J24" s="284">
        <v>70068023.174999997</v>
      </c>
      <c r="K24" s="284">
        <v>70413546.390000015</v>
      </c>
      <c r="L24" s="283">
        <v>345523.21500001848</v>
      </c>
      <c r="M24" s="284">
        <v>71572304.900830224</v>
      </c>
      <c r="N24" s="284">
        <v>71863248.343759105</v>
      </c>
      <c r="O24" s="283">
        <v>290943.44292888051</v>
      </c>
      <c r="P24" s="284">
        <v>1512984.39</v>
      </c>
      <c r="Q24" s="284">
        <v>1568368.49</v>
      </c>
      <c r="R24" s="283">
        <v>55384.09999999986</v>
      </c>
      <c r="S24" s="284">
        <v>1619000</v>
      </c>
      <c r="T24" s="284">
        <v>1619000</v>
      </c>
      <c r="U24" s="284">
        <v>1565992.1950000001</v>
      </c>
      <c r="V24" s="284">
        <v>1593684.2450000001</v>
      </c>
      <c r="W24" s="284">
        <v>1615040.458968159</v>
      </c>
      <c r="X24" s="284">
        <v>1641348.57154007</v>
      </c>
      <c r="Y24" s="284">
        <v>73187345.359798387</v>
      </c>
      <c r="Z24" s="284">
        <v>73504596.915299177</v>
      </c>
      <c r="AA24" s="283">
        <v>317251.55550079048</v>
      </c>
      <c r="AB24" s="283">
        <v>4416.0589730162546</v>
      </c>
      <c r="AC24" s="283">
        <v>4435.2016481807259</v>
      </c>
      <c r="AD24" s="284">
        <v>19.14267516447126</v>
      </c>
      <c r="AE24" s="285">
        <v>4.3347870310247319E-3</v>
      </c>
      <c r="AF24" s="247">
        <v>5</v>
      </c>
    </row>
    <row r="25" spans="1:32">
      <c r="A25" s="279">
        <v>69</v>
      </c>
      <c r="B25" s="279" t="s">
        <v>66</v>
      </c>
      <c r="C25" s="284">
        <v>6802</v>
      </c>
      <c r="D25" s="284">
        <v>31028320.5</v>
      </c>
      <c r="E25" s="284">
        <v>31028320.5</v>
      </c>
      <c r="F25" s="283">
        <v>0</v>
      </c>
      <c r="G25" s="284">
        <v>31163000</v>
      </c>
      <c r="H25" s="284">
        <v>31163000</v>
      </c>
      <c r="I25" s="283">
        <v>0</v>
      </c>
      <c r="J25" s="284">
        <v>31095660.25</v>
      </c>
      <c r="K25" s="284">
        <v>31095660.25</v>
      </c>
      <c r="L25" s="283">
        <v>0</v>
      </c>
      <c r="M25" s="284">
        <v>31763249.135016382</v>
      </c>
      <c r="N25" s="284">
        <v>31735870.006914839</v>
      </c>
      <c r="O25" s="283">
        <v>-27379.128101542588</v>
      </c>
      <c r="P25" s="284">
        <v>879801.45000000007</v>
      </c>
      <c r="Q25" s="284">
        <v>879801.45</v>
      </c>
      <c r="R25" s="283">
        <v>0</v>
      </c>
      <c r="S25" s="284">
        <v>918000</v>
      </c>
      <c r="T25" s="284">
        <v>918000</v>
      </c>
      <c r="U25" s="284">
        <v>898900.72500000009</v>
      </c>
      <c r="V25" s="284">
        <v>898900.72499999998</v>
      </c>
      <c r="W25" s="284">
        <v>927055.09267931629</v>
      </c>
      <c r="X25" s="284">
        <v>925785.28373108373</v>
      </c>
      <c r="Y25" s="284">
        <v>32690304.2276957</v>
      </c>
      <c r="Z25" s="284">
        <v>32661655.29064592</v>
      </c>
      <c r="AA25" s="283">
        <v>-28648.937049776319</v>
      </c>
      <c r="AB25" s="283">
        <v>4805.9841557917816</v>
      </c>
      <c r="AC25" s="283">
        <v>4801.7723155904032</v>
      </c>
      <c r="AD25" s="284">
        <v>-4.2118402013784362</v>
      </c>
      <c r="AE25" s="285">
        <v>-8.7637413375628141E-4</v>
      </c>
      <c r="AF25" s="247">
        <v>17</v>
      </c>
    </row>
    <row r="26" spans="1:32">
      <c r="A26" s="279">
        <v>71</v>
      </c>
      <c r="B26" s="279" t="s">
        <v>67</v>
      </c>
      <c r="C26" s="284">
        <v>6613</v>
      </c>
      <c r="D26" s="284">
        <v>29820633.91</v>
      </c>
      <c r="E26" s="284">
        <v>27650953.670000009</v>
      </c>
      <c r="F26" s="283">
        <v>-2169680.2399999979</v>
      </c>
      <c r="G26" s="284">
        <v>29087000</v>
      </c>
      <c r="H26" s="284">
        <v>29087000</v>
      </c>
      <c r="I26" s="283">
        <v>0</v>
      </c>
      <c r="J26" s="284">
        <v>29453816.954999998</v>
      </c>
      <c r="K26" s="284">
        <v>28368976.835000001</v>
      </c>
      <c r="L26" s="283">
        <v>-1084840.120000001</v>
      </c>
      <c r="M26" s="284">
        <v>30086157.30932533</v>
      </c>
      <c r="N26" s="284">
        <v>28953048.554894041</v>
      </c>
      <c r="O26" s="283">
        <v>-1133108.7544312959</v>
      </c>
      <c r="P26" s="284">
        <v>850533.73</v>
      </c>
      <c r="Q26" s="284">
        <v>855597.52</v>
      </c>
      <c r="R26" s="283">
        <v>5063.7900000000373</v>
      </c>
      <c r="S26" s="284">
        <v>851000</v>
      </c>
      <c r="T26" s="284">
        <v>851000</v>
      </c>
      <c r="U26" s="284">
        <v>850766.86499999999</v>
      </c>
      <c r="V26" s="284">
        <v>853298.76</v>
      </c>
      <c r="W26" s="284">
        <v>877413.63750826474</v>
      </c>
      <c r="X26" s="284">
        <v>878819.44319711393</v>
      </c>
      <c r="Y26" s="284">
        <v>30963570.946833599</v>
      </c>
      <c r="Z26" s="284">
        <v>29831867.99809115</v>
      </c>
      <c r="AA26" s="283">
        <v>-1131702.9487424491</v>
      </c>
      <c r="AB26" s="283">
        <v>4682.2275739957049</v>
      </c>
      <c r="AC26" s="283">
        <v>4511.0945105233859</v>
      </c>
      <c r="AD26" s="284">
        <v>-171.13306347231901</v>
      </c>
      <c r="AE26" s="285">
        <v>-3.6549497171552037E-2</v>
      </c>
      <c r="AF26" s="247">
        <v>17</v>
      </c>
    </row>
    <row r="27" spans="1:32">
      <c r="A27" s="279">
        <v>72</v>
      </c>
      <c r="B27" s="279" t="s">
        <v>68</v>
      </c>
      <c r="C27" s="284">
        <v>950</v>
      </c>
      <c r="D27" s="284">
        <v>4310935.78</v>
      </c>
      <c r="E27" s="284">
        <v>4310935.78</v>
      </c>
      <c r="F27" s="283">
        <v>0</v>
      </c>
      <c r="G27" s="284">
        <v>4528000</v>
      </c>
      <c r="H27" s="284">
        <v>4528000</v>
      </c>
      <c r="I27" s="283">
        <v>0</v>
      </c>
      <c r="J27" s="284">
        <v>4419467.8900000006</v>
      </c>
      <c r="K27" s="284">
        <v>4419467.8900000006</v>
      </c>
      <c r="L27" s="283">
        <v>0</v>
      </c>
      <c r="M27" s="284">
        <v>4514348.8996756449</v>
      </c>
      <c r="N27" s="284">
        <v>4510457.6435798379</v>
      </c>
      <c r="O27" s="283">
        <v>-3891.256095807068</v>
      </c>
      <c r="P27" s="284">
        <v>66739.320000000007</v>
      </c>
      <c r="Q27" s="284">
        <v>66739.320000000007</v>
      </c>
      <c r="R27" s="283">
        <v>0</v>
      </c>
      <c r="S27" s="284">
        <v>67000</v>
      </c>
      <c r="T27" s="284">
        <v>67000</v>
      </c>
      <c r="U27" s="284">
        <v>66869.66</v>
      </c>
      <c r="V27" s="284">
        <v>66869.66</v>
      </c>
      <c r="W27" s="284">
        <v>68964.077038356336</v>
      </c>
      <c r="X27" s="284">
        <v>68869.615336110801</v>
      </c>
      <c r="Y27" s="284">
        <v>4583312.976714001</v>
      </c>
      <c r="Z27" s="284">
        <v>4579327.2589159487</v>
      </c>
      <c r="AA27" s="283">
        <v>-3985.7177980523561</v>
      </c>
      <c r="AB27" s="283">
        <v>4824.539975488422</v>
      </c>
      <c r="AC27" s="283">
        <v>4820.3444830694198</v>
      </c>
      <c r="AD27" s="284">
        <v>-4.1954924190022211</v>
      </c>
      <c r="AE27" s="285">
        <v>-8.6961501828523705E-4</v>
      </c>
      <c r="AF27" s="247">
        <v>17</v>
      </c>
    </row>
    <row r="28" spans="1:32">
      <c r="A28" s="279">
        <v>74</v>
      </c>
      <c r="B28" s="279" t="s">
        <v>69</v>
      </c>
      <c r="C28" s="284">
        <v>1083</v>
      </c>
      <c r="D28" s="284">
        <v>5235563.68</v>
      </c>
      <c r="E28" s="284">
        <v>5235563.68</v>
      </c>
      <c r="F28" s="283">
        <v>0</v>
      </c>
      <c r="G28" s="284">
        <v>5294000</v>
      </c>
      <c r="H28" s="284">
        <v>5294000</v>
      </c>
      <c r="I28" s="283">
        <v>0</v>
      </c>
      <c r="J28" s="284">
        <v>5264781.84</v>
      </c>
      <c r="K28" s="284">
        <v>5264781.84</v>
      </c>
      <c r="L28" s="283">
        <v>0</v>
      </c>
      <c r="M28" s="284">
        <v>5377810.7903475044</v>
      </c>
      <c r="N28" s="284">
        <v>5373175.2516496535</v>
      </c>
      <c r="O28" s="283">
        <v>-4635.5386978499591</v>
      </c>
      <c r="P28" s="284">
        <v>146520.79</v>
      </c>
      <c r="Q28" s="284">
        <v>146520.79</v>
      </c>
      <c r="R28" s="283">
        <v>0</v>
      </c>
      <c r="S28" s="284">
        <v>217000</v>
      </c>
      <c r="T28" s="284">
        <v>217000</v>
      </c>
      <c r="U28" s="284">
        <v>181760.39499999999</v>
      </c>
      <c r="V28" s="284">
        <v>181760.39499999999</v>
      </c>
      <c r="W28" s="284">
        <v>187453.29172156821</v>
      </c>
      <c r="X28" s="284">
        <v>187196.53258278201</v>
      </c>
      <c r="Y28" s="284">
        <v>5565264.0820690729</v>
      </c>
      <c r="Z28" s="284">
        <v>5560371.7842324367</v>
      </c>
      <c r="AA28" s="283">
        <v>-4892.2978366361931</v>
      </c>
      <c r="AB28" s="283">
        <v>5138.7479982170571</v>
      </c>
      <c r="AC28" s="283">
        <v>5134.2306410271804</v>
      </c>
      <c r="AD28" s="284">
        <v>-4.5173571898767477</v>
      </c>
      <c r="AE28" s="285">
        <v>-8.7907739228389723E-4</v>
      </c>
      <c r="AF28" s="247">
        <v>16</v>
      </c>
    </row>
    <row r="29" spans="1:32">
      <c r="A29" s="279">
        <v>75</v>
      </c>
      <c r="B29" s="279" t="s">
        <v>70</v>
      </c>
      <c r="C29" s="284">
        <v>19702</v>
      </c>
      <c r="D29" s="284">
        <v>88144369.130000025</v>
      </c>
      <c r="E29" s="284">
        <v>88144369.130000025</v>
      </c>
      <c r="F29" s="283">
        <v>0</v>
      </c>
      <c r="G29" s="284">
        <v>86756000</v>
      </c>
      <c r="H29" s="284">
        <v>86756000</v>
      </c>
      <c r="I29" s="283">
        <v>0</v>
      </c>
      <c r="J29" s="284">
        <v>87450184.565000013</v>
      </c>
      <c r="K29" s="284">
        <v>87450184.565000013</v>
      </c>
      <c r="L29" s="283">
        <v>0</v>
      </c>
      <c r="M29" s="284">
        <v>89327641.764456823</v>
      </c>
      <c r="N29" s="284">
        <v>89250643.566429853</v>
      </c>
      <c r="O29" s="283">
        <v>-76998.198026970029</v>
      </c>
      <c r="P29" s="284">
        <v>2650532.6800000002</v>
      </c>
      <c r="Q29" s="284">
        <v>2650532.6800000002</v>
      </c>
      <c r="R29" s="283">
        <v>0</v>
      </c>
      <c r="S29" s="284">
        <v>3050000</v>
      </c>
      <c r="T29" s="284">
        <v>3050000</v>
      </c>
      <c r="U29" s="284">
        <v>2850266.34</v>
      </c>
      <c r="V29" s="284">
        <v>2850266.34</v>
      </c>
      <c r="W29" s="284">
        <v>2939539.208836922</v>
      </c>
      <c r="X29" s="284">
        <v>2935512.8535312479</v>
      </c>
      <c r="Y29" s="284">
        <v>92267180.973293751</v>
      </c>
      <c r="Z29" s="284">
        <v>92186156.419961095</v>
      </c>
      <c r="AA29" s="283">
        <v>-81024.553332656622</v>
      </c>
      <c r="AB29" s="283">
        <v>4683.1378019131944</v>
      </c>
      <c r="AC29" s="283">
        <v>4679.0252979373208</v>
      </c>
      <c r="AD29" s="284">
        <v>-4.1125039758735511</v>
      </c>
      <c r="AE29" s="285">
        <v>-8.7815139118765137E-4</v>
      </c>
      <c r="AF29" s="247">
        <v>8</v>
      </c>
    </row>
    <row r="30" spans="1:32">
      <c r="A30" s="279">
        <v>77</v>
      </c>
      <c r="B30" s="279" t="s">
        <v>71</v>
      </c>
      <c r="C30" s="284">
        <v>4683</v>
      </c>
      <c r="D30" s="284">
        <v>22380641.079999998</v>
      </c>
      <c r="E30" s="284">
        <v>22380641.079999998</v>
      </c>
      <c r="F30" s="283">
        <v>0</v>
      </c>
      <c r="G30" s="284">
        <v>22347000</v>
      </c>
      <c r="H30" s="284">
        <v>22347000</v>
      </c>
      <c r="I30" s="283">
        <v>0</v>
      </c>
      <c r="J30" s="284">
        <v>22363820.539999999</v>
      </c>
      <c r="K30" s="284">
        <v>22363820.539999999</v>
      </c>
      <c r="L30" s="283">
        <v>0</v>
      </c>
      <c r="M30" s="284">
        <v>22843946.637949798</v>
      </c>
      <c r="N30" s="284">
        <v>22824255.72601926</v>
      </c>
      <c r="O30" s="283">
        <v>-19690.91193053871</v>
      </c>
      <c r="P30" s="284">
        <v>463383.08</v>
      </c>
      <c r="Q30" s="284">
        <v>463383.08</v>
      </c>
      <c r="R30" s="283">
        <v>0</v>
      </c>
      <c r="S30" s="284">
        <v>592000</v>
      </c>
      <c r="T30" s="284">
        <v>592000</v>
      </c>
      <c r="U30" s="284">
        <v>527691.54</v>
      </c>
      <c r="V30" s="284">
        <v>527691.54</v>
      </c>
      <c r="W30" s="284">
        <v>544219.30688818963</v>
      </c>
      <c r="X30" s="284">
        <v>543473.87703062827</v>
      </c>
      <c r="Y30" s="284">
        <v>23388165.944837991</v>
      </c>
      <c r="Z30" s="284">
        <v>23367729.603049889</v>
      </c>
      <c r="AA30" s="283">
        <v>-20436.34178809822</v>
      </c>
      <c r="AB30" s="283">
        <v>4994.2699006700796</v>
      </c>
      <c r="AC30" s="283">
        <v>4989.9059583706776</v>
      </c>
      <c r="AD30" s="284">
        <v>-4.3639422994019696</v>
      </c>
      <c r="AE30" s="285">
        <v>-8.7378984039618291E-4</v>
      </c>
      <c r="AF30" s="247">
        <v>13</v>
      </c>
    </row>
    <row r="31" spans="1:32">
      <c r="A31" s="279">
        <v>78</v>
      </c>
      <c r="B31" s="279" t="s">
        <v>72</v>
      </c>
      <c r="C31" s="284">
        <v>7979</v>
      </c>
      <c r="D31" s="284">
        <v>34960866.499999993</v>
      </c>
      <c r="E31" s="284">
        <v>34960866.499999993</v>
      </c>
      <c r="F31" s="283">
        <v>0</v>
      </c>
      <c r="G31" s="284">
        <v>37188000</v>
      </c>
      <c r="H31" s="284">
        <v>37188000</v>
      </c>
      <c r="I31" s="283">
        <v>0</v>
      </c>
      <c r="J31" s="284">
        <v>36074433.25</v>
      </c>
      <c r="K31" s="284">
        <v>36074433.25</v>
      </c>
      <c r="L31" s="283">
        <v>0</v>
      </c>
      <c r="M31" s="284">
        <v>36848910.796942107</v>
      </c>
      <c r="N31" s="284">
        <v>36817147.955400832</v>
      </c>
      <c r="O31" s="283">
        <v>-31762.841541282829</v>
      </c>
      <c r="P31" s="284">
        <v>747346.57</v>
      </c>
      <c r="Q31" s="284">
        <v>747346.57000000007</v>
      </c>
      <c r="R31" s="283">
        <v>0</v>
      </c>
      <c r="S31" s="284">
        <v>643000</v>
      </c>
      <c r="T31" s="284">
        <v>643000</v>
      </c>
      <c r="U31" s="284">
        <v>695173.28499999992</v>
      </c>
      <c r="V31" s="284">
        <v>695173.28500000003</v>
      </c>
      <c r="W31" s="284">
        <v>716946.72863219643</v>
      </c>
      <c r="X31" s="284">
        <v>715964.71000287007</v>
      </c>
      <c r="Y31" s="284">
        <v>37565857.525574312</v>
      </c>
      <c r="Z31" s="284">
        <v>37533112.665403701</v>
      </c>
      <c r="AA31" s="283">
        <v>-32744.860170610249</v>
      </c>
      <c r="AB31" s="283">
        <v>4708.0909293864279</v>
      </c>
      <c r="AC31" s="283">
        <v>4703.9870491795591</v>
      </c>
      <c r="AD31" s="284">
        <v>-4.1038802068687801</v>
      </c>
      <c r="AE31" s="285">
        <v>-8.7166545175532747E-4</v>
      </c>
      <c r="AF31" s="247">
        <v>1</v>
      </c>
    </row>
    <row r="32" spans="1:32">
      <c r="A32" s="279">
        <v>79</v>
      </c>
      <c r="B32" s="279" t="s">
        <v>73</v>
      </c>
      <c r="C32" s="284">
        <v>6785</v>
      </c>
      <c r="D32" s="284">
        <v>31290049.360000011</v>
      </c>
      <c r="E32" s="284">
        <v>31290049.360000011</v>
      </c>
      <c r="F32" s="283">
        <v>0</v>
      </c>
      <c r="G32" s="284">
        <v>32070000</v>
      </c>
      <c r="H32" s="284">
        <v>32070000</v>
      </c>
      <c r="I32" s="283">
        <v>0</v>
      </c>
      <c r="J32" s="284">
        <v>31680024.68</v>
      </c>
      <c r="K32" s="284">
        <v>31680024.68</v>
      </c>
      <c r="L32" s="283">
        <v>0</v>
      </c>
      <c r="M32" s="284">
        <v>32360159.212709039</v>
      </c>
      <c r="N32" s="284">
        <v>32332265.56301643</v>
      </c>
      <c r="O32" s="283">
        <v>-27893.649692606181</v>
      </c>
      <c r="P32" s="284">
        <v>717850.42</v>
      </c>
      <c r="Q32" s="284">
        <v>717850.42</v>
      </c>
      <c r="R32" s="283">
        <v>0</v>
      </c>
      <c r="S32" s="284">
        <v>735000</v>
      </c>
      <c r="T32" s="284">
        <v>735000</v>
      </c>
      <c r="U32" s="284">
        <v>726425.21</v>
      </c>
      <c r="V32" s="284">
        <v>726425.21</v>
      </c>
      <c r="W32" s="284">
        <v>749177.49163139425</v>
      </c>
      <c r="X32" s="284">
        <v>748151.32577544881</v>
      </c>
      <c r="Y32" s="284">
        <v>33109336.704340439</v>
      </c>
      <c r="Z32" s="284">
        <v>33080416.888791882</v>
      </c>
      <c r="AA32" s="283">
        <v>-28919.815548554059</v>
      </c>
      <c r="AB32" s="283">
        <v>4879.7843337274026</v>
      </c>
      <c r="AC32" s="283">
        <v>4875.5220175080149</v>
      </c>
      <c r="AD32" s="284">
        <v>-4.2623162193885946</v>
      </c>
      <c r="AE32" s="285">
        <v>-8.7346405658318129E-4</v>
      </c>
      <c r="AF32" s="247">
        <v>4</v>
      </c>
    </row>
    <row r="33" spans="1:32">
      <c r="A33" s="279">
        <v>81</v>
      </c>
      <c r="B33" s="279" t="s">
        <v>74</v>
      </c>
      <c r="C33" s="284">
        <v>2621</v>
      </c>
      <c r="D33" s="284">
        <v>12932876.6</v>
      </c>
      <c r="E33" s="284">
        <v>12932876.6</v>
      </c>
      <c r="F33" s="283">
        <v>0</v>
      </c>
      <c r="G33" s="284">
        <v>13495000</v>
      </c>
      <c r="H33" s="284">
        <v>13495000</v>
      </c>
      <c r="I33" s="283">
        <v>0</v>
      </c>
      <c r="J33" s="284">
        <v>13213938.300000001</v>
      </c>
      <c r="K33" s="284">
        <v>13213938.300000001</v>
      </c>
      <c r="L33" s="283">
        <v>0</v>
      </c>
      <c r="M33" s="284">
        <v>13497626.70749642</v>
      </c>
      <c r="N33" s="284">
        <v>13485992.09010824</v>
      </c>
      <c r="O33" s="283">
        <v>-11634.61738818139</v>
      </c>
      <c r="P33" s="284">
        <v>268719.94</v>
      </c>
      <c r="Q33" s="284">
        <v>268719.94</v>
      </c>
      <c r="R33" s="283">
        <v>0</v>
      </c>
      <c r="S33" s="284">
        <v>255000</v>
      </c>
      <c r="T33" s="284">
        <v>255000</v>
      </c>
      <c r="U33" s="284">
        <v>261859.97</v>
      </c>
      <c r="V33" s="284">
        <v>261859.97</v>
      </c>
      <c r="W33" s="284">
        <v>270061.65642746922</v>
      </c>
      <c r="X33" s="284">
        <v>269691.74668789271</v>
      </c>
      <c r="Y33" s="284">
        <v>13767688.363923891</v>
      </c>
      <c r="Z33" s="284">
        <v>13755683.836796129</v>
      </c>
      <c r="AA33" s="283">
        <v>-12004.52712775767</v>
      </c>
      <c r="AB33" s="283">
        <v>5252.8379869988139</v>
      </c>
      <c r="AC33" s="283">
        <v>5248.2578545578526</v>
      </c>
      <c r="AD33" s="284">
        <v>-4.5801324409612789</v>
      </c>
      <c r="AE33" s="285">
        <v>-8.7193483832881695E-4</v>
      </c>
      <c r="AF33" s="247">
        <v>7</v>
      </c>
    </row>
    <row r="34" spans="1:32">
      <c r="A34" s="279">
        <v>82</v>
      </c>
      <c r="B34" s="279" t="s">
        <v>75</v>
      </c>
      <c r="C34" s="284">
        <v>9405</v>
      </c>
      <c r="D34" s="284">
        <v>28083839.620000008</v>
      </c>
      <c r="E34" s="284">
        <v>28083839.620000008</v>
      </c>
      <c r="F34" s="283">
        <v>0</v>
      </c>
      <c r="G34" s="284">
        <v>31987000</v>
      </c>
      <c r="H34" s="284">
        <v>31987000</v>
      </c>
      <c r="I34" s="283">
        <v>0</v>
      </c>
      <c r="J34" s="284">
        <v>30035419.809999999</v>
      </c>
      <c r="K34" s="284">
        <v>30035419.809999999</v>
      </c>
      <c r="L34" s="283">
        <v>0</v>
      </c>
      <c r="M34" s="284">
        <v>30680246.524105769</v>
      </c>
      <c r="N34" s="284">
        <v>30653800.917228471</v>
      </c>
      <c r="O34" s="283">
        <v>-26445.606877300888</v>
      </c>
      <c r="P34" s="284">
        <v>708639.96</v>
      </c>
      <c r="Q34" s="284">
        <v>708639.96</v>
      </c>
      <c r="R34" s="283">
        <v>0</v>
      </c>
      <c r="S34" s="284">
        <v>745000</v>
      </c>
      <c r="T34" s="284">
        <v>745000</v>
      </c>
      <c r="U34" s="284">
        <v>726819.98</v>
      </c>
      <c r="V34" s="284">
        <v>726819.98</v>
      </c>
      <c r="W34" s="284">
        <v>749584.62617780047</v>
      </c>
      <c r="X34" s="284">
        <v>748557.90266018605</v>
      </c>
      <c r="Y34" s="284">
        <v>31429831.150283571</v>
      </c>
      <c r="Z34" s="284">
        <v>31402358.819888659</v>
      </c>
      <c r="AA34" s="283">
        <v>-27472.330394912511</v>
      </c>
      <c r="AB34" s="283">
        <v>3341.8214939163822</v>
      </c>
      <c r="AC34" s="283">
        <v>3338.9004593183049</v>
      </c>
      <c r="AD34" s="284">
        <v>-2.9210345980768579</v>
      </c>
      <c r="AE34" s="285">
        <v>-8.740845683692126E-4</v>
      </c>
      <c r="AF34" s="247">
        <v>5</v>
      </c>
    </row>
    <row r="35" spans="1:32">
      <c r="A35" s="279">
        <v>86</v>
      </c>
      <c r="B35" s="279" t="s">
        <v>76</v>
      </c>
      <c r="C35" s="284">
        <v>8143</v>
      </c>
      <c r="D35" s="284">
        <v>28830970.559999999</v>
      </c>
      <c r="E35" s="284">
        <v>27611935.219999999</v>
      </c>
      <c r="F35" s="283">
        <v>-1219035.340000004</v>
      </c>
      <c r="G35" s="284">
        <v>28650000</v>
      </c>
      <c r="H35" s="284">
        <v>28650000</v>
      </c>
      <c r="I35" s="283">
        <v>0</v>
      </c>
      <c r="J35" s="284">
        <v>28740485.280000001</v>
      </c>
      <c r="K35" s="284">
        <v>28130967.609999999</v>
      </c>
      <c r="L35" s="283">
        <v>-609517.67000000179</v>
      </c>
      <c r="M35" s="284">
        <v>29357511.20479621</v>
      </c>
      <c r="N35" s="284">
        <v>28710139.101796102</v>
      </c>
      <c r="O35" s="283">
        <v>-647372.10300010815</v>
      </c>
      <c r="P35" s="284">
        <v>681815.22</v>
      </c>
      <c r="Q35" s="284">
        <v>681815.22</v>
      </c>
      <c r="R35" s="283">
        <v>0</v>
      </c>
      <c r="S35" s="284">
        <v>601000</v>
      </c>
      <c r="T35" s="284">
        <v>601000</v>
      </c>
      <c r="U35" s="284">
        <v>641407.61</v>
      </c>
      <c r="V35" s="284">
        <v>641407.61</v>
      </c>
      <c r="W35" s="284">
        <v>661497.06502213434</v>
      </c>
      <c r="X35" s="284">
        <v>660590.99708827841</v>
      </c>
      <c r="Y35" s="284">
        <v>30019008.269818339</v>
      </c>
      <c r="Z35" s="284">
        <v>29370730.098884381</v>
      </c>
      <c r="AA35" s="283">
        <v>-648278.17093396187</v>
      </c>
      <c r="AB35" s="283">
        <v>3686.4802001496191</v>
      </c>
      <c r="AC35" s="283">
        <v>3606.8684881351319</v>
      </c>
      <c r="AD35" s="284">
        <v>-79.611712014486329</v>
      </c>
      <c r="AE35" s="285">
        <v>-2.1595589204915631E-2</v>
      </c>
      <c r="AF35" s="247">
        <v>5</v>
      </c>
    </row>
    <row r="36" spans="1:32">
      <c r="A36" s="279">
        <v>90</v>
      </c>
      <c r="B36" s="279" t="s">
        <v>77</v>
      </c>
      <c r="C36" s="284">
        <v>3136</v>
      </c>
      <c r="D36" s="284">
        <v>17596153.149999999</v>
      </c>
      <c r="E36" s="284">
        <v>17596153.149999999</v>
      </c>
      <c r="F36" s="283">
        <v>0</v>
      </c>
      <c r="G36" s="284">
        <v>18052000</v>
      </c>
      <c r="H36" s="284">
        <v>18052000</v>
      </c>
      <c r="I36" s="283">
        <v>0</v>
      </c>
      <c r="J36" s="284">
        <v>17824076.574999999</v>
      </c>
      <c r="K36" s="284">
        <v>17824076.574999999</v>
      </c>
      <c r="L36" s="283">
        <v>0</v>
      </c>
      <c r="M36" s="284">
        <v>18206739.471091781</v>
      </c>
      <c r="N36" s="284">
        <v>18191045.716017429</v>
      </c>
      <c r="O36" s="283">
        <v>-15693.755074348301</v>
      </c>
      <c r="P36" s="284">
        <v>317780.81</v>
      </c>
      <c r="Q36" s="284">
        <v>317780.81</v>
      </c>
      <c r="R36" s="283">
        <v>0</v>
      </c>
      <c r="S36" s="284">
        <v>329000</v>
      </c>
      <c r="T36" s="284">
        <v>329000</v>
      </c>
      <c r="U36" s="284">
        <v>323390.40500000003</v>
      </c>
      <c r="V36" s="284">
        <v>323390.40500000003</v>
      </c>
      <c r="W36" s="284">
        <v>333519.2792050275</v>
      </c>
      <c r="X36" s="284">
        <v>333062.45008183201</v>
      </c>
      <c r="Y36" s="284">
        <v>18540258.750296809</v>
      </c>
      <c r="Z36" s="284">
        <v>18524108.166099261</v>
      </c>
      <c r="AA36" s="283">
        <v>-16150.58419754356</v>
      </c>
      <c r="AB36" s="283">
        <v>5912.0723055793387</v>
      </c>
      <c r="AC36" s="283">
        <v>5906.922246842877</v>
      </c>
      <c r="AD36" s="284">
        <v>-5.1500587364616877</v>
      </c>
      <c r="AE36" s="285">
        <v>-8.711088887734807E-4</v>
      </c>
      <c r="AF36" s="247">
        <v>12</v>
      </c>
    </row>
    <row r="37" spans="1:32">
      <c r="A37" s="279">
        <v>91</v>
      </c>
      <c r="B37" s="279" t="s">
        <v>78</v>
      </c>
      <c r="C37" s="284">
        <v>658457</v>
      </c>
      <c r="D37" s="284">
        <v>2265054286.2800002</v>
      </c>
      <c r="E37" s="284">
        <v>2256402056.1300001</v>
      </c>
      <c r="F37" s="283">
        <v>-8652230.1500000954</v>
      </c>
      <c r="G37" s="284">
        <v>2455083000</v>
      </c>
      <c r="H37" s="284">
        <v>2455083000</v>
      </c>
      <c r="I37" s="283">
        <v>0</v>
      </c>
      <c r="J37" s="284">
        <v>2360068643.1399999</v>
      </c>
      <c r="K37" s="284">
        <v>2355742528.0650001</v>
      </c>
      <c r="L37" s="283">
        <v>-4326115.0750002861</v>
      </c>
      <c r="M37" s="284">
        <v>2410736665.0237269</v>
      </c>
      <c r="N37" s="284">
        <v>2404243487.3345962</v>
      </c>
      <c r="O37" s="283">
        <v>-6493177.6891317368</v>
      </c>
      <c r="P37" s="284">
        <v>44093601.219999991</v>
      </c>
      <c r="Q37" s="284">
        <v>44093601.219999999</v>
      </c>
      <c r="R37" s="283">
        <v>0</v>
      </c>
      <c r="S37" s="284">
        <v>52599000</v>
      </c>
      <c r="T37" s="284">
        <v>52599000</v>
      </c>
      <c r="U37" s="284">
        <v>48346300.609999999</v>
      </c>
      <c r="V37" s="284">
        <v>48346300.609999999</v>
      </c>
      <c r="W37" s="284">
        <v>49860549.609308243</v>
      </c>
      <c r="X37" s="284">
        <v>49792254.453434907</v>
      </c>
      <c r="Y37" s="284">
        <v>2460597214.6330361</v>
      </c>
      <c r="Z37" s="284">
        <v>2454035741.7880311</v>
      </c>
      <c r="AA37" s="283">
        <v>-6561472.8450050354</v>
      </c>
      <c r="AB37" s="283">
        <v>3736.9140500185058</v>
      </c>
      <c r="AC37" s="283">
        <v>3726.9491277152961</v>
      </c>
      <c r="AD37" s="284">
        <v>-9.9649223032101872</v>
      </c>
      <c r="AE37" s="285">
        <v>-2.6666180088249121E-3</v>
      </c>
      <c r="AF37" s="247">
        <v>1</v>
      </c>
    </row>
    <row r="38" spans="1:32">
      <c r="A38" s="279">
        <v>92</v>
      </c>
      <c r="B38" s="279" t="s">
        <v>79</v>
      </c>
      <c r="C38" s="284">
        <v>239206</v>
      </c>
      <c r="D38" s="284">
        <v>722466642.8599999</v>
      </c>
      <c r="E38" s="284">
        <v>722466642.8599999</v>
      </c>
      <c r="F38" s="283">
        <v>0</v>
      </c>
      <c r="G38" s="284">
        <v>768716000</v>
      </c>
      <c r="H38" s="284">
        <v>768716000</v>
      </c>
      <c r="I38" s="283">
        <v>0</v>
      </c>
      <c r="J38" s="284">
        <v>745591321.42999995</v>
      </c>
      <c r="K38" s="284">
        <v>745591321.42999995</v>
      </c>
      <c r="L38" s="283">
        <v>0</v>
      </c>
      <c r="M38" s="284">
        <v>761598329.31951225</v>
      </c>
      <c r="N38" s="284">
        <v>760941850.56534827</v>
      </c>
      <c r="O38" s="283">
        <v>-656478.75416398048</v>
      </c>
      <c r="P38" s="284">
        <v>9918714.5799999982</v>
      </c>
      <c r="Q38" s="284">
        <v>9918714.5800000019</v>
      </c>
      <c r="R38" s="283">
        <v>0</v>
      </c>
      <c r="S38" s="284">
        <v>11462000</v>
      </c>
      <c r="T38" s="284">
        <v>11462000</v>
      </c>
      <c r="U38" s="284">
        <v>10690357.289999999</v>
      </c>
      <c r="V38" s="284">
        <v>10690357.289999999</v>
      </c>
      <c r="W38" s="284">
        <v>11025188.75847603</v>
      </c>
      <c r="X38" s="284">
        <v>11010087.300696431</v>
      </c>
      <c r="Y38" s="284">
        <v>772623518.07798827</v>
      </c>
      <c r="Z38" s="284">
        <v>771951937.86604464</v>
      </c>
      <c r="AA38" s="283">
        <v>-671580.2119436264</v>
      </c>
      <c r="AB38" s="283">
        <v>3229.9504112688992</v>
      </c>
      <c r="AC38" s="283">
        <v>3227.142872110418</v>
      </c>
      <c r="AD38" s="284">
        <v>-2.8075391584811769</v>
      </c>
      <c r="AE38" s="285">
        <v>-8.6922051455837169E-4</v>
      </c>
      <c r="AF38" s="247">
        <v>1</v>
      </c>
    </row>
    <row r="39" spans="1:32">
      <c r="A39" s="279">
        <v>97</v>
      </c>
      <c r="B39" s="279" t="s">
        <v>80</v>
      </c>
      <c r="C39" s="284">
        <v>2131</v>
      </c>
      <c r="D39" s="284">
        <v>10963401.5</v>
      </c>
      <c r="E39" s="284">
        <v>10963401.5</v>
      </c>
      <c r="F39" s="283">
        <v>0</v>
      </c>
      <c r="G39" s="284">
        <v>10028000</v>
      </c>
      <c r="H39" s="284">
        <v>10028000</v>
      </c>
      <c r="I39" s="283">
        <v>0</v>
      </c>
      <c r="J39" s="284">
        <v>10495700.75</v>
      </c>
      <c r="K39" s="284">
        <v>10495700.75</v>
      </c>
      <c r="L39" s="283">
        <v>0</v>
      </c>
      <c r="M39" s="284">
        <v>10721031.651637901</v>
      </c>
      <c r="N39" s="284">
        <v>10711790.389897849</v>
      </c>
      <c r="O39" s="283">
        <v>-9241.2617400437593</v>
      </c>
      <c r="P39" s="284">
        <v>208935.67</v>
      </c>
      <c r="Q39" s="284">
        <v>208935.67</v>
      </c>
      <c r="R39" s="283">
        <v>0</v>
      </c>
      <c r="S39" s="284">
        <v>230000</v>
      </c>
      <c r="T39" s="284">
        <v>230000</v>
      </c>
      <c r="U39" s="284">
        <v>219467.83499999999</v>
      </c>
      <c r="V39" s="284">
        <v>219467.83499999999</v>
      </c>
      <c r="W39" s="284">
        <v>226341.76217407541</v>
      </c>
      <c r="X39" s="284">
        <v>226031.73659173731</v>
      </c>
      <c r="Y39" s="284">
        <v>10947373.413811971</v>
      </c>
      <c r="Z39" s="284">
        <v>10937822.126489591</v>
      </c>
      <c r="AA39" s="283">
        <v>-9551.2873223815113</v>
      </c>
      <c r="AB39" s="283">
        <v>5137.200100334102</v>
      </c>
      <c r="AC39" s="283">
        <v>5132.7180321396472</v>
      </c>
      <c r="AD39" s="284">
        <v>-4.4820681944547687</v>
      </c>
      <c r="AE39" s="285">
        <v>-8.7247296327103824E-4</v>
      </c>
      <c r="AF39" s="247">
        <v>10</v>
      </c>
    </row>
    <row r="40" spans="1:32">
      <c r="A40" s="279">
        <v>98</v>
      </c>
      <c r="B40" s="279" t="s">
        <v>81</v>
      </c>
      <c r="C40" s="284">
        <v>23090</v>
      </c>
      <c r="D40" s="284">
        <v>74742182.010000005</v>
      </c>
      <c r="E40" s="284">
        <v>74742182.010000005</v>
      </c>
      <c r="F40" s="283">
        <v>0</v>
      </c>
      <c r="G40" s="284">
        <v>82984000</v>
      </c>
      <c r="H40" s="284">
        <v>82984000</v>
      </c>
      <c r="I40" s="283">
        <v>0</v>
      </c>
      <c r="J40" s="284">
        <v>78863091.004999995</v>
      </c>
      <c r="K40" s="284">
        <v>78863091.004999995</v>
      </c>
      <c r="L40" s="283">
        <v>0</v>
      </c>
      <c r="M40" s="284">
        <v>80556192.954587102</v>
      </c>
      <c r="N40" s="284">
        <v>80486755.526542485</v>
      </c>
      <c r="O40" s="283">
        <v>-69437.428044617176</v>
      </c>
      <c r="P40" s="284">
        <v>2365657.4</v>
      </c>
      <c r="Q40" s="284">
        <v>2365657.4</v>
      </c>
      <c r="R40" s="283">
        <v>0</v>
      </c>
      <c r="S40" s="284">
        <v>2460000</v>
      </c>
      <c r="T40" s="284">
        <v>2460000</v>
      </c>
      <c r="U40" s="284">
        <v>2412828.7000000002</v>
      </c>
      <c r="V40" s="284">
        <v>2412828.7000000002</v>
      </c>
      <c r="W40" s="284">
        <v>2488400.634116536</v>
      </c>
      <c r="X40" s="284">
        <v>2484992.213822057</v>
      </c>
      <c r="Y40" s="284">
        <v>83044593.588703632</v>
      </c>
      <c r="Z40" s="284">
        <v>82971747.740364537</v>
      </c>
      <c r="AA40" s="283">
        <v>-72845.848339095712</v>
      </c>
      <c r="AB40" s="283">
        <v>3596.5610042747348</v>
      </c>
      <c r="AC40" s="283">
        <v>3593.4061386039211</v>
      </c>
      <c r="AD40" s="284">
        <v>-3.1548656708137059</v>
      </c>
      <c r="AE40" s="285">
        <v>-8.771895338530205E-4</v>
      </c>
      <c r="AF40" s="247">
        <v>7</v>
      </c>
    </row>
    <row r="41" spans="1:32">
      <c r="A41" s="279">
        <v>102</v>
      </c>
      <c r="B41" s="279" t="s">
        <v>82</v>
      </c>
      <c r="C41" s="284">
        <v>9870</v>
      </c>
      <c r="D41" s="284">
        <v>36966321.56000001</v>
      </c>
      <c r="E41" s="284">
        <v>36966321.560000002</v>
      </c>
      <c r="F41" s="283">
        <v>0</v>
      </c>
      <c r="G41" s="284">
        <v>38834000</v>
      </c>
      <c r="H41" s="284">
        <v>38834000</v>
      </c>
      <c r="I41" s="283">
        <v>0</v>
      </c>
      <c r="J41" s="284">
        <v>37900160.780000001</v>
      </c>
      <c r="K41" s="284">
        <v>37900160.780000001</v>
      </c>
      <c r="L41" s="283">
        <v>0</v>
      </c>
      <c r="M41" s="284">
        <v>38713834.645537607</v>
      </c>
      <c r="N41" s="284">
        <v>38680464.286178067</v>
      </c>
      <c r="O41" s="283">
        <v>-33370.359359540053</v>
      </c>
      <c r="P41" s="284">
        <v>1147856.8700000001</v>
      </c>
      <c r="Q41" s="284">
        <v>1147856.8700000001</v>
      </c>
      <c r="R41" s="283">
        <v>0</v>
      </c>
      <c r="S41" s="284">
        <v>1202000</v>
      </c>
      <c r="T41" s="284">
        <v>1202000</v>
      </c>
      <c r="U41" s="284">
        <v>1174928.4350000001</v>
      </c>
      <c r="V41" s="284">
        <v>1174928.4350000001</v>
      </c>
      <c r="W41" s="284">
        <v>1211728.235284813</v>
      </c>
      <c r="X41" s="284">
        <v>1210068.5029041369</v>
      </c>
      <c r="Y41" s="284">
        <v>39925562.880822428</v>
      </c>
      <c r="Z41" s="284">
        <v>39890532.789082207</v>
      </c>
      <c r="AA41" s="283">
        <v>-35030.091740213327</v>
      </c>
      <c r="AB41" s="283">
        <v>4045.1431490194959</v>
      </c>
      <c r="AC41" s="283">
        <v>4041.594000920184</v>
      </c>
      <c r="AD41" s="284">
        <v>-3.549148099312788</v>
      </c>
      <c r="AE41" s="285">
        <v>-8.7738504388233261E-4</v>
      </c>
      <c r="AF41" s="247">
        <v>4</v>
      </c>
    </row>
    <row r="42" spans="1:32">
      <c r="A42" s="279">
        <v>103</v>
      </c>
      <c r="B42" s="279" t="s">
        <v>83</v>
      </c>
      <c r="C42" s="284">
        <v>2166</v>
      </c>
      <c r="D42" s="284">
        <v>8151834.79</v>
      </c>
      <c r="E42" s="284">
        <v>8106752</v>
      </c>
      <c r="F42" s="283">
        <v>-45082.790000000037</v>
      </c>
      <c r="G42" s="284">
        <v>8348000</v>
      </c>
      <c r="H42" s="284">
        <v>8348000</v>
      </c>
      <c r="I42" s="283">
        <v>0</v>
      </c>
      <c r="J42" s="284">
        <v>8249917.3949999996</v>
      </c>
      <c r="K42" s="284">
        <v>8227376</v>
      </c>
      <c r="L42" s="283">
        <v>-22541.394999999549</v>
      </c>
      <c r="M42" s="284">
        <v>8427033.8514741883</v>
      </c>
      <c r="N42" s="284">
        <v>8396764.4724318404</v>
      </c>
      <c r="O42" s="283">
        <v>-30269.379042347889</v>
      </c>
      <c r="P42" s="284">
        <v>197647.31</v>
      </c>
      <c r="Q42" s="284">
        <v>197647.31</v>
      </c>
      <c r="R42" s="283">
        <v>0</v>
      </c>
      <c r="S42" s="284">
        <v>197000</v>
      </c>
      <c r="T42" s="284">
        <v>197000</v>
      </c>
      <c r="U42" s="284">
        <v>197323.655</v>
      </c>
      <c r="V42" s="284">
        <v>197323.655</v>
      </c>
      <c r="W42" s="284">
        <v>203504.00682327451</v>
      </c>
      <c r="X42" s="284">
        <v>203225.2626462499</v>
      </c>
      <c r="Y42" s="284">
        <v>8630537.8582974635</v>
      </c>
      <c r="Z42" s="284">
        <v>8599989.7350780908</v>
      </c>
      <c r="AA42" s="283">
        <v>-30548.123219372701</v>
      </c>
      <c r="AB42" s="283">
        <v>3984.5511811160959</v>
      </c>
      <c r="AC42" s="283">
        <v>3970.4477077922861</v>
      </c>
      <c r="AD42" s="284">
        <v>-14.103473323810251</v>
      </c>
      <c r="AE42" s="285">
        <v>-3.5395387542392631E-3</v>
      </c>
      <c r="AF42" s="247">
        <v>5</v>
      </c>
    </row>
    <row r="43" spans="1:32">
      <c r="A43" s="279">
        <v>105</v>
      </c>
      <c r="B43" s="279" t="s">
        <v>84</v>
      </c>
      <c r="C43" s="284">
        <v>2139</v>
      </c>
      <c r="D43" s="284">
        <v>12728564.75</v>
      </c>
      <c r="E43" s="284">
        <v>12728564.75</v>
      </c>
      <c r="F43" s="283">
        <v>0</v>
      </c>
      <c r="G43" s="284">
        <v>13400000</v>
      </c>
      <c r="H43" s="284">
        <v>13400000</v>
      </c>
      <c r="I43" s="283">
        <v>0</v>
      </c>
      <c r="J43" s="284">
        <v>13064282.375</v>
      </c>
      <c r="K43" s="284">
        <v>13064282.375</v>
      </c>
      <c r="L43" s="283">
        <v>0</v>
      </c>
      <c r="M43" s="284">
        <v>13344757.83794713</v>
      </c>
      <c r="N43" s="284">
        <v>13333254.989709649</v>
      </c>
      <c r="O43" s="283">
        <v>-11502.848237477239</v>
      </c>
      <c r="P43" s="284">
        <v>307997.19</v>
      </c>
      <c r="Q43" s="284">
        <v>307997.19</v>
      </c>
      <c r="R43" s="283">
        <v>0</v>
      </c>
      <c r="S43" s="284">
        <v>323000</v>
      </c>
      <c r="T43" s="284">
        <v>323000</v>
      </c>
      <c r="U43" s="284">
        <v>315498.59499999997</v>
      </c>
      <c r="V43" s="284">
        <v>315498.59499999997</v>
      </c>
      <c r="W43" s="284">
        <v>325380.29071888787</v>
      </c>
      <c r="X43" s="284">
        <v>324934.60975774971</v>
      </c>
      <c r="Y43" s="284">
        <v>13670138.128666021</v>
      </c>
      <c r="Z43" s="284">
        <v>13658189.5994674</v>
      </c>
      <c r="AA43" s="283">
        <v>-11948.52919861488</v>
      </c>
      <c r="AB43" s="283">
        <v>6390.9014159261424</v>
      </c>
      <c r="AC43" s="283">
        <v>6385.3153807701747</v>
      </c>
      <c r="AD43" s="284">
        <v>-5.5860351559676928</v>
      </c>
      <c r="AE43" s="285">
        <v>-8.7406060466639016E-4</v>
      </c>
      <c r="AF43" s="247">
        <v>18</v>
      </c>
    </row>
    <row r="44" spans="1:32">
      <c r="A44" s="279">
        <v>106</v>
      </c>
      <c r="B44" s="279" t="s">
        <v>85</v>
      </c>
      <c r="C44" s="284">
        <v>46880</v>
      </c>
      <c r="D44" s="284">
        <v>168671903.75999999</v>
      </c>
      <c r="E44" s="284">
        <v>168671903.75999999</v>
      </c>
      <c r="F44" s="283">
        <v>0</v>
      </c>
      <c r="G44" s="284">
        <v>174210000</v>
      </c>
      <c r="H44" s="284">
        <v>174210000</v>
      </c>
      <c r="I44" s="283">
        <v>0</v>
      </c>
      <c r="J44" s="284">
        <v>171440951.88</v>
      </c>
      <c r="K44" s="284">
        <v>171440951.88</v>
      </c>
      <c r="L44" s="283">
        <v>0</v>
      </c>
      <c r="M44" s="284">
        <v>175121596.47772059</v>
      </c>
      <c r="N44" s="284">
        <v>174970646.0317215</v>
      </c>
      <c r="O44" s="283">
        <v>-150950.4459990561</v>
      </c>
      <c r="P44" s="284">
        <v>3486302.39</v>
      </c>
      <c r="Q44" s="284">
        <v>3486302.39</v>
      </c>
      <c r="R44" s="283">
        <v>0</v>
      </c>
      <c r="S44" s="284">
        <v>3455000</v>
      </c>
      <c r="T44" s="284">
        <v>3455000</v>
      </c>
      <c r="U44" s="284">
        <v>3470651.1949999998</v>
      </c>
      <c r="V44" s="284">
        <v>3470651.1949999998</v>
      </c>
      <c r="W44" s="284">
        <v>3579355.0675335201</v>
      </c>
      <c r="X44" s="284">
        <v>3574452.3415471721</v>
      </c>
      <c r="Y44" s="284">
        <v>178700951.54525411</v>
      </c>
      <c r="Z44" s="284">
        <v>178545098.37326869</v>
      </c>
      <c r="AA44" s="283">
        <v>-155853.1719854176</v>
      </c>
      <c r="AB44" s="283">
        <v>3811.8803657264102</v>
      </c>
      <c r="AC44" s="283">
        <v>3808.5558526721129</v>
      </c>
      <c r="AD44" s="284">
        <v>-3.324513054296403</v>
      </c>
      <c r="AE44" s="285">
        <v>-8.7214517123568455E-4</v>
      </c>
      <c r="AF44" s="247">
        <v>1</v>
      </c>
    </row>
    <row r="45" spans="1:32">
      <c r="A45" s="279">
        <v>108</v>
      </c>
      <c r="B45" s="279" t="s">
        <v>86</v>
      </c>
      <c r="C45" s="284">
        <v>10337</v>
      </c>
      <c r="D45" s="284">
        <v>36028907.240000002</v>
      </c>
      <c r="E45" s="284">
        <v>36028907.240000002</v>
      </c>
      <c r="F45" s="283">
        <v>0</v>
      </c>
      <c r="G45" s="284">
        <v>37873000</v>
      </c>
      <c r="H45" s="284">
        <v>37873000</v>
      </c>
      <c r="I45" s="283">
        <v>0</v>
      </c>
      <c r="J45" s="284">
        <v>36950953.619999997</v>
      </c>
      <c r="K45" s="284">
        <v>36950953.619999997</v>
      </c>
      <c r="L45" s="283">
        <v>0</v>
      </c>
      <c r="M45" s="284">
        <v>37744249.074386373</v>
      </c>
      <c r="N45" s="284">
        <v>37711714.473593131</v>
      </c>
      <c r="O45" s="283">
        <v>-32534.600793242451</v>
      </c>
      <c r="P45" s="284">
        <v>783768</v>
      </c>
      <c r="Q45" s="284">
        <v>783768</v>
      </c>
      <c r="R45" s="283">
        <v>0</v>
      </c>
      <c r="S45" s="284">
        <v>795000</v>
      </c>
      <c r="T45" s="284">
        <v>795000</v>
      </c>
      <c r="U45" s="284">
        <v>789384</v>
      </c>
      <c r="V45" s="284">
        <v>789384</v>
      </c>
      <c r="W45" s="284">
        <v>814108.20675394312</v>
      </c>
      <c r="X45" s="284">
        <v>812993.10378549073</v>
      </c>
      <c r="Y45" s="284">
        <v>38558357.281140313</v>
      </c>
      <c r="Z45" s="284">
        <v>38524707.577378623</v>
      </c>
      <c r="AA45" s="283">
        <v>-33649.703761689358</v>
      </c>
      <c r="AB45" s="283">
        <v>3730.1303357976499</v>
      </c>
      <c r="AC45" s="283">
        <v>3726.875067948014</v>
      </c>
      <c r="AD45" s="284">
        <v>-3.255267849636311</v>
      </c>
      <c r="AE45" s="285">
        <v>-8.7269547082466912E-4</v>
      </c>
      <c r="AF45" s="247">
        <v>6</v>
      </c>
    </row>
    <row r="46" spans="1:32">
      <c r="A46" s="279">
        <v>109</v>
      </c>
      <c r="B46" s="279" t="s">
        <v>87</v>
      </c>
      <c r="C46" s="284">
        <v>67971</v>
      </c>
      <c r="D46" s="284">
        <v>254386419.87000009</v>
      </c>
      <c r="E46" s="284">
        <v>254386419.87000009</v>
      </c>
      <c r="F46" s="283">
        <v>0</v>
      </c>
      <c r="G46" s="284">
        <v>267007000</v>
      </c>
      <c r="H46" s="284">
        <v>267007000</v>
      </c>
      <c r="I46" s="283">
        <v>0</v>
      </c>
      <c r="J46" s="284">
        <v>260696709.935</v>
      </c>
      <c r="K46" s="284">
        <v>260696709.935</v>
      </c>
      <c r="L46" s="283">
        <v>0</v>
      </c>
      <c r="M46" s="284">
        <v>266293575.36618021</v>
      </c>
      <c r="N46" s="284">
        <v>266064036.9495787</v>
      </c>
      <c r="O46" s="283">
        <v>-229538.41660141939</v>
      </c>
      <c r="P46" s="284">
        <v>4940206.2900000028</v>
      </c>
      <c r="Q46" s="284">
        <v>4939575.7500000009</v>
      </c>
      <c r="R46" s="283">
        <v>-630.5400000018999</v>
      </c>
      <c r="S46" s="284">
        <v>4838000</v>
      </c>
      <c r="T46" s="284">
        <v>4838000</v>
      </c>
      <c r="U46" s="284">
        <v>4889103.1450000014</v>
      </c>
      <c r="V46" s="284">
        <v>4888787.875</v>
      </c>
      <c r="W46" s="284">
        <v>5042234.1902179616</v>
      </c>
      <c r="X46" s="284">
        <v>5035003.0254541812</v>
      </c>
      <c r="Y46" s="284">
        <v>271335809.55639809</v>
      </c>
      <c r="Z46" s="284">
        <v>271099039.97503293</v>
      </c>
      <c r="AA46" s="283">
        <v>-236769.58136516809</v>
      </c>
      <c r="AB46" s="283">
        <v>3991.9349363169308</v>
      </c>
      <c r="AC46" s="283">
        <v>3988.4515451447369</v>
      </c>
      <c r="AD46" s="284">
        <v>-3.483391172193933</v>
      </c>
      <c r="AE46" s="285">
        <v>-8.7260720121050015E-4</v>
      </c>
      <c r="AF46" s="247">
        <v>5</v>
      </c>
    </row>
    <row r="47" spans="1:32">
      <c r="A47" s="279">
        <v>111</v>
      </c>
      <c r="B47" s="279" t="s">
        <v>88</v>
      </c>
      <c r="C47" s="284">
        <v>18344</v>
      </c>
      <c r="D47" s="284">
        <v>76544263.310000017</v>
      </c>
      <c r="E47" s="284">
        <v>76544263.310000017</v>
      </c>
      <c r="F47" s="283">
        <v>0</v>
      </c>
      <c r="G47" s="284">
        <v>79881000</v>
      </c>
      <c r="H47" s="284">
        <v>79881000</v>
      </c>
      <c r="I47" s="283">
        <v>0</v>
      </c>
      <c r="J47" s="284">
        <v>78212631.655000001</v>
      </c>
      <c r="K47" s="284">
        <v>78212631.655000001</v>
      </c>
      <c r="L47" s="283">
        <v>0</v>
      </c>
      <c r="M47" s="284">
        <v>79891768.973229438</v>
      </c>
      <c r="N47" s="284">
        <v>79822904.26207602</v>
      </c>
      <c r="O47" s="283">
        <v>-68864.711153417826</v>
      </c>
      <c r="P47" s="284">
        <v>2253614.91</v>
      </c>
      <c r="Q47" s="284">
        <v>2253614.91</v>
      </c>
      <c r="R47" s="283">
        <v>0</v>
      </c>
      <c r="S47" s="284">
        <v>2356000</v>
      </c>
      <c r="T47" s="284">
        <v>2356000</v>
      </c>
      <c r="U47" s="284">
        <v>2304807.4550000001</v>
      </c>
      <c r="V47" s="284">
        <v>2304807.4550000001</v>
      </c>
      <c r="W47" s="284">
        <v>2376996.0679506669</v>
      </c>
      <c r="X47" s="284">
        <v>2373740.2410846781</v>
      </c>
      <c r="Y47" s="284">
        <v>82268765.041180104</v>
      </c>
      <c r="Z47" s="284">
        <v>82196644.5031607</v>
      </c>
      <c r="AA47" s="283">
        <v>-72120.538019403815</v>
      </c>
      <c r="AB47" s="283">
        <v>4484.7778587647244</v>
      </c>
      <c r="AC47" s="283">
        <v>4480.8462986895283</v>
      </c>
      <c r="AD47" s="284">
        <v>-3.9315600751961028</v>
      </c>
      <c r="AE47" s="285">
        <v>-8.7664544354466682E-4</v>
      </c>
      <c r="AF47" s="247">
        <v>7</v>
      </c>
    </row>
    <row r="48" spans="1:32">
      <c r="A48" s="279">
        <v>139</v>
      </c>
      <c r="B48" s="279" t="s">
        <v>89</v>
      </c>
      <c r="C48" s="284">
        <v>9912</v>
      </c>
      <c r="D48" s="284">
        <v>36410000</v>
      </c>
      <c r="E48" s="284">
        <v>36358037.780000009</v>
      </c>
      <c r="F48" s="283">
        <v>-51962.219999991357</v>
      </c>
      <c r="G48" s="284">
        <v>36082000</v>
      </c>
      <c r="H48" s="284">
        <v>36082000</v>
      </c>
      <c r="I48" s="283">
        <v>0</v>
      </c>
      <c r="J48" s="284">
        <v>36246000</v>
      </c>
      <c r="K48" s="284">
        <v>36220018.890000001</v>
      </c>
      <c r="L48" s="283">
        <v>-25981.1099999994</v>
      </c>
      <c r="M48" s="284">
        <v>37024160.892284118</v>
      </c>
      <c r="N48" s="284">
        <v>36965730.970161341</v>
      </c>
      <c r="O48" s="283">
        <v>-58429.922122776508</v>
      </c>
      <c r="P48" s="284">
        <v>699000</v>
      </c>
      <c r="Q48" s="284">
        <v>830678.24</v>
      </c>
      <c r="R48" s="283">
        <v>131678.24</v>
      </c>
      <c r="S48" s="284">
        <v>709000</v>
      </c>
      <c r="T48" s="284">
        <v>709000</v>
      </c>
      <c r="U48" s="284">
        <v>704000</v>
      </c>
      <c r="V48" s="284">
        <v>769839.12</v>
      </c>
      <c r="W48" s="284">
        <v>726049.90417183016</v>
      </c>
      <c r="X48" s="284">
        <v>792863.67038639099</v>
      </c>
      <c r="Y48" s="284">
        <v>37750210.79645595</v>
      </c>
      <c r="Z48" s="284">
        <v>37758594.64054773</v>
      </c>
      <c r="AA48" s="283">
        <v>8383.8440917804837</v>
      </c>
      <c r="AB48" s="283">
        <v>3808.536198189664</v>
      </c>
      <c r="AC48" s="283">
        <v>3809.382025882539</v>
      </c>
      <c r="AD48" s="284">
        <v>0.84582769287544579</v>
      </c>
      <c r="AE48" s="285">
        <v>2.220873450743355E-4</v>
      </c>
      <c r="AF48" s="247">
        <v>17</v>
      </c>
    </row>
    <row r="49" spans="1:32">
      <c r="A49" s="279">
        <v>140</v>
      </c>
      <c r="B49" s="279" t="s">
        <v>90</v>
      </c>
      <c r="C49" s="284">
        <v>20958</v>
      </c>
      <c r="D49" s="284">
        <v>80155126.450000003</v>
      </c>
      <c r="E49" s="284">
        <v>80155126.450000003</v>
      </c>
      <c r="F49" s="283">
        <v>0</v>
      </c>
      <c r="G49" s="284">
        <v>85156000</v>
      </c>
      <c r="H49" s="284">
        <v>85156000</v>
      </c>
      <c r="I49" s="283">
        <v>0</v>
      </c>
      <c r="J49" s="284">
        <v>82655563.224999994</v>
      </c>
      <c r="K49" s="284">
        <v>82655563.224999994</v>
      </c>
      <c r="L49" s="283">
        <v>0</v>
      </c>
      <c r="M49" s="284">
        <v>84430085.291749761</v>
      </c>
      <c r="N49" s="284">
        <v>84357308.665183604</v>
      </c>
      <c r="O49" s="283">
        <v>-72776.626566156745</v>
      </c>
      <c r="P49" s="284">
        <v>1975545</v>
      </c>
      <c r="Q49" s="284">
        <v>1975545</v>
      </c>
      <c r="R49" s="283">
        <v>0</v>
      </c>
      <c r="S49" s="284">
        <v>2123000</v>
      </c>
      <c r="T49" s="284">
        <v>2123000</v>
      </c>
      <c r="U49" s="284">
        <v>2049272.5</v>
      </c>
      <c r="V49" s="284">
        <v>2049272.5</v>
      </c>
      <c r="W49" s="284">
        <v>2113457.531600805</v>
      </c>
      <c r="X49" s="284">
        <v>2110562.679604922</v>
      </c>
      <c r="Y49" s="284">
        <v>86543542.823350564</v>
      </c>
      <c r="Z49" s="284">
        <v>86467871.344788522</v>
      </c>
      <c r="AA49" s="283">
        <v>-75671.478562042117</v>
      </c>
      <c r="AB49" s="283">
        <v>4129.3798465192558</v>
      </c>
      <c r="AC49" s="283">
        <v>4125.7692215282241</v>
      </c>
      <c r="AD49" s="284">
        <v>-3.610624991031727</v>
      </c>
      <c r="AE49" s="285">
        <v>-8.743746337782904E-4</v>
      </c>
      <c r="AF49" s="247">
        <v>11</v>
      </c>
    </row>
    <row r="50" spans="1:32">
      <c r="A50" s="279">
        <v>142</v>
      </c>
      <c r="B50" s="279" t="s">
        <v>91</v>
      </c>
      <c r="C50" s="284">
        <v>6559</v>
      </c>
      <c r="D50" s="284">
        <v>26033994.469999999</v>
      </c>
      <c r="E50" s="284">
        <v>26033994.469999999</v>
      </c>
      <c r="F50" s="283">
        <v>0</v>
      </c>
      <c r="G50" s="284">
        <v>28699000</v>
      </c>
      <c r="H50" s="284">
        <v>28699000</v>
      </c>
      <c r="I50" s="283">
        <v>0</v>
      </c>
      <c r="J50" s="284">
        <v>27366497.234999999</v>
      </c>
      <c r="K50" s="284">
        <v>27366497.234999999</v>
      </c>
      <c r="L50" s="283">
        <v>0</v>
      </c>
      <c r="M50" s="284">
        <v>27954025.18034786</v>
      </c>
      <c r="N50" s="284">
        <v>27929929.508235939</v>
      </c>
      <c r="O50" s="283">
        <v>-24095.672111917291</v>
      </c>
      <c r="P50" s="284">
        <v>666428.07999999996</v>
      </c>
      <c r="Q50" s="284">
        <v>666428.07999999996</v>
      </c>
      <c r="R50" s="283">
        <v>0</v>
      </c>
      <c r="S50" s="284">
        <v>684000</v>
      </c>
      <c r="T50" s="284">
        <v>684000</v>
      </c>
      <c r="U50" s="284">
        <v>675214.04</v>
      </c>
      <c r="V50" s="284">
        <v>675214.04</v>
      </c>
      <c r="W50" s="284">
        <v>696362.34238277609</v>
      </c>
      <c r="X50" s="284">
        <v>695408.51866663189</v>
      </c>
      <c r="Y50" s="284">
        <v>28650387.522730641</v>
      </c>
      <c r="Z50" s="284">
        <v>28625338.026902579</v>
      </c>
      <c r="AA50" s="283">
        <v>-25049.4958280623</v>
      </c>
      <c r="AB50" s="283">
        <v>4368.1029917259702</v>
      </c>
      <c r="AC50" s="283">
        <v>4364.2838888401548</v>
      </c>
      <c r="AD50" s="284">
        <v>-3.8191028858154819</v>
      </c>
      <c r="AE50" s="285">
        <v>-8.7431612602761422E-4</v>
      </c>
      <c r="AF50" s="247">
        <v>7</v>
      </c>
    </row>
    <row r="51" spans="1:32">
      <c r="A51" s="279">
        <v>143</v>
      </c>
      <c r="B51" s="279" t="s">
        <v>92</v>
      </c>
      <c r="C51" s="284">
        <v>6877</v>
      </c>
      <c r="D51" s="284">
        <v>28996624.760000009</v>
      </c>
      <c r="E51" s="284">
        <v>28996624.760000009</v>
      </c>
      <c r="F51" s="283">
        <v>0</v>
      </c>
      <c r="G51" s="284">
        <v>28746000</v>
      </c>
      <c r="H51" s="284">
        <v>28746000</v>
      </c>
      <c r="I51" s="283">
        <v>0</v>
      </c>
      <c r="J51" s="284">
        <v>28871312.379999999</v>
      </c>
      <c r="K51" s="284">
        <v>28871312.379999999</v>
      </c>
      <c r="L51" s="283">
        <v>0</v>
      </c>
      <c r="M51" s="284">
        <v>29491147.015629709</v>
      </c>
      <c r="N51" s="284">
        <v>29465726.3828547</v>
      </c>
      <c r="O51" s="283">
        <v>-25420.632775008678</v>
      </c>
      <c r="P51" s="284">
        <v>545821.68000000005</v>
      </c>
      <c r="Q51" s="284">
        <v>545821.68000000005</v>
      </c>
      <c r="R51" s="283">
        <v>0</v>
      </c>
      <c r="S51" s="284">
        <v>566000</v>
      </c>
      <c r="T51" s="284">
        <v>566000</v>
      </c>
      <c r="U51" s="284">
        <v>555910.84000000008</v>
      </c>
      <c r="V51" s="284">
        <v>555910.84000000008</v>
      </c>
      <c r="W51" s="284">
        <v>573322.46038363874</v>
      </c>
      <c r="X51" s="284">
        <v>572537.16725902655</v>
      </c>
      <c r="Y51" s="284">
        <v>30064469.476013351</v>
      </c>
      <c r="Z51" s="284">
        <v>30038263.55011373</v>
      </c>
      <c r="AA51" s="283">
        <v>-26205.925899621099</v>
      </c>
      <c r="AB51" s="283">
        <v>4371.741962485582</v>
      </c>
      <c r="AC51" s="283">
        <v>4367.9313000019956</v>
      </c>
      <c r="AD51" s="284">
        <v>-3.810662483586384</v>
      </c>
      <c r="AE51" s="285">
        <v>-8.7165768617775586E-4</v>
      </c>
      <c r="AF51" s="247">
        <v>6</v>
      </c>
    </row>
    <row r="52" spans="1:32">
      <c r="A52" s="279">
        <v>145</v>
      </c>
      <c r="B52" s="279" t="s">
        <v>93</v>
      </c>
      <c r="C52" s="284">
        <v>12366</v>
      </c>
      <c r="D52" s="284">
        <v>43036258.850000009</v>
      </c>
      <c r="E52" s="284">
        <v>42890037.710000001</v>
      </c>
      <c r="F52" s="283">
        <v>-146221.14000000799</v>
      </c>
      <c r="G52" s="284">
        <v>43076000</v>
      </c>
      <c r="H52" s="284">
        <v>43076000</v>
      </c>
      <c r="I52" s="283">
        <v>0</v>
      </c>
      <c r="J52" s="284">
        <v>43056129.424999997</v>
      </c>
      <c r="K52" s="284">
        <v>42983018.854999997</v>
      </c>
      <c r="L52" s="283">
        <v>-73110.570000000298</v>
      </c>
      <c r="M52" s="284">
        <v>43980496.143856108</v>
      </c>
      <c r="N52" s="284">
        <v>43867970.254371732</v>
      </c>
      <c r="O52" s="283">
        <v>-112525.8894843757</v>
      </c>
      <c r="P52" s="284">
        <v>1204840.1599999999</v>
      </c>
      <c r="Q52" s="284">
        <v>1204840.1599999999</v>
      </c>
      <c r="R52" s="283">
        <v>0</v>
      </c>
      <c r="S52" s="284">
        <v>1266000</v>
      </c>
      <c r="T52" s="284">
        <v>1266000</v>
      </c>
      <c r="U52" s="284">
        <v>1235420.08</v>
      </c>
      <c r="V52" s="284">
        <v>1235420.08</v>
      </c>
      <c r="W52" s="284">
        <v>1274114.5322385719</v>
      </c>
      <c r="X52" s="284">
        <v>1272369.347894205</v>
      </c>
      <c r="Y52" s="284">
        <v>45254610.676094681</v>
      </c>
      <c r="Z52" s="284">
        <v>45140339.602265939</v>
      </c>
      <c r="AA52" s="283">
        <v>-114271.07382874189</v>
      </c>
      <c r="AB52" s="283">
        <v>3659.5997635528611</v>
      </c>
      <c r="AC52" s="283">
        <v>3650.35901684182</v>
      </c>
      <c r="AD52" s="284">
        <v>-9.2407467110415382</v>
      </c>
      <c r="AE52" s="285">
        <v>-2.5250703104402641E-3</v>
      </c>
      <c r="AF52" s="247">
        <v>14</v>
      </c>
    </row>
    <row r="53" spans="1:32">
      <c r="A53" s="279">
        <v>146</v>
      </c>
      <c r="B53" s="279" t="s">
        <v>94</v>
      </c>
      <c r="C53" s="284">
        <v>4643</v>
      </c>
      <c r="D53" s="284">
        <v>25888502.289999999</v>
      </c>
      <c r="E53" s="284">
        <v>25888502.289999999</v>
      </c>
      <c r="F53" s="283">
        <v>0</v>
      </c>
      <c r="G53" s="284">
        <v>25560000</v>
      </c>
      <c r="H53" s="284">
        <v>25560000</v>
      </c>
      <c r="I53" s="283">
        <v>0</v>
      </c>
      <c r="J53" s="284">
        <v>25724251.145</v>
      </c>
      <c r="K53" s="284">
        <v>25724251.145</v>
      </c>
      <c r="L53" s="283">
        <v>0</v>
      </c>
      <c r="M53" s="284">
        <v>26276521.912100758</v>
      </c>
      <c r="N53" s="284">
        <v>26253872.205943931</v>
      </c>
      <c r="O53" s="283">
        <v>-22649.706156831231</v>
      </c>
      <c r="P53" s="284">
        <v>574016.12</v>
      </c>
      <c r="Q53" s="284">
        <v>574016.12</v>
      </c>
      <c r="R53" s="283">
        <v>0</v>
      </c>
      <c r="S53" s="284">
        <v>438000</v>
      </c>
      <c r="T53" s="284">
        <v>438000</v>
      </c>
      <c r="U53" s="284">
        <v>506008.06</v>
      </c>
      <c r="V53" s="284">
        <v>506008.06</v>
      </c>
      <c r="W53" s="284">
        <v>521856.68106984888</v>
      </c>
      <c r="X53" s="284">
        <v>521141.88182161632</v>
      </c>
      <c r="Y53" s="284">
        <v>26798378.593170609</v>
      </c>
      <c r="Z53" s="284">
        <v>26775014.087765541</v>
      </c>
      <c r="AA53" s="283">
        <v>-23364.505405060951</v>
      </c>
      <c r="AB53" s="283">
        <v>5771.7808729637318</v>
      </c>
      <c r="AC53" s="283">
        <v>5766.7486727903388</v>
      </c>
      <c r="AD53" s="284">
        <v>-5.0322001733929937</v>
      </c>
      <c r="AE53" s="285">
        <v>-8.7186265108658335E-4</v>
      </c>
      <c r="AF53" s="247">
        <v>12</v>
      </c>
    </row>
    <row r="54" spans="1:32">
      <c r="A54" s="279">
        <v>148</v>
      </c>
      <c r="B54" s="279" t="s">
        <v>95</v>
      </c>
      <c r="C54" s="284">
        <v>7008</v>
      </c>
      <c r="D54" s="284">
        <v>30492550.34</v>
      </c>
      <c r="E54" s="284">
        <v>30416608.870000001</v>
      </c>
      <c r="F54" s="283">
        <v>-75941.469999998808</v>
      </c>
      <c r="G54" s="284">
        <v>32582000</v>
      </c>
      <c r="H54" s="284">
        <v>32582000</v>
      </c>
      <c r="I54" s="283">
        <v>0</v>
      </c>
      <c r="J54" s="284">
        <v>31537275.170000002</v>
      </c>
      <c r="K54" s="284">
        <v>31499304.434999999</v>
      </c>
      <c r="L54" s="283">
        <v>-37970.734999999397</v>
      </c>
      <c r="M54" s="284">
        <v>32214345.03112942</v>
      </c>
      <c r="N54" s="284">
        <v>32147824.5781064</v>
      </c>
      <c r="O54" s="283">
        <v>-66520.453023023903</v>
      </c>
      <c r="P54" s="284">
        <v>845096.33000000007</v>
      </c>
      <c r="Q54" s="284">
        <v>845096.33000000007</v>
      </c>
      <c r="R54" s="283">
        <v>0</v>
      </c>
      <c r="S54" s="284">
        <v>870000</v>
      </c>
      <c r="T54" s="284">
        <v>870000</v>
      </c>
      <c r="U54" s="284">
        <v>857548.16500000004</v>
      </c>
      <c r="V54" s="284">
        <v>857548.16500000004</v>
      </c>
      <c r="W54" s="284">
        <v>884407.33383661765</v>
      </c>
      <c r="X54" s="284">
        <v>883195.94051678549</v>
      </c>
      <c r="Y54" s="284">
        <v>33098752.364966039</v>
      </c>
      <c r="Z54" s="284">
        <v>33031020.518623181</v>
      </c>
      <c r="AA54" s="283">
        <v>-67731.846342857927</v>
      </c>
      <c r="AB54" s="283">
        <v>4722.9954858684423</v>
      </c>
      <c r="AC54" s="283">
        <v>4713.3305534565043</v>
      </c>
      <c r="AD54" s="284">
        <v>-9.6649324119380253</v>
      </c>
      <c r="AE54" s="285">
        <v>-2.0463564788186289E-3</v>
      </c>
      <c r="AF54" s="247">
        <v>19</v>
      </c>
    </row>
    <row r="55" spans="1:32">
      <c r="A55" s="279">
        <v>149</v>
      </c>
      <c r="B55" s="279" t="s">
        <v>96</v>
      </c>
      <c r="C55" s="284">
        <v>5353</v>
      </c>
      <c r="D55" s="284">
        <v>18349401.940000009</v>
      </c>
      <c r="E55" s="284">
        <v>18349401.940000009</v>
      </c>
      <c r="F55" s="283">
        <v>0</v>
      </c>
      <c r="G55" s="284">
        <v>21068000</v>
      </c>
      <c r="H55" s="284">
        <v>21068000</v>
      </c>
      <c r="I55" s="283">
        <v>0</v>
      </c>
      <c r="J55" s="284">
        <v>19708700.969999999</v>
      </c>
      <c r="K55" s="284">
        <v>19708700.969999999</v>
      </c>
      <c r="L55" s="283">
        <v>0</v>
      </c>
      <c r="M55" s="284">
        <v>20131824.63419953</v>
      </c>
      <c r="N55" s="284">
        <v>20114471.503755141</v>
      </c>
      <c r="O55" s="283">
        <v>-17353.130444385111</v>
      </c>
      <c r="P55" s="284">
        <v>372452.32</v>
      </c>
      <c r="Q55" s="284">
        <v>372452.32</v>
      </c>
      <c r="R55" s="283">
        <v>0</v>
      </c>
      <c r="S55" s="284">
        <v>381000</v>
      </c>
      <c r="T55" s="284">
        <v>381000</v>
      </c>
      <c r="U55" s="284">
        <v>376726.16</v>
      </c>
      <c r="V55" s="284">
        <v>376726.16</v>
      </c>
      <c r="W55" s="284">
        <v>388525.55733951932</v>
      </c>
      <c r="X55" s="284">
        <v>387993.38483626401</v>
      </c>
      <c r="Y55" s="284">
        <v>20520350.191539049</v>
      </c>
      <c r="Z55" s="284">
        <v>20502464.888591409</v>
      </c>
      <c r="AA55" s="283">
        <v>-17885.302947640419</v>
      </c>
      <c r="AB55" s="283">
        <v>3833.4298882008311</v>
      </c>
      <c r="AC55" s="283">
        <v>3830.0887144762578</v>
      </c>
      <c r="AD55" s="284">
        <v>-3.3411737245733089</v>
      </c>
      <c r="AE55" s="285">
        <v>-8.7158858307473689E-4</v>
      </c>
      <c r="AF55" s="247">
        <v>1</v>
      </c>
    </row>
    <row r="56" spans="1:32">
      <c r="A56" s="279">
        <v>151</v>
      </c>
      <c r="B56" s="279" t="s">
        <v>97</v>
      </c>
      <c r="C56" s="284">
        <v>1891</v>
      </c>
      <c r="D56" s="284">
        <v>10209238.52</v>
      </c>
      <c r="E56" s="284">
        <v>10209238.52</v>
      </c>
      <c r="F56" s="283">
        <v>0</v>
      </c>
      <c r="G56" s="284">
        <v>10026000</v>
      </c>
      <c r="H56" s="284">
        <v>10026000</v>
      </c>
      <c r="I56" s="283">
        <v>0</v>
      </c>
      <c r="J56" s="284">
        <v>10117619.26</v>
      </c>
      <c r="K56" s="284">
        <v>10117619.26</v>
      </c>
      <c r="L56" s="283">
        <v>0</v>
      </c>
      <c r="M56" s="284">
        <v>10334833.176877789</v>
      </c>
      <c r="N56" s="284">
        <v>10325924.8085854</v>
      </c>
      <c r="O56" s="283">
        <v>-8908.3682923931628</v>
      </c>
      <c r="P56" s="284">
        <v>193577.11</v>
      </c>
      <c r="Q56" s="284">
        <v>193577.11</v>
      </c>
      <c r="R56" s="283">
        <v>0</v>
      </c>
      <c r="S56" s="284">
        <v>198000</v>
      </c>
      <c r="T56" s="284">
        <v>198000</v>
      </c>
      <c r="U56" s="284">
        <v>195788.55499999999</v>
      </c>
      <c r="V56" s="284">
        <v>195788.55499999999</v>
      </c>
      <c r="W56" s="284">
        <v>201920.82613024299</v>
      </c>
      <c r="X56" s="284">
        <v>201644.25047268029</v>
      </c>
      <c r="Y56" s="284">
        <v>10536754.00300804</v>
      </c>
      <c r="Z56" s="284">
        <v>10527569.059058079</v>
      </c>
      <c r="AA56" s="283">
        <v>-9184.9439499564469</v>
      </c>
      <c r="AB56" s="283">
        <v>5572.0539413051492</v>
      </c>
      <c r="AC56" s="283">
        <v>5567.1967525426126</v>
      </c>
      <c r="AD56" s="284">
        <v>-4.8571887625357704</v>
      </c>
      <c r="AE56" s="285">
        <v>-8.717052659038087E-4</v>
      </c>
      <c r="AF56" s="247">
        <v>14</v>
      </c>
    </row>
    <row r="57" spans="1:32">
      <c r="A57" s="279">
        <v>152</v>
      </c>
      <c r="B57" s="279" t="s">
        <v>98</v>
      </c>
      <c r="C57" s="284">
        <v>4480</v>
      </c>
      <c r="D57" s="284">
        <v>18572902.149999999</v>
      </c>
      <c r="E57" s="284">
        <v>18572902.149999999</v>
      </c>
      <c r="F57" s="283">
        <v>0</v>
      </c>
      <c r="G57" s="284">
        <v>17434000</v>
      </c>
      <c r="H57" s="284">
        <v>17434000</v>
      </c>
      <c r="I57" s="283">
        <v>0</v>
      </c>
      <c r="J57" s="284">
        <v>18003451.074999999</v>
      </c>
      <c r="K57" s="284">
        <v>18003451.074999999</v>
      </c>
      <c r="L57" s="283">
        <v>0</v>
      </c>
      <c r="M57" s="284">
        <v>18389964.94005312</v>
      </c>
      <c r="N57" s="284">
        <v>18374113.249196932</v>
      </c>
      <c r="O57" s="283">
        <v>-15851.690856192259</v>
      </c>
      <c r="P57" s="284">
        <v>510370.22</v>
      </c>
      <c r="Q57" s="284">
        <v>510370.22</v>
      </c>
      <c r="R57" s="283">
        <v>0</v>
      </c>
      <c r="S57" s="284">
        <v>475000</v>
      </c>
      <c r="T57" s="284">
        <v>475000</v>
      </c>
      <c r="U57" s="284">
        <v>492685.11</v>
      </c>
      <c r="V57" s="284">
        <v>492685.11</v>
      </c>
      <c r="W57" s="284">
        <v>508116.44446361868</v>
      </c>
      <c r="X57" s="284">
        <v>507420.46553742659</v>
      </c>
      <c r="Y57" s="284">
        <v>18898081.384516738</v>
      </c>
      <c r="Z57" s="284">
        <v>18881533.714734349</v>
      </c>
      <c r="AA57" s="283">
        <v>-16547.66978238523</v>
      </c>
      <c r="AB57" s="283">
        <v>4218.3217376153434</v>
      </c>
      <c r="AC57" s="283">
        <v>4214.6280613246327</v>
      </c>
      <c r="AD57" s="284">
        <v>-3.693676290710755</v>
      </c>
      <c r="AE57" s="285">
        <v>-8.756269721614038E-4</v>
      </c>
      <c r="AF57" s="247">
        <v>14</v>
      </c>
    </row>
    <row r="58" spans="1:32">
      <c r="A58" s="279">
        <v>153</v>
      </c>
      <c r="B58" s="279" t="s">
        <v>99</v>
      </c>
      <c r="C58" s="284">
        <v>25655</v>
      </c>
      <c r="D58" s="284">
        <v>101521755.86</v>
      </c>
      <c r="E58" s="284">
        <v>101521755.86</v>
      </c>
      <c r="F58" s="283">
        <v>0</v>
      </c>
      <c r="G58" s="284">
        <v>107089000</v>
      </c>
      <c r="H58" s="284">
        <v>107089000</v>
      </c>
      <c r="I58" s="283">
        <v>0</v>
      </c>
      <c r="J58" s="284">
        <v>104305377.93000001</v>
      </c>
      <c r="K58" s="284">
        <v>104305377.93000001</v>
      </c>
      <c r="L58" s="283">
        <v>0</v>
      </c>
      <c r="M58" s="284">
        <v>106544697.1917128</v>
      </c>
      <c r="N58" s="284">
        <v>106452858.32155959</v>
      </c>
      <c r="O58" s="283">
        <v>-91838.870153129101</v>
      </c>
      <c r="P58" s="284">
        <v>2794349.26</v>
      </c>
      <c r="Q58" s="284">
        <v>2794349.26</v>
      </c>
      <c r="R58" s="283">
        <v>0</v>
      </c>
      <c r="S58" s="284">
        <v>2684000</v>
      </c>
      <c r="T58" s="284">
        <v>2684000</v>
      </c>
      <c r="U58" s="284">
        <v>2739174.63</v>
      </c>
      <c r="V58" s="284">
        <v>2739174.63</v>
      </c>
      <c r="W58" s="284">
        <v>2824968.0079849549</v>
      </c>
      <c r="X58" s="284">
        <v>2821098.5835210411</v>
      </c>
      <c r="Y58" s="284">
        <v>109369665.1996977</v>
      </c>
      <c r="Z58" s="284">
        <v>109273956.90508071</v>
      </c>
      <c r="AA58" s="283">
        <v>-95708.294617041945</v>
      </c>
      <c r="AB58" s="283">
        <v>4263.0935567997549</v>
      </c>
      <c r="AC58" s="283">
        <v>4259.3629664814143</v>
      </c>
      <c r="AD58" s="284">
        <v>-3.7305903183405462</v>
      </c>
      <c r="AE58" s="285">
        <v>-8.7508994785961221E-4</v>
      </c>
      <c r="AF58" s="247">
        <v>9</v>
      </c>
    </row>
    <row r="59" spans="1:32">
      <c r="A59" s="279">
        <v>165</v>
      </c>
      <c r="B59" s="279" t="s">
        <v>100</v>
      </c>
      <c r="C59" s="284">
        <v>16340</v>
      </c>
      <c r="D59" s="284">
        <v>54502976.390000001</v>
      </c>
      <c r="E59" s="284">
        <v>54502976.390000001</v>
      </c>
      <c r="F59" s="283">
        <v>0</v>
      </c>
      <c r="G59" s="284">
        <v>57239000</v>
      </c>
      <c r="H59" s="284">
        <v>57239000</v>
      </c>
      <c r="I59" s="283">
        <v>0</v>
      </c>
      <c r="J59" s="284">
        <v>55870988.195</v>
      </c>
      <c r="K59" s="284">
        <v>55870988.195</v>
      </c>
      <c r="L59" s="283">
        <v>0</v>
      </c>
      <c r="M59" s="284">
        <v>57070475.532268018</v>
      </c>
      <c r="N59" s="284">
        <v>57021282.206554651</v>
      </c>
      <c r="O59" s="283">
        <v>-49193.32571336627</v>
      </c>
      <c r="P59" s="284">
        <v>1255633.79</v>
      </c>
      <c r="Q59" s="284">
        <v>1255633.79</v>
      </c>
      <c r="R59" s="283">
        <v>0</v>
      </c>
      <c r="S59" s="284">
        <v>1362000</v>
      </c>
      <c r="T59" s="284">
        <v>1362000</v>
      </c>
      <c r="U59" s="284">
        <v>1308816.895</v>
      </c>
      <c r="V59" s="284">
        <v>1308816.895</v>
      </c>
      <c r="W59" s="284">
        <v>1349810.2005585539</v>
      </c>
      <c r="X59" s="284">
        <v>1347961.3340946089</v>
      </c>
      <c r="Y59" s="284">
        <v>58420285.732826583</v>
      </c>
      <c r="Z59" s="284">
        <v>58369243.540649258</v>
      </c>
      <c r="AA59" s="283">
        <v>-51042.192177318037</v>
      </c>
      <c r="AB59" s="283">
        <v>3575.29288450591</v>
      </c>
      <c r="AC59" s="283">
        <v>3572.169127334716</v>
      </c>
      <c r="AD59" s="284">
        <v>-3.1237571711944838</v>
      </c>
      <c r="AE59" s="285">
        <v>-8.7370665064441934E-4</v>
      </c>
      <c r="AF59" s="247">
        <v>5</v>
      </c>
    </row>
    <row r="60" spans="1:32">
      <c r="A60" s="279">
        <v>167</v>
      </c>
      <c r="B60" s="279" t="s">
        <v>101</v>
      </c>
      <c r="C60" s="284">
        <v>77261</v>
      </c>
      <c r="D60" s="284">
        <v>264507078.97</v>
      </c>
      <c r="E60" s="284">
        <v>264507078.97</v>
      </c>
      <c r="F60" s="283">
        <v>0</v>
      </c>
      <c r="G60" s="284">
        <v>267844000</v>
      </c>
      <c r="H60" s="284">
        <v>267844000</v>
      </c>
      <c r="I60" s="283">
        <v>0</v>
      </c>
      <c r="J60" s="284">
        <v>266175539.48500001</v>
      </c>
      <c r="K60" s="284">
        <v>266175539.48500001</v>
      </c>
      <c r="L60" s="283">
        <v>0</v>
      </c>
      <c r="M60" s="284">
        <v>271890029.23034722</v>
      </c>
      <c r="N60" s="284">
        <v>271655666.81017452</v>
      </c>
      <c r="O60" s="283">
        <v>-234362.42017269129</v>
      </c>
      <c r="P60" s="284">
        <v>6674728.9199999999</v>
      </c>
      <c r="Q60" s="284">
        <v>6674728.9199999999</v>
      </c>
      <c r="R60" s="283">
        <v>0</v>
      </c>
      <c r="S60" s="284">
        <v>7255000</v>
      </c>
      <c r="T60" s="284">
        <v>7255000</v>
      </c>
      <c r="U60" s="284">
        <v>6964864.46</v>
      </c>
      <c r="V60" s="284">
        <v>6964864.46</v>
      </c>
      <c r="W60" s="284">
        <v>7183010.1899897521</v>
      </c>
      <c r="X60" s="284">
        <v>7173171.4536659671</v>
      </c>
      <c r="Y60" s="284">
        <v>279073039.42033702</v>
      </c>
      <c r="Z60" s="284">
        <v>278828838.2638405</v>
      </c>
      <c r="AA60" s="283">
        <v>-244201.15649646521</v>
      </c>
      <c r="AB60" s="283">
        <v>3612.0816378293962</v>
      </c>
      <c r="AC60" s="283">
        <v>3608.920907881602</v>
      </c>
      <c r="AD60" s="284">
        <v>-3.1607299477936981</v>
      </c>
      <c r="AE60" s="285">
        <v>-8.7504388458204156E-4</v>
      </c>
      <c r="AF60" s="247">
        <v>12</v>
      </c>
    </row>
    <row r="61" spans="1:32">
      <c r="A61" s="279">
        <v>169</v>
      </c>
      <c r="B61" s="279" t="s">
        <v>102</v>
      </c>
      <c r="C61" s="284">
        <v>5046</v>
      </c>
      <c r="D61" s="284">
        <v>17689983</v>
      </c>
      <c r="E61" s="284">
        <v>17689982.870000001</v>
      </c>
      <c r="F61" s="283">
        <v>-0.12999999895691869</v>
      </c>
      <c r="G61" s="284">
        <v>18869000</v>
      </c>
      <c r="H61" s="284">
        <v>18869000</v>
      </c>
      <c r="I61" s="283">
        <v>0</v>
      </c>
      <c r="J61" s="284">
        <v>18279491.5</v>
      </c>
      <c r="K61" s="284">
        <v>18279491.434999999</v>
      </c>
      <c r="L61" s="283">
        <v>-6.4999997615814209E-2</v>
      </c>
      <c r="M61" s="284">
        <v>18671931.64280583</v>
      </c>
      <c r="N61" s="284">
        <v>18655836.8373501</v>
      </c>
      <c r="O61" s="283">
        <v>-16094.80545572564</v>
      </c>
      <c r="P61" s="284">
        <v>413712.64000000001</v>
      </c>
      <c r="Q61" s="284">
        <v>413712.64000000001</v>
      </c>
      <c r="R61" s="283">
        <v>0</v>
      </c>
      <c r="S61" s="284">
        <v>449000</v>
      </c>
      <c r="T61" s="284">
        <v>449000</v>
      </c>
      <c r="U61" s="284">
        <v>431356.32</v>
      </c>
      <c r="V61" s="284">
        <v>431356.32</v>
      </c>
      <c r="W61" s="284">
        <v>444866.78238624049</v>
      </c>
      <c r="X61" s="284">
        <v>444257.43799505348</v>
      </c>
      <c r="Y61" s="284">
        <v>19116798.425192069</v>
      </c>
      <c r="Z61" s="284">
        <v>19100094.27534515</v>
      </c>
      <c r="AA61" s="283">
        <v>-16704.14984691143</v>
      </c>
      <c r="AB61" s="283">
        <v>3788.5054350360811</v>
      </c>
      <c r="AC61" s="283">
        <v>3785.195060512317</v>
      </c>
      <c r="AD61" s="284">
        <v>-3.3103745237635849</v>
      </c>
      <c r="AE61" s="285">
        <v>-8.7379431824203191E-4</v>
      </c>
      <c r="AF61" s="247">
        <v>5</v>
      </c>
    </row>
    <row r="62" spans="1:32">
      <c r="A62" s="279">
        <v>171</v>
      </c>
      <c r="B62" s="279" t="s">
        <v>103</v>
      </c>
      <c r="C62" s="284">
        <v>4624</v>
      </c>
      <c r="D62" s="284">
        <v>19666818.629999999</v>
      </c>
      <c r="E62" s="284">
        <v>19666818.629999999</v>
      </c>
      <c r="F62" s="283">
        <v>0</v>
      </c>
      <c r="G62" s="284">
        <v>19424000</v>
      </c>
      <c r="H62" s="284">
        <v>19424000</v>
      </c>
      <c r="I62" s="283">
        <v>0</v>
      </c>
      <c r="J62" s="284">
        <v>19545409.315000001</v>
      </c>
      <c r="K62" s="284">
        <v>19545409.315000001</v>
      </c>
      <c r="L62" s="283">
        <v>0</v>
      </c>
      <c r="M62" s="284">
        <v>19965027.290848881</v>
      </c>
      <c r="N62" s="284">
        <v>19947817.935552031</v>
      </c>
      <c r="O62" s="283">
        <v>-17209.35529685393</v>
      </c>
      <c r="P62" s="284">
        <v>414887.49</v>
      </c>
      <c r="Q62" s="284">
        <v>414887.49</v>
      </c>
      <c r="R62" s="283">
        <v>0</v>
      </c>
      <c r="S62" s="284">
        <v>476000</v>
      </c>
      <c r="T62" s="284">
        <v>476000</v>
      </c>
      <c r="U62" s="284">
        <v>445443.745</v>
      </c>
      <c r="V62" s="284">
        <v>445443.745</v>
      </c>
      <c r="W62" s="284">
        <v>459395.43802726013</v>
      </c>
      <c r="X62" s="284">
        <v>458766.1933981214</v>
      </c>
      <c r="Y62" s="284">
        <v>20424422.72887614</v>
      </c>
      <c r="Z62" s="284">
        <v>20406584.128950149</v>
      </c>
      <c r="AA62" s="283">
        <v>-17838.599925991151</v>
      </c>
      <c r="AB62" s="283">
        <v>4417.0464379057403</v>
      </c>
      <c r="AC62" s="283">
        <v>4413.1886092020222</v>
      </c>
      <c r="AD62" s="284">
        <v>-3.8578287037180421</v>
      </c>
      <c r="AE62" s="285">
        <v>-8.7339555016024658E-4</v>
      </c>
      <c r="AF62" s="247">
        <v>11</v>
      </c>
    </row>
    <row r="63" spans="1:32">
      <c r="A63" s="279">
        <v>172</v>
      </c>
      <c r="B63" s="279" t="s">
        <v>104</v>
      </c>
      <c r="C63" s="284">
        <v>4263</v>
      </c>
      <c r="D63" s="284">
        <v>20940515.600000001</v>
      </c>
      <c r="E63" s="284">
        <v>20845494.48</v>
      </c>
      <c r="F63" s="283">
        <v>-95021.120000001043</v>
      </c>
      <c r="G63" s="284">
        <v>23189000</v>
      </c>
      <c r="H63" s="284">
        <v>23189000</v>
      </c>
      <c r="I63" s="283">
        <v>0</v>
      </c>
      <c r="J63" s="284">
        <v>22064757.800000001</v>
      </c>
      <c r="K63" s="284">
        <v>22017247.239999998</v>
      </c>
      <c r="L63" s="283">
        <v>-47510.559999998659</v>
      </c>
      <c r="M63" s="284">
        <v>22538463.356963001</v>
      </c>
      <c r="N63" s="284">
        <v>22470547.037789449</v>
      </c>
      <c r="O63" s="283">
        <v>-67916.319173555821</v>
      </c>
      <c r="P63" s="284">
        <v>365386.59</v>
      </c>
      <c r="Q63" s="284">
        <v>365386.59</v>
      </c>
      <c r="R63" s="283">
        <v>0</v>
      </c>
      <c r="S63" s="284">
        <v>420000</v>
      </c>
      <c r="T63" s="284">
        <v>420000</v>
      </c>
      <c r="U63" s="284">
        <v>392693.29499999998</v>
      </c>
      <c r="V63" s="284">
        <v>392693.29499999998</v>
      </c>
      <c r="W63" s="284">
        <v>404992.79716430441</v>
      </c>
      <c r="X63" s="284">
        <v>404438.06909919798</v>
      </c>
      <c r="Y63" s="284">
        <v>22943456.154127311</v>
      </c>
      <c r="Z63" s="284">
        <v>22874985.106888652</v>
      </c>
      <c r="AA63" s="283">
        <v>-68471.047238662839</v>
      </c>
      <c r="AB63" s="283">
        <v>5381.9976903887664</v>
      </c>
      <c r="AC63" s="283">
        <v>5365.9359856647079</v>
      </c>
      <c r="AD63" s="284">
        <v>-16.061704724058469</v>
      </c>
      <c r="AE63" s="285">
        <v>-2.9843388362543609E-3</v>
      </c>
      <c r="AF63" s="247">
        <v>13</v>
      </c>
    </row>
    <row r="64" spans="1:32">
      <c r="A64" s="279">
        <v>176</v>
      </c>
      <c r="B64" s="279" t="s">
        <v>105</v>
      </c>
      <c r="C64" s="284">
        <v>4444</v>
      </c>
      <c r="D64" s="284">
        <v>25260332.24000001</v>
      </c>
      <c r="E64" s="284">
        <v>25260332.24000001</v>
      </c>
      <c r="F64" s="283">
        <v>0</v>
      </c>
      <c r="G64" s="284">
        <v>24806000</v>
      </c>
      <c r="H64" s="284">
        <v>24806000</v>
      </c>
      <c r="I64" s="283">
        <v>0</v>
      </c>
      <c r="J64" s="284">
        <v>25033166.120000001</v>
      </c>
      <c r="K64" s="284">
        <v>25033166.120000001</v>
      </c>
      <c r="L64" s="283">
        <v>0</v>
      </c>
      <c r="M64" s="284">
        <v>25570600.068149749</v>
      </c>
      <c r="N64" s="284">
        <v>25548558.849006109</v>
      </c>
      <c r="O64" s="283">
        <v>-22041.219143647701</v>
      </c>
      <c r="P64" s="284">
        <v>392760.96</v>
      </c>
      <c r="Q64" s="284">
        <v>392760.96</v>
      </c>
      <c r="R64" s="283">
        <v>0</v>
      </c>
      <c r="S64" s="284">
        <v>518000</v>
      </c>
      <c r="T64" s="284">
        <v>518000</v>
      </c>
      <c r="U64" s="284">
        <v>455380.47999999998</v>
      </c>
      <c r="V64" s="284">
        <v>455380.47999999998</v>
      </c>
      <c r="W64" s="284">
        <v>469643.40037744603</v>
      </c>
      <c r="X64" s="284">
        <v>469000.11887563788</v>
      </c>
      <c r="Y64" s="284">
        <v>26040243.468527202</v>
      </c>
      <c r="Z64" s="284">
        <v>26017558.967881739</v>
      </c>
      <c r="AA64" s="283">
        <v>-22684.500645454969</v>
      </c>
      <c r="AB64" s="283">
        <v>5859.6407444930692</v>
      </c>
      <c r="AC64" s="283">
        <v>5854.5362213955314</v>
      </c>
      <c r="AD64" s="284">
        <v>-5.1045230975378217</v>
      </c>
      <c r="AE64" s="285">
        <v>-8.7113243287740595E-4</v>
      </c>
      <c r="AF64" s="247">
        <v>12</v>
      </c>
    </row>
    <row r="65" spans="1:32">
      <c r="A65" s="279">
        <v>177</v>
      </c>
      <c r="B65" s="279" t="s">
        <v>106</v>
      </c>
      <c r="C65" s="284">
        <v>1786</v>
      </c>
      <c r="D65" s="284">
        <v>7051326.9399999985</v>
      </c>
      <c r="E65" s="284">
        <v>7118446.2699999996</v>
      </c>
      <c r="F65" s="283">
        <v>67119.330000000075</v>
      </c>
      <c r="G65" s="284">
        <v>7337000</v>
      </c>
      <c r="H65" s="284">
        <v>7337000</v>
      </c>
      <c r="I65" s="283">
        <v>0</v>
      </c>
      <c r="J65" s="284">
        <v>7194163.4699999997</v>
      </c>
      <c r="K65" s="284">
        <v>7227723.1349999998</v>
      </c>
      <c r="L65" s="283">
        <v>33559.665000000037</v>
      </c>
      <c r="M65" s="284">
        <v>7348614.0759993661</v>
      </c>
      <c r="N65" s="284">
        <v>7376530.3587123863</v>
      </c>
      <c r="O65" s="283">
        <v>27916.28271302022</v>
      </c>
      <c r="P65" s="284">
        <v>129508.9</v>
      </c>
      <c r="Q65" s="284">
        <v>129508.9</v>
      </c>
      <c r="R65" s="283">
        <v>0</v>
      </c>
      <c r="S65" s="284">
        <v>141000</v>
      </c>
      <c r="T65" s="284">
        <v>141000</v>
      </c>
      <c r="U65" s="284">
        <v>135254.45000000001</v>
      </c>
      <c r="V65" s="284">
        <v>135254.45000000001</v>
      </c>
      <c r="W65" s="284">
        <v>139490.73929163869</v>
      </c>
      <c r="X65" s="284">
        <v>139299.67557779161</v>
      </c>
      <c r="Y65" s="284">
        <v>7488104.8152910052</v>
      </c>
      <c r="Z65" s="284">
        <v>7515830.0342901777</v>
      </c>
      <c r="AA65" s="283">
        <v>27725.218999172561</v>
      </c>
      <c r="AB65" s="283">
        <v>4192.6678697038114</v>
      </c>
      <c r="AC65" s="283">
        <v>4208.1915085611299</v>
      </c>
      <c r="AD65" s="284">
        <v>15.52363885731938</v>
      </c>
      <c r="AE65" s="285">
        <v>3.7025682309569739E-3</v>
      </c>
      <c r="AF65" s="247">
        <v>6</v>
      </c>
    </row>
    <row r="66" spans="1:32">
      <c r="A66" s="279">
        <v>178</v>
      </c>
      <c r="B66" s="279" t="s">
        <v>107</v>
      </c>
      <c r="C66" s="284">
        <v>5887</v>
      </c>
      <c r="D66" s="284">
        <v>28759443.809999999</v>
      </c>
      <c r="E66" s="284">
        <v>29471645.350000001</v>
      </c>
      <c r="F66" s="283">
        <v>712201.53999999911</v>
      </c>
      <c r="G66" s="284">
        <v>29474000</v>
      </c>
      <c r="H66" s="284">
        <v>29474000</v>
      </c>
      <c r="I66" s="283">
        <v>0</v>
      </c>
      <c r="J66" s="284">
        <v>29116721.905000001</v>
      </c>
      <c r="K66" s="284">
        <v>29472822.675000001</v>
      </c>
      <c r="L66" s="283">
        <v>356100.76999999961</v>
      </c>
      <c r="M66" s="284">
        <v>29741825.207377739</v>
      </c>
      <c r="N66" s="284">
        <v>30079620.809809051</v>
      </c>
      <c r="O66" s="283">
        <v>337795.60243131593</v>
      </c>
      <c r="P66" s="284">
        <v>508091.5</v>
      </c>
      <c r="Q66" s="284">
        <v>516303.65</v>
      </c>
      <c r="R66" s="283">
        <v>8212.1500000000233</v>
      </c>
      <c r="S66" s="284">
        <v>554000</v>
      </c>
      <c r="T66" s="284">
        <v>554000</v>
      </c>
      <c r="U66" s="284">
        <v>531045.75</v>
      </c>
      <c r="V66" s="284">
        <v>535151.82499999995</v>
      </c>
      <c r="W66" s="284">
        <v>547678.57371925807</v>
      </c>
      <c r="X66" s="284">
        <v>551157.28619178967</v>
      </c>
      <c r="Y66" s="284">
        <v>30289503.781096991</v>
      </c>
      <c r="Z66" s="284">
        <v>30630778.096000839</v>
      </c>
      <c r="AA66" s="283">
        <v>341274.31490384787</v>
      </c>
      <c r="AB66" s="283">
        <v>5145.1509735174104</v>
      </c>
      <c r="AC66" s="283">
        <v>5203.1218100901724</v>
      </c>
      <c r="AD66" s="284">
        <v>57.970836572761982</v>
      </c>
      <c r="AE66" s="285">
        <v>1.126708173795939E-2</v>
      </c>
      <c r="AF66" s="247">
        <v>10</v>
      </c>
    </row>
    <row r="67" spans="1:32">
      <c r="A67" s="279">
        <v>179</v>
      </c>
      <c r="B67" s="279" t="s">
        <v>108</v>
      </c>
      <c r="C67" s="284">
        <v>144473</v>
      </c>
      <c r="D67" s="284">
        <v>470642281.5399999</v>
      </c>
      <c r="E67" s="284">
        <v>470642281.54000002</v>
      </c>
      <c r="F67" s="283">
        <v>0</v>
      </c>
      <c r="G67" s="284">
        <v>469021000</v>
      </c>
      <c r="H67" s="284">
        <v>469021000</v>
      </c>
      <c r="I67" s="283">
        <v>0</v>
      </c>
      <c r="J67" s="284">
        <v>469831640.76999998</v>
      </c>
      <c r="K67" s="284">
        <v>469831640.76999998</v>
      </c>
      <c r="L67" s="283">
        <v>0</v>
      </c>
      <c r="M67" s="284">
        <v>479918398.17233121</v>
      </c>
      <c r="N67" s="284">
        <v>479504720.48948473</v>
      </c>
      <c r="O67" s="283">
        <v>-413677.68284648663</v>
      </c>
      <c r="P67" s="284">
        <v>13283139.609999999</v>
      </c>
      <c r="Q67" s="284">
        <v>13283139.609999999</v>
      </c>
      <c r="R67" s="283">
        <v>0</v>
      </c>
      <c r="S67" s="284">
        <v>13469000</v>
      </c>
      <c r="T67" s="284">
        <v>13469000</v>
      </c>
      <c r="U67" s="284">
        <v>13376069.805</v>
      </c>
      <c r="V67" s="284">
        <v>13376069.805</v>
      </c>
      <c r="W67" s="284">
        <v>13795020.170619261</v>
      </c>
      <c r="X67" s="284">
        <v>13776124.810255</v>
      </c>
      <c r="Y67" s="284">
        <v>493713418.3429504</v>
      </c>
      <c r="Z67" s="284">
        <v>493280845.29973972</v>
      </c>
      <c r="AA67" s="283">
        <v>-432573.04321074492</v>
      </c>
      <c r="AB67" s="283">
        <v>3417.3403912353888</v>
      </c>
      <c r="AC67" s="283">
        <v>3414.3462467017339</v>
      </c>
      <c r="AD67" s="284">
        <v>-2.99414453365489</v>
      </c>
      <c r="AE67" s="285">
        <v>-8.7616221706626307E-4</v>
      </c>
      <c r="AF67" s="247">
        <v>13</v>
      </c>
    </row>
    <row r="68" spans="1:32">
      <c r="A68" s="279">
        <v>181</v>
      </c>
      <c r="B68" s="279" t="s">
        <v>109</v>
      </c>
      <c r="C68" s="284">
        <v>1685</v>
      </c>
      <c r="D68" s="284">
        <v>5186953</v>
      </c>
      <c r="E68" s="284">
        <v>6319918.3000000007</v>
      </c>
      <c r="F68" s="283">
        <v>1132965.300000001</v>
      </c>
      <c r="G68" s="284">
        <v>6737000</v>
      </c>
      <c r="H68" s="284">
        <v>6737000</v>
      </c>
      <c r="I68" s="283">
        <v>0</v>
      </c>
      <c r="J68" s="284">
        <v>5961976.5</v>
      </c>
      <c r="K68" s="284">
        <v>6528459.1500000004</v>
      </c>
      <c r="L68" s="283">
        <v>566482.65000000037</v>
      </c>
      <c r="M68" s="284">
        <v>6089973.4362968868</v>
      </c>
      <c r="N68" s="284">
        <v>6662869.6501098974</v>
      </c>
      <c r="O68" s="283">
        <v>572896.2138130106</v>
      </c>
      <c r="P68" s="284">
        <v>141056.12</v>
      </c>
      <c r="Q68" s="284">
        <v>146287.51</v>
      </c>
      <c r="R68" s="283">
        <v>5231.390000000014</v>
      </c>
      <c r="S68" s="284">
        <v>166000</v>
      </c>
      <c r="T68" s="284">
        <v>166000</v>
      </c>
      <c r="U68" s="284">
        <v>153528.06</v>
      </c>
      <c r="V68" s="284">
        <v>156143.755</v>
      </c>
      <c r="W68" s="284">
        <v>158336.6949583622</v>
      </c>
      <c r="X68" s="284">
        <v>160813.74339253301</v>
      </c>
      <c r="Y68" s="284">
        <v>6248310.1312552486</v>
      </c>
      <c r="Z68" s="284">
        <v>6823683.3935024301</v>
      </c>
      <c r="AA68" s="283">
        <v>575373.2622471815</v>
      </c>
      <c r="AB68" s="283">
        <v>3708.1959235936192</v>
      </c>
      <c r="AC68" s="283">
        <v>4049.6637350162791</v>
      </c>
      <c r="AD68" s="284">
        <v>341.46781142265991</v>
      </c>
      <c r="AE68" s="285">
        <v>9.2084619706863505E-2</v>
      </c>
      <c r="AF68" s="247">
        <v>4</v>
      </c>
    </row>
    <row r="69" spans="1:32">
      <c r="A69" s="279">
        <v>182</v>
      </c>
      <c r="B69" s="279" t="s">
        <v>110</v>
      </c>
      <c r="C69" s="284">
        <v>19767</v>
      </c>
      <c r="D69" s="284">
        <v>84479508.560000002</v>
      </c>
      <c r="E69" s="284">
        <v>84479508.560000002</v>
      </c>
      <c r="F69" s="283">
        <v>0</v>
      </c>
      <c r="G69" s="284">
        <v>85589000</v>
      </c>
      <c r="H69" s="284">
        <v>85589000</v>
      </c>
      <c r="I69" s="283">
        <v>0</v>
      </c>
      <c r="J69" s="284">
        <v>85034254.280000001</v>
      </c>
      <c r="K69" s="284">
        <v>85034254.280000001</v>
      </c>
      <c r="L69" s="283">
        <v>0</v>
      </c>
      <c r="M69" s="284">
        <v>86859844.170891121</v>
      </c>
      <c r="N69" s="284">
        <v>86784973.15280585</v>
      </c>
      <c r="O69" s="283">
        <v>-74871.01808527112</v>
      </c>
      <c r="P69" s="284">
        <v>1849896.03</v>
      </c>
      <c r="Q69" s="284">
        <v>1849896.03</v>
      </c>
      <c r="R69" s="283">
        <v>0</v>
      </c>
      <c r="S69" s="284">
        <v>1871000</v>
      </c>
      <c r="T69" s="284">
        <v>1871000</v>
      </c>
      <c r="U69" s="284">
        <v>1860448.0149999999</v>
      </c>
      <c r="V69" s="284">
        <v>1860448.0149999999</v>
      </c>
      <c r="W69" s="284">
        <v>1918718.89631736</v>
      </c>
      <c r="X69" s="284">
        <v>1916090.7823649901</v>
      </c>
      <c r="Y69" s="284">
        <v>88778563.067208484</v>
      </c>
      <c r="Z69" s="284">
        <v>88701063.935170844</v>
      </c>
      <c r="AA69" s="283">
        <v>-77499.132037639618</v>
      </c>
      <c r="AB69" s="283">
        <v>4491.2512301921624</v>
      </c>
      <c r="AC69" s="283">
        <v>4487.3305982278971</v>
      </c>
      <c r="AD69" s="284">
        <v>-3.9206319642653402</v>
      </c>
      <c r="AE69" s="285">
        <v>-8.7294870923922726E-4</v>
      </c>
      <c r="AF69" s="247">
        <v>13</v>
      </c>
    </row>
    <row r="70" spans="1:32">
      <c r="A70" s="279">
        <v>186</v>
      </c>
      <c r="B70" s="279" t="s">
        <v>111</v>
      </c>
      <c r="C70" s="284">
        <v>45226</v>
      </c>
      <c r="D70" s="284">
        <v>146251828.43000001</v>
      </c>
      <c r="E70" s="284">
        <v>146251828.43000001</v>
      </c>
      <c r="F70" s="283">
        <v>0</v>
      </c>
      <c r="G70" s="284">
        <v>150918000</v>
      </c>
      <c r="H70" s="284">
        <v>150918000</v>
      </c>
      <c r="I70" s="283">
        <v>0</v>
      </c>
      <c r="J70" s="284">
        <v>148584914.215</v>
      </c>
      <c r="K70" s="284">
        <v>148584914.215</v>
      </c>
      <c r="L70" s="283">
        <v>0</v>
      </c>
      <c r="M70" s="284">
        <v>151774865.36617541</v>
      </c>
      <c r="N70" s="284">
        <v>151644039.21977609</v>
      </c>
      <c r="O70" s="283">
        <v>-130826.1463992894</v>
      </c>
      <c r="P70" s="284">
        <v>3062387.64</v>
      </c>
      <c r="Q70" s="284">
        <v>3062387.64</v>
      </c>
      <c r="R70" s="283">
        <v>0</v>
      </c>
      <c r="S70" s="284">
        <v>3042000</v>
      </c>
      <c r="T70" s="284">
        <v>3042000</v>
      </c>
      <c r="U70" s="284">
        <v>3052193.82</v>
      </c>
      <c r="V70" s="284">
        <v>3052193.82</v>
      </c>
      <c r="W70" s="284">
        <v>3147791.236540983</v>
      </c>
      <c r="X70" s="284">
        <v>3143479.633583521</v>
      </c>
      <c r="Y70" s="284">
        <v>154922656.60271639</v>
      </c>
      <c r="Z70" s="284">
        <v>154787518.85335961</v>
      </c>
      <c r="AA70" s="283">
        <v>-135137.7493567467</v>
      </c>
      <c r="AB70" s="283">
        <v>3425.5219697235302</v>
      </c>
      <c r="AC70" s="283">
        <v>3422.53391530004</v>
      </c>
      <c r="AD70" s="284">
        <v>-2.988054423489757</v>
      </c>
      <c r="AE70" s="285">
        <v>-8.7229171200759207E-4</v>
      </c>
      <c r="AF70" s="247">
        <v>1</v>
      </c>
    </row>
    <row r="71" spans="1:32">
      <c r="A71" s="279">
        <v>202</v>
      </c>
      <c r="B71" s="279" t="s">
        <v>112</v>
      </c>
      <c r="C71" s="284">
        <v>35497</v>
      </c>
      <c r="D71" s="284">
        <v>110608661.7499999</v>
      </c>
      <c r="E71" s="284">
        <v>105372642.83</v>
      </c>
      <c r="F71" s="283">
        <v>-5236018.9199999422</v>
      </c>
      <c r="G71" s="284">
        <v>112973000</v>
      </c>
      <c r="H71" s="284">
        <v>112973000</v>
      </c>
      <c r="I71" s="283">
        <v>0</v>
      </c>
      <c r="J71" s="284">
        <v>111790830.875</v>
      </c>
      <c r="K71" s="284">
        <v>109172821.41500001</v>
      </c>
      <c r="L71" s="283">
        <v>-2618009.459999979</v>
      </c>
      <c r="M71" s="284">
        <v>114190854.4004337</v>
      </c>
      <c r="N71" s="284">
        <v>111420514.65894081</v>
      </c>
      <c r="O71" s="283">
        <v>-2770339.7414929271</v>
      </c>
      <c r="P71" s="284">
        <v>2535895.7200000002</v>
      </c>
      <c r="Q71" s="284">
        <v>2535895.7200000002</v>
      </c>
      <c r="R71" s="283">
        <v>0</v>
      </c>
      <c r="S71" s="284">
        <v>2647000</v>
      </c>
      <c r="T71" s="284">
        <v>2647000</v>
      </c>
      <c r="U71" s="284">
        <v>2591447.86</v>
      </c>
      <c r="V71" s="284">
        <v>2591447.86</v>
      </c>
      <c r="W71" s="284">
        <v>2672614.3045728621</v>
      </c>
      <c r="X71" s="284">
        <v>2668953.5625242819</v>
      </c>
      <c r="Y71" s="284">
        <v>116863468.7050066</v>
      </c>
      <c r="Z71" s="284">
        <v>114089468.2214651</v>
      </c>
      <c r="AA71" s="283">
        <v>-2774000.483541504</v>
      </c>
      <c r="AB71" s="283">
        <v>3292.2069105841788</v>
      </c>
      <c r="AC71" s="283">
        <v>3214.0594478819371</v>
      </c>
      <c r="AD71" s="284">
        <v>-78.147462702242592</v>
      </c>
      <c r="AE71" s="285">
        <v>-2.3737105481130241E-2</v>
      </c>
      <c r="AF71" s="247">
        <v>2</v>
      </c>
    </row>
    <row r="72" spans="1:32">
      <c r="A72" s="279">
        <v>204</v>
      </c>
      <c r="B72" s="279" t="s">
        <v>113</v>
      </c>
      <c r="C72" s="284">
        <v>2778</v>
      </c>
      <c r="D72" s="284">
        <v>16310915.449999999</v>
      </c>
      <c r="E72" s="284">
        <v>16310915.449999999</v>
      </c>
      <c r="F72" s="283">
        <v>0</v>
      </c>
      <c r="G72" s="284">
        <v>16203000</v>
      </c>
      <c r="H72" s="284">
        <v>16203000</v>
      </c>
      <c r="I72" s="283">
        <v>0</v>
      </c>
      <c r="J72" s="284">
        <v>16256957.725</v>
      </c>
      <c r="K72" s="284">
        <v>16256957.725</v>
      </c>
      <c r="L72" s="283">
        <v>0</v>
      </c>
      <c r="M72" s="284">
        <v>16605976.340270961</v>
      </c>
      <c r="N72" s="284">
        <v>16591662.403068289</v>
      </c>
      <c r="O72" s="283">
        <v>-14313.937202671539</v>
      </c>
      <c r="P72" s="284">
        <v>300325.15999999997</v>
      </c>
      <c r="Q72" s="284">
        <v>300325.15999999997</v>
      </c>
      <c r="R72" s="283">
        <v>0</v>
      </c>
      <c r="S72" s="284">
        <v>359000</v>
      </c>
      <c r="T72" s="284">
        <v>359000</v>
      </c>
      <c r="U72" s="284">
        <v>329662.58</v>
      </c>
      <c r="V72" s="284">
        <v>329662.58</v>
      </c>
      <c r="W72" s="284">
        <v>339987.90428698622</v>
      </c>
      <c r="X72" s="284">
        <v>339522.21493738488</v>
      </c>
      <c r="Y72" s="284">
        <v>16945964.244557939</v>
      </c>
      <c r="Z72" s="284">
        <v>16931184.618005671</v>
      </c>
      <c r="AA72" s="283">
        <v>-14779.62655227259</v>
      </c>
      <c r="AB72" s="283">
        <v>6100.0591233109944</v>
      </c>
      <c r="AC72" s="283">
        <v>6094.7388833713721</v>
      </c>
      <c r="AD72" s="284">
        <v>-5.3202399396222972</v>
      </c>
      <c r="AE72" s="285">
        <v>-8.7216202860908884E-4</v>
      </c>
      <c r="AF72" s="247">
        <v>11</v>
      </c>
    </row>
    <row r="73" spans="1:32">
      <c r="A73" s="279">
        <v>205</v>
      </c>
      <c r="B73" s="279" t="s">
        <v>114</v>
      </c>
      <c r="C73" s="284">
        <v>36493</v>
      </c>
      <c r="D73" s="284">
        <v>150135032.34</v>
      </c>
      <c r="E73" s="284">
        <v>150135032.31999999</v>
      </c>
      <c r="F73" s="283">
        <v>-2.000001072883606E-2</v>
      </c>
      <c r="G73" s="284">
        <v>159023000</v>
      </c>
      <c r="H73" s="284">
        <v>159023000</v>
      </c>
      <c r="I73" s="283">
        <v>0</v>
      </c>
      <c r="J73" s="284">
        <v>154579016.16999999</v>
      </c>
      <c r="K73" s="284">
        <v>154579016.16</v>
      </c>
      <c r="L73" s="283">
        <v>-1.000002026557922E-2</v>
      </c>
      <c r="M73" s="284">
        <v>157897653.9548935</v>
      </c>
      <c r="N73" s="284">
        <v>157761550.10731921</v>
      </c>
      <c r="O73" s="283">
        <v>-136103.84757426381</v>
      </c>
      <c r="P73" s="284">
        <v>5071921.26</v>
      </c>
      <c r="Q73" s="284">
        <v>5071921.26</v>
      </c>
      <c r="R73" s="283">
        <v>0</v>
      </c>
      <c r="S73" s="284">
        <v>5244000</v>
      </c>
      <c r="T73" s="284">
        <v>5244000</v>
      </c>
      <c r="U73" s="284">
        <v>5157960.63</v>
      </c>
      <c r="V73" s="284">
        <v>5157960.63</v>
      </c>
      <c r="W73" s="284">
        <v>5319512.5300192786</v>
      </c>
      <c r="X73" s="284">
        <v>5312226.2698345352</v>
      </c>
      <c r="Y73" s="284">
        <v>163217166.48491281</v>
      </c>
      <c r="Z73" s="284">
        <v>163073776.37715381</v>
      </c>
      <c r="AA73" s="283">
        <v>-143390.1077589989</v>
      </c>
      <c r="AB73" s="283">
        <v>4472.5609427811569</v>
      </c>
      <c r="AC73" s="283">
        <v>4468.6316931234414</v>
      </c>
      <c r="AD73" s="284">
        <v>-3.9292496577154452</v>
      </c>
      <c r="AE73" s="285">
        <v>-8.7852344730089552E-4</v>
      </c>
      <c r="AF73" s="247">
        <v>18</v>
      </c>
    </row>
    <row r="74" spans="1:32">
      <c r="A74" s="279">
        <v>208</v>
      </c>
      <c r="B74" s="279" t="s">
        <v>115</v>
      </c>
      <c r="C74" s="284">
        <v>12412</v>
      </c>
      <c r="D74" s="284">
        <v>44597210.020000003</v>
      </c>
      <c r="E74" s="284">
        <v>44597210.020000003</v>
      </c>
      <c r="F74" s="283">
        <v>0</v>
      </c>
      <c r="G74" s="284">
        <v>43286000</v>
      </c>
      <c r="H74" s="284">
        <v>43286000</v>
      </c>
      <c r="I74" s="283">
        <v>0</v>
      </c>
      <c r="J74" s="284">
        <v>43941605.009999998</v>
      </c>
      <c r="K74" s="284">
        <v>43941605.009999998</v>
      </c>
      <c r="L74" s="283">
        <v>0</v>
      </c>
      <c r="M74" s="284">
        <v>44884981.89470391</v>
      </c>
      <c r="N74" s="284">
        <v>44846292.160416737</v>
      </c>
      <c r="O74" s="283">
        <v>-38689.734287165113</v>
      </c>
      <c r="P74" s="284">
        <v>1461022.52</v>
      </c>
      <c r="Q74" s="284">
        <v>1461022.52</v>
      </c>
      <c r="R74" s="283">
        <v>0</v>
      </c>
      <c r="S74" s="284">
        <v>1464000</v>
      </c>
      <c r="T74" s="284">
        <v>1464000</v>
      </c>
      <c r="U74" s="284">
        <v>1462511.26</v>
      </c>
      <c r="V74" s="284">
        <v>1462511.26</v>
      </c>
      <c r="W74" s="284">
        <v>1508318.4093369639</v>
      </c>
      <c r="X74" s="284">
        <v>1506252.4304883671</v>
      </c>
      <c r="Y74" s="284">
        <v>46393300.304040872</v>
      </c>
      <c r="Z74" s="284">
        <v>46352544.590905122</v>
      </c>
      <c r="AA74" s="283">
        <v>-40755.713135756552</v>
      </c>
      <c r="AB74" s="283">
        <v>3737.777981311704</v>
      </c>
      <c r="AC74" s="283">
        <v>3734.4944079040538</v>
      </c>
      <c r="AD74" s="284">
        <v>-3.2835734076502381</v>
      </c>
      <c r="AE74" s="285">
        <v>-8.784827306671458E-4</v>
      </c>
      <c r="AF74" s="247">
        <v>17</v>
      </c>
    </row>
    <row r="75" spans="1:32">
      <c r="A75" s="279">
        <v>211</v>
      </c>
      <c r="B75" s="279" t="s">
        <v>116</v>
      </c>
      <c r="C75" s="284">
        <v>32622</v>
      </c>
      <c r="D75" s="284">
        <v>97219792.510000035</v>
      </c>
      <c r="E75" s="284">
        <v>102878824.84999999</v>
      </c>
      <c r="F75" s="283">
        <v>5659032.3399999589</v>
      </c>
      <c r="G75" s="284">
        <v>104405000</v>
      </c>
      <c r="H75" s="284">
        <v>104405000</v>
      </c>
      <c r="I75" s="283">
        <v>0</v>
      </c>
      <c r="J75" s="284">
        <v>100812396.255</v>
      </c>
      <c r="K75" s="284">
        <v>103641912.425</v>
      </c>
      <c r="L75" s="283">
        <v>2829516.169999972</v>
      </c>
      <c r="M75" s="284">
        <v>102976725.12502959</v>
      </c>
      <c r="N75" s="284">
        <v>105775733.1262279</v>
      </c>
      <c r="O75" s="283">
        <v>2799008.0011982918</v>
      </c>
      <c r="P75" s="284">
        <v>2400794.21</v>
      </c>
      <c r="Q75" s="284">
        <v>2400794.21</v>
      </c>
      <c r="R75" s="283">
        <v>0</v>
      </c>
      <c r="S75" s="284">
        <v>2400000</v>
      </c>
      <c r="T75" s="284">
        <v>2400000</v>
      </c>
      <c r="U75" s="284">
        <v>2400397.105</v>
      </c>
      <c r="V75" s="284">
        <v>2400397.105</v>
      </c>
      <c r="W75" s="284">
        <v>2475579.6705391891</v>
      </c>
      <c r="X75" s="284">
        <v>2472188.8114170749</v>
      </c>
      <c r="Y75" s="284">
        <v>105452304.79556879</v>
      </c>
      <c r="Z75" s="284">
        <v>108247921.9376449</v>
      </c>
      <c r="AA75" s="283">
        <v>2795617.1420761789</v>
      </c>
      <c r="AB75" s="283">
        <v>3232.5517992633431</v>
      </c>
      <c r="AC75" s="283">
        <v>3318.2490937908451</v>
      </c>
      <c r="AD75" s="284">
        <v>85.697294527502436</v>
      </c>
      <c r="AE75" s="285">
        <v>2.651072584421749E-2</v>
      </c>
      <c r="AF75" s="247">
        <v>6</v>
      </c>
    </row>
    <row r="76" spans="1:32">
      <c r="A76" s="279">
        <v>213</v>
      </c>
      <c r="B76" s="279" t="s">
        <v>117</v>
      </c>
      <c r="C76" s="284">
        <v>5230</v>
      </c>
      <c r="D76" s="284">
        <v>26648979.420000002</v>
      </c>
      <c r="E76" s="284">
        <v>26901952.239999998</v>
      </c>
      <c r="F76" s="283">
        <v>252972.8200000003</v>
      </c>
      <c r="G76" s="284">
        <v>26235000</v>
      </c>
      <c r="H76" s="284">
        <v>26235000</v>
      </c>
      <c r="I76" s="283">
        <v>0</v>
      </c>
      <c r="J76" s="284">
        <v>26441989.710000001</v>
      </c>
      <c r="K76" s="284">
        <v>26568476.120000001</v>
      </c>
      <c r="L76" s="283">
        <v>126486.40999999639</v>
      </c>
      <c r="M76" s="284">
        <v>27009669.517606389</v>
      </c>
      <c r="N76" s="284">
        <v>27115478.41876556</v>
      </c>
      <c r="O76" s="283">
        <v>105808.9011591747</v>
      </c>
      <c r="P76" s="284">
        <v>436495.08</v>
      </c>
      <c r="Q76" s="284">
        <v>452791.08</v>
      </c>
      <c r="R76" s="283">
        <v>16296</v>
      </c>
      <c r="S76" s="284">
        <v>468000</v>
      </c>
      <c r="T76" s="284">
        <v>468000</v>
      </c>
      <c r="U76" s="284">
        <v>452247.54</v>
      </c>
      <c r="V76" s="284">
        <v>460395.54</v>
      </c>
      <c r="W76" s="284">
        <v>466412.33391895727</v>
      </c>
      <c r="X76" s="284">
        <v>474165.17060593708</v>
      </c>
      <c r="Y76" s="284">
        <v>27476081.851525351</v>
      </c>
      <c r="Z76" s="284">
        <v>27589643.589371499</v>
      </c>
      <c r="AA76" s="283">
        <v>113561.73784615471</v>
      </c>
      <c r="AB76" s="283">
        <v>5253.5529352820931</v>
      </c>
      <c r="AC76" s="283">
        <v>5275.2664606828876</v>
      </c>
      <c r="AD76" s="284">
        <v>21.713525400794421</v>
      </c>
      <c r="AE76" s="285">
        <v>4.1331125180008301E-3</v>
      </c>
      <c r="AF76" s="247">
        <v>10</v>
      </c>
    </row>
    <row r="77" spans="1:32">
      <c r="A77" s="279">
        <v>214</v>
      </c>
      <c r="B77" s="279" t="s">
        <v>118</v>
      </c>
      <c r="C77" s="284">
        <v>12662</v>
      </c>
      <c r="D77" s="284">
        <v>48245841.619999997</v>
      </c>
      <c r="E77" s="284">
        <v>48130184.700000003</v>
      </c>
      <c r="F77" s="283">
        <v>-115656.9200000018</v>
      </c>
      <c r="G77" s="284">
        <v>50667000</v>
      </c>
      <c r="H77" s="284">
        <v>50667000</v>
      </c>
      <c r="I77" s="283">
        <v>0</v>
      </c>
      <c r="J77" s="284">
        <v>49456420.810000002</v>
      </c>
      <c r="K77" s="284">
        <v>49398592.350000001</v>
      </c>
      <c r="L77" s="283">
        <v>-57828.460000000887</v>
      </c>
      <c r="M77" s="284">
        <v>50518194.593222663</v>
      </c>
      <c r="N77" s="284">
        <v>50415630.114950784</v>
      </c>
      <c r="O77" s="283">
        <v>-102564.47827188671</v>
      </c>
      <c r="P77" s="284">
        <v>1339671.5</v>
      </c>
      <c r="Q77" s="284">
        <v>1339671.5</v>
      </c>
      <c r="R77" s="283">
        <v>0</v>
      </c>
      <c r="S77" s="284">
        <v>1365000</v>
      </c>
      <c r="T77" s="284">
        <v>1365000</v>
      </c>
      <c r="U77" s="284">
        <v>1352335.75</v>
      </c>
      <c r="V77" s="284">
        <v>1352335.75</v>
      </c>
      <c r="W77" s="284">
        <v>1394692.104681307</v>
      </c>
      <c r="X77" s="284">
        <v>1392781.7624281461</v>
      </c>
      <c r="Y77" s="284">
        <v>51912886.697903968</v>
      </c>
      <c r="Z77" s="284">
        <v>51808411.877378933</v>
      </c>
      <c r="AA77" s="283">
        <v>-104474.8205250427</v>
      </c>
      <c r="AB77" s="283">
        <v>4099.8962800429608</v>
      </c>
      <c r="AC77" s="283">
        <v>4091.6452280349808</v>
      </c>
      <c r="AD77" s="284">
        <v>-8.251052007979979</v>
      </c>
      <c r="AE77" s="285">
        <v>-2.012502620650081E-3</v>
      </c>
      <c r="AF77" s="247">
        <v>4</v>
      </c>
    </row>
    <row r="78" spans="1:32">
      <c r="A78" s="279">
        <v>216</v>
      </c>
      <c r="B78" s="279" t="s">
        <v>119</v>
      </c>
      <c r="C78" s="284">
        <v>1311</v>
      </c>
      <c r="D78" s="284">
        <v>6964310.2799999993</v>
      </c>
      <c r="E78" s="284">
        <v>6964310.2799999993</v>
      </c>
      <c r="F78" s="283">
        <v>0</v>
      </c>
      <c r="G78" s="284">
        <v>7397000</v>
      </c>
      <c r="H78" s="284">
        <v>7397000</v>
      </c>
      <c r="I78" s="283">
        <v>0</v>
      </c>
      <c r="J78" s="284">
        <v>7180655.1399999997</v>
      </c>
      <c r="K78" s="284">
        <v>7180655.1399999997</v>
      </c>
      <c r="L78" s="283">
        <v>0</v>
      </c>
      <c r="M78" s="284">
        <v>7334815.7373328628</v>
      </c>
      <c r="N78" s="284">
        <v>7328493.3092078306</v>
      </c>
      <c r="O78" s="283">
        <v>-6322.4281250322238</v>
      </c>
      <c r="P78" s="284">
        <v>127616.04</v>
      </c>
      <c r="Q78" s="284">
        <v>127616.04</v>
      </c>
      <c r="R78" s="283">
        <v>0</v>
      </c>
      <c r="S78" s="284">
        <v>129000</v>
      </c>
      <c r="T78" s="284">
        <v>129000</v>
      </c>
      <c r="U78" s="284">
        <v>128308.02</v>
      </c>
      <c r="V78" s="284">
        <v>128308.02</v>
      </c>
      <c r="W78" s="284">
        <v>132326.74094528021</v>
      </c>
      <c r="X78" s="284">
        <v>132145.48992679201</v>
      </c>
      <c r="Y78" s="284">
        <v>7467142.4782781433</v>
      </c>
      <c r="Z78" s="284">
        <v>7460638.7991346223</v>
      </c>
      <c r="AA78" s="283">
        <v>-6503.6791435210034</v>
      </c>
      <c r="AB78" s="283">
        <v>5695.7608529962954</v>
      </c>
      <c r="AC78" s="283">
        <v>5690.7999993399098</v>
      </c>
      <c r="AD78" s="284">
        <v>-4.9608536563855523</v>
      </c>
      <c r="AE78" s="285">
        <v>-8.7097295417097088E-4</v>
      </c>
      <c r="AF78" s="247">
        <v>13</v>
      </c>
    </row>
    <row r="79" spans="1:32">
      <c r="A79" s="279">
        <v>217</v>
      </c>
      <c r="B79" s="279" t="s">
        <v>120</v>
      </c>
      <c r="C79" s="284">
        <v>5390</v>
      </c>
      <c r="D79" s="284">
        <v>20587816.41</v>
      </c>
      <c r="E79" s="284">
        <v>20815597.100000001</v>
      </c>
      <c r="F79" s="283">
        <v>227780.69000000131</v>
      </c>
      <c r="G79" s="284">
        <v>21594000</v>
      </c>
      <c r="H79" s="284">
        <v>21594000</v>
      </c>
      <c r="I79" s="283">
        <v>0</v>
      </c>
      <c r="J79" s="284">
        <v>21090908.204999998</v>
      </c>
      <c r="K79" s="284">
        <v>21204798.550000001</v>
      </c>
      <c r="L79" s="283">
        <v>113890.3450000025</v>
      </c>
      <c r="M79" s="284">
        <v>21543706.30542171</v>
      </c>
      <c r="N79" s="284">
        <v>21641371.332696378</v>
      </c>
      <c r="O79" s="283">
        <v>97665.027274671942</v>
      </c>
      <c r="P79" s="284">
        <v>611343</v>
      </c>
      <c r="Q79" s="284">
        <v>611343</v>
      </c>
      <c r="R79" s="283">
        <v>0</v>
      </c>
      <c r="S79" s="284">
        <v>645000</v>
      </c>
      <c r="T79" s="284">
        <v>645000</v>
      </c>
      <c r="U79" s="284">
        <v>628171.5</v>
      </c>
      <c r="V79" s="284">
        <v>628171.5</v>
      </c>
      <c r="W79" s="284">
        <v>647846.38832169713</v>
      </c>
      <c r="X79" s="284">
        <v>646959.01803759311</v>
      </c>
      <c r="Y79" s="284">
        <v>22191552.6937434</v>
      </c>
      <c r="Z79" s="284">
        <v>22288330.350733969</v>
      </c>
      <c r="AA79" s="283">
        <v>96777.656990569085</v>
      </c>
      <c r="AB79" s="283">
        <v>4117.171186223266</v>
      </c>
      <c r="AC79" s="283">
        <v>4135.1262246259694</v>
      </c>
      <c r="AD79" s="284">
        <v>17.955038402703391</v>
      </c>
      <c r="AE79" s="285">
        <v>4.3610133245816727E-3</v>
      </c>
      <c r="AF79" s="247">
        <v>16</v>
      </c>
    </row>
    <row r="80" spans="1:32">
      <c r="A80" s="279">
        <v>218</v>
      </c>
      <c r="B80" s="279" t="s">
        <v>121</v>
      </c>
      <c r="C80" s="284">
        <v>1192</v>
      </c>
      <c r="D80" s="284">
        <v>6081003.21</v>
      </c>
      <c r="E80" s="284">
        <v>6081003.209999999</v>
      </c>
      <c r="F80" s="283">
        <v>0</v>
      </c>
      <c r="G80" s="284">
        <v>6280000</v>
      </c>
      <c r="H80" s="284">
        <v>6280000</v>
      </c>
      <c r="I80" s="283">
        <v>0</v>
      </c>
      <c r="J80" s="284">
        <v>6180501.6050000004</v>
      </c>
      <c r="K80" s="284">
        <v>6180501.6050000004</v>
      </c>
      <c r="L80" s="283">
        <v>0</v>
      </c>
      <c r="M80" s="284">
        <v>6313190.0297561176</v>
      </c>
      <c r="N80" s="284">
        <v>6307748.217496315</v>
      </c>
      <c r="O80" s="283">
        <v>-5441.8122598025948</v>
      </c>
      <c r="P80" s="284">
        <v>125115.29</v>
      </c>
      <c r="Q80" s="284">
        <v>125115.29</v>
      </c>
      <c r="R80" s="283">
        <v>0</v>
      </c>
      <c r="S80" s="284">
        <v>128000</v>
      </c>
      <c r="T80" s="284">
        <v>128000</v>
      </c>
      <c r="U80" s="284">
        <v>126557.645</v>
      </c>
      <c r="V80" s="284">
        <v>126557.645</v>
      </c>
      <c r="W80" s="284">
        <v>130521.5426483842</v>
      </c>
      <c r="X80" s="284">
        <v>130342.76425203989</v>
      </c>
      <c r="Y80" s="284">
        <v>6443711.572404502</v>
      </c>
      <c r="Z80" s="284">
        <v>6438090.9817483546</v>
      </c>
      <c r="AA80" s="283">
        <v>-5620.5906561473384</v>
      </c>
      <c r="AB80" s="283">
        <v>5405.7982989970651</v>
      </c>
      <c r="AC80" s="283">
        <v>5401.0830383794919</v>
      </c>
      <c r="AD80" s="284">
        <v>-4.7152606175732217</v>
      </c>
      <c r="AE80" s="285">
        <v>-8.7225981377219374E-4</v>
      </c>
      <c r="AF80" s="247">
        <v>14</v>
      </c>
    </row>
    <row r="81" spans="1:32">
      <c r="A81" s="279">
        <v>224</v>
      </c>
      <c r="B81" s="279" t="s">
        <v>122</v>
      </c>
      <c r="C81" s="284">
        <v>8717</v>
      </c>
      <c r="D81" s="284">
        <v>32061425.370000001</v>
      </c>
      <c r="E81" s="284">
        <v>32576100.22000001</v>
      </c>
      <c r="F81" s="283">
        <v>514674.85000000522</v>
      </c>
      <c r="G81" s="284">
        <v>35705000</v>
      </c>
      <c r="H81" s="284">
        <v>35705000</v>
      </c>
      <c r="I81" s="283">
        <v>0</v>
      </c>
      <c r="J81" s="284">
        <v>33883212.685000002</v>
      </c>
      <c r="K81" s="284">
        <v>34140550.109999999</v>
      </c>
      <c r="L81" s="283">
        <v>257337.42499999699</v>
      </c>
      <c r="M81" s="284">
        <v>34610647.188570388</v>
      </c>
      <c r="N81" s="284">
        <v>34843449.264130749</v>
      </c>
      <c r="O81" s="283">
        <v>232802.07556036109</v>
      </c>
      <c r="P81" s="284">
        <v>566869.80999999994</v>
      </c>
      <c r="Q81" s="284">
        <v>628476.1100000001</v>
      </c>
      <c r="R81" s="283">
        <v>61606.300000000163</v>
      </c>
      <c r="S81" s="284">
        <v>602000</v>
      </c>
      <c r="T81" s="284">
        <v>602000</v>
      </c>
      <c r="U81" s="284">
        <v>584434.90500000003</v>
      </c>
      <c r="V81" s="284">
        <v>615238.05500000005</v>
      </c>
      <c r="W81" s="284">
        <v>602739.9243890947</v>
      </c>
      <c r="X81" s="284">
        <v>633638.75617113907</v>
      </c>
      <c r="Y81" s="284">
        <v>35213387.112959482</v>
      </c>
      <c r="Z81" s="284">
        <v>35477088.020301893</v>
      </c>
      <c r="AA81" s="283">
        <v>263700.90734240413</v>
      </c>
      <c r="AB81" s="283">
        <v>4039.6222453779369</v>
      </c>
      <c r="AC81" s="283">
        <v>4069.8735826892148</v>
      </c>
      <c r="AD81" s="284">
        <v>30.251337311277439</v>
      </c>
      <c r="AE81" s="285">
        <v>7.4886549963651856E-3</v>
      </c>
      <c r="AF81" s="247">
        <v>1</v>
      </c>
    </row>
    <row r="82" spans="1:32">
      <c r="A82" s="279">
        <v>226</v>
      </c>
      <c r="B82" s="279" t="s">
        <v>123</v>
      </c>
      <c r="C82" s="284">
        <v>3774</v>
      </c>
      <c r="D82" s="284">
        <v>17669504.649999999</v>
      </c>
      <c r="E82" s="284">
        <v>17669504.649999999</v>
      </c>
      <c r="F82" s="283">
        <v>0</v>
      </c>
      <c r="G82" s="284">
        <v>18414000</v>
      </c>
      <c r="H82" s="284">
        <v>18414000</v>
      </c>
      <c r="I82" s="283">
        <v>0</v>
      </c>
      <c r="J82" s="284">
        <v>18041752.324999999</v>
      </c>
      <c r="K82" s="284">
        <v>18041752.324999999</v>
      </c>
      <c r="L82" s="283">
        <v>0</v>
      </c>
      <c r="M82" s="284">
        <v>18429088.474853531</v>
      </c>
      <c r="N82" s="284">
        <v>18413203.060486671</v>
      </c>
      <c r="O82" s="283">
        <v>-15885.41436686367</v>
      </c>
      <c r="P82" s="284">
        <v>361041</v>
      </c>
      <c r="Q82" s="284">
        <v>361041</v>
      </c>
      <c r="R82" s="283">
        <v>0</v>
      </c>
      <c r="S82" s="284">
        <v>362000</v>
      </c>
      <c r="T82" s="284">
        <v>362000</v>
      </c>
      <c r="U82" s="284">
        <v>361520.5</v>
      </c>
      <c r="V82" s="284">
        <v>361520.5</v>
      </c>
      <c r="W82" s="284">
        <v>372843.64258686377</v>
      </c>
      <c r="X82" s="284">
        <v>372332.94996742078</v>
      </c>
      <c r="Y82" s="284">
        <v>18801932.117440399</v>
      </c>
      <c r="Z82" s="284">
        <v>18785536.010454088</v>
      </c>
      <c r="AA82" s="283">
        <v>-16396.106986306611</v>
      </c>
      <c r="AB82" s="283">
        <v>4981.9639950822457</v>
      </c>
      <c r="AC82" s="283">
        <v>4977.6195046248249</v>
      </c>
      <c r="AD82" s="284">
        <v>-4.3444904574207612</v>
      </c>
      <c r="AE82" s="285">
        <v>-8.720437284792219E-4</v>
      </c>
      <c r="AF82" s="247">
        <v>13</v>
      </c>
    </row>
    <row r="83" spans="1:32">
      <c r="A83" s="279">
        <v>230</v>
      </c>
      <c r="B83" s="279" t="s">
        <v>124</v>
      </c>
      <c r="C83" s="284">
        <v>2290</v>
      </c>
      <c r="D83" s="284">
        <v>9669712.2400000002</v>
      </c>
      <c r="E83" s="284">
        <v>9650265.1400000006</v>
      </c>
      <c r="F83" s="283">
        <v>-19447.099999999631</v>
      </c>
      <c r="G83" s="284">
        <v>10839000</v>
      </c>
      <c r="H83" s="284">
        <v>10839000</v>
      </c>
      <c r="I83" s="283">
        <v>0</v>
      </c>
      <c r="J83" s="284">
        <v>10254356.119999999</v>
      </c>
      <c r="K83" s="284">
        <v>10244632.57</v>
      </c>
      <c r="L83" s="283">
        <v>-9723.5500000007451</v>
      </c>
      <c r="M83" s="284">
        <v>10474505.62361801</v>
      </c>
      <c r="N83" s="284">
        <v>10455553.118867319</v>
      </c>
      <c r="O83" s="283">
        <v>-18952.504750691351</v>
      </c>
      <c r="P83" s="284">
        <v>350595.69</v>
      </c>
      <c r="Q83" s="284">
        <v>350595.69</v>
      </c>
      <c r="R83" s="283">
        <v>0</v>
      </c>
      <c r="S83" s="284">
        <v>335000</v>
      </c>
      <c r="T83" s="284">
        <v>335000</v>
      </c>
      <c r="U83" s="284">
        <v>342797.84499999997</v>
      </c>
      <c r="V83" s="284">
        <v>342797.84499999997</v>
      </c>
      <c r="W83" s="284">
        <v>353534.57743261341</v>
      </c>
      <c r="X83" s="284">
        <v>353050.33288935112</v>
      </c>
      <c r="Y83" s="284">
        <v>10828040.201050621</v>
      </c>
      <c r="Z83" s="284">
        <v>10808603.451756669</v>
      </c>
      <c r="AA83" s="283">
        <v>-19436.74929395318</v>
      </c>
      <c r="AB83" s="283">
        <v>4728.4018345199229</v>
      </c>
      <c r="AC83" s="283">
        <v>4719.9141710727818</v>
      </c>
      <c r="AD83" s="284">
        <v>-8.4876634471411307</v>
      </c>
      <c r="AE83" s="285">
        <v>-1.7950385234132471E-3</v>
      </c>
      <c r="AF83" s="247">
        <v>4</v>
      </c>
    </row>
    <row r="84" spans="1:32">
      <c r="A84" s="279">
        <v>231</v>
      </c>
      <c r="B84" s="279" t="s">
        <v>125</v>
      </c>
      <c r="C84" s="284">
        <v>1289</v>
      </c>
      <c r="D84" s="284">
        <v>7035728.4799999986</v>
      </c>
      <c r="E84" s="284">
        <v>7013673.6799999997</v>
      </c>
      <c r="F84" s="283">
        <v>-22054.799999998879</v>
      </c>
      <c r="G84" s="284">
        <v>7118000</v>
      </c>
      <c r="H84" s="284">
        <v>7118000</v>
      </c>
      <c r="I84" s="283">
        <v>0</v>
      </c>
      <c r="J84" s="284">
        <v>7076864.2399999993</v>
      </c>
      <c r="K84" s="284">
        <v>7065836.8399999999</v>
      </c>
      <c r="L84" s="283">
        <v>-11027.399999999439</v>
      </c>
      <c r="M84" s="284">
        <v>7228796.5633342154</v>
      </c>
      <c r="N84" s="284">
        <v>7211311.0846170224</v>
      </c>
      <c r="O84" s="283">
        <v>-17485.47871719208</v>
      </c>
      <c r="P84" s="284">
        <v>124759.43</v>
      </c>
      <c r="Q84" s="284">
        <v>124759.43</v>
      </c>
      <c r="R84" s="283">
        <v>0</v>
      </c>
      <c r="S84" s="284">
        <v>75000</v>
      </c>
      <c r="T84" s="284">
        <v>75000</v>
      </c>
      <c r="U84" s="284">
        <v>99879.714999999997</v>
      </c>
      <c r="V84" s="284">
        <v>99879.714999999997</v>
      </c>
      <c r="W84" s="284">
        <v>103008.0362279257</v>
      </c>
      <c r="X84" s="284">
        <v>102866.9437220165</v>
      </c>
      <c r="Y84" s="284">
        <v>7331804.5995621402</v>
      </c>
      <c r="Z84" s="284">
        <v>7314178.0283390386</v>
      </c>
      <c r="AA84" s="283">
        <v>-17626.571223101579</v>
      </c>
      <c r="AB84" s="283">
        <v>5687.9787428721029</v>
      </c>
      <c r="AC84" s="283">
        <v>5674.3041336997976</v>
      </c>
      <c r="AD84" s="284">
        <v>-13.67460917230528</v>
      </c>
      <c r="AE84" s="285">
        <v>-2.4041245212882761E-3</v>
      </c>
      <c r="AF84" s="247">
        <v>15</v>
      </c>
    </row>
    <row r="85" spans="1:32">
      <c r="A85" s="279">
        <v>232</v>
      </c>
      <c r="B85" s="279" t="s">
        <v>126</v>
      </c>
      <c r="C85" s="284">
        <v>12890</v>
      </c>
      <c r="D85" s="284">
        <v>56336001.239999987</v>
      </c>
      <c r="E85" s="284">
        <v>56336001.239999987</v>
      </c>
      <c r="F85" s="283">
        <v>0</v>
      </c>
      <c r="G85" s="284">
        <v>57658000</v>
      </c>
      <c r="H85" s="284">
        <v>57658000</v>
      </c>
      <c r="I85" s="283">
        <v>0</v>
      </c>
      <c r="J85" s="284">
        <v>56997000.619999997</v>
      </c>
      <c r="K85" s="284">
        <v>56997000.619999997</v>
      </c>
      <c r="L85" s="283">
        <v>0</v>
      </c>
      <c r="M85" s="284">
        <v>58220662.178792082</v>
      </c>
      <c r="N85" s="284">
        <v>58170477.420892343</v>
      </c>
      <c r="O85" s="283">
        <v>-50184.757899738848</v>
      </c>
      <c r="P85" s="284">
        <v>1345572.14</v>
      </c>
      <c r="Q85" s="284">
        <v>1345572.14</v>
      </c>
      <c r="R85" s="283">
        <v>0</v>
      </c>
      <c r="S85" s="284">
        <v>1345000</v>
      </c>
      <c r="T85" s="284">
        <v>1345000</v>
      </c>
      <c r="U85" s="284">
        <v>1345286.07</v>
      </c>
      <c r="V85" s="284">
        <v>1345286.07</v>
      </c>
      <c r="W85" s="284">
        <v>1387421.622453406</v>
      </c>
      <c r="X85" s="284">
        <v>1385521.2387490559</v>
      </c>
      <c r="Y85" s="284">
        <v>59608083.801245488</v>
      </c>
      <c r="Z85" s="284">
        <v>59555998.6596414</v>
      </c>
      <c r="AA85" s="283">
        <v>-52085.141604088247</v>
      </c>
      <c r="AB85" s="283">
        <v>4624.3664702285096</v>
      </c>
      <c r="AC85" s="283">
        <v>4620.3257299954539</v>
      </c>
      <c r="AD85" s="284">
        <v>-4.0407402330556579</v>
      </c>
      <c r="AE85" s="285">
        <v>-8.7379325558858392E-4</v>
      </c>
      <c r="AF85" s="247">
        <v>14</v>
      </c>
    </row>
    <row r="86" spans="1:32">
      <c r="A86" s="279">
        <v>233</v>
      </c>
      <c r="B86" s="279" t="s">
        <v>127</v>
      </c>
      <c r="C86" s="284">
        <v>15312</v>
      </c>
      <c r="D86" s="284">
        <v>55291131.109999992</v>
      </c>
      <c r="E86" s="284">
        <v>64621660.729999989</v>
      </c>
      <c r="F86" s="283">
        <v>9330529.6199999973</v>
      </c>
      <c r="G86" s="284">
        <v>67502000</v>
      </c>
      <c r="H86" s="284">
        <v>67502000</v>
      </c>
      <c r="I86" s="283">
        <v>0</v>
      </c>
      <c r="J86" s="284">
        <v>61396565.554999992</v>
      </c>
      <c r="K86" s="284">
        <v>66061830.364999987</v>
      </c>
      <c r="L86" s="283">
        <v>4665264.8100000024</v>
      </c>
      <c r="M86" s="284">
        <v>62714680.829387762</v>
      </c>
      <c r="N86" s="284">
        <v>67421937.467383385</v>
      </c>
      <c r="O86" s="283">
        <v>4707256.6379956231</v>
      </c>
      <c r="P86" s="284">
        <v>1548437.96</v>
      </c>
      <c r="Q86" s="284">
        <v>1548437.96</v>
      </c>
      <c r="R86" s="283">
        <v>0</v>
      </c>
      <c r="S86" s="284">
        <v>1617000</v>
      </c>
      <c r="T86" s="284">
        <v>1617000</v>
      </c>
      <c r="U86" s="284">
        <v>1582718.98</v>
      </c>
      <c r="V86" s="284">
        <v>1582718.98</v>
      </c>
      <c r="W86" s="284">
        <v>1632291.141704455</v>
      </c>
      <c r="X86" s="284">
        <v>1630055.354517454</v>
      </c>
      <c r="Y86" s="284">
        <v>64346971.971092217</v>
      </c>
      <c r="Z86" s="284">
        <v>69051992.821900845</v>
      </c>
      <c r="AA86" s="283">
        <v>4705020.8508086279</v>
      </c>
      <c r="AB86" s="283">
        <v>4202.3884516126054</v>
      </c>
      <c r="AC86" s="283">
        <v>4509.6651529454584</v>
      </c>
      <c r="AD86" s="284">
        <v>307.2767013328521</v>
      </c>
      <c r="AE86" s="285">
        <v>7.311953782257781E-2</v>
      </c>
      <c r="AF86" s="247">
        <v>14</v>
      </c>
    </row>
    <row r="87" spans="1:32">
      <c r="A87" s="279">
        <v>235</v>
      </c>
      <c r="B87" s="279" t="s">
        <v>128</v>
      </c>
      <c r="C87" s="284">
        <v>10396</v>
      </c>
      <c r="D87" s="284">
        <v>36571861.420000002</v>
      </c>
      <c r="E87" s="284">
        <v>36571861.420000002</v>
      </c>
      <c r="F87" s="283">
        <v>0</v>
      </c>
      <c r="G87" s="284">
        <v>35462000</v>
      </c>
      <c r="H87" s="284">
        <v>35462000</v>
      </c>
      <c r="I87" s="283">
        <v>0</v>
      </c>
      <c r="J87" s="284">
        <v>36016930.710000001</v>
      </c>
      <c r="K87" s="284">
        <v>36016930.710000001</v>
      </c>
      <c r="L87" s="283">
        <v>0</v>
      </c>
      <c r="M87" s="284">
        <v>36790173.742020883</v>
      </c>
      <c r="N87" s="284">
        <v>36758461.530355163</v>
      </c>
      <c r="O87" s="283">
        <v>-31712.211665727202</v>
      </c>
      <c r="P87" s="284">
        <v>1009181.22</v>
      </c>
      <c r="Q87" s="284">
        <v>1009181.22</v>
      </c>
      <c r="R87" s="283">
        <v>0</v>
      </c>
      <c r="S87" s="284">
        <v>750000</v>
      </c>
      <c r="T87" s="284">
        <v>750000</v>
      </c>
      <c r="U87" s="284">
        <v>879590.61</v>
      </c>
      <c r="V87" s="284">
        <v>879590.61</v>
      </c>
      <c r="W87" s="284">
        <v>907140.1677570194</v>
      </c>
      <c r="X87" s="284">
        <v>905897.63674520026</v>
      </c>
      <c r="Y87" s="284">
        <v>37697313.909777902</v>
      </c>
      <c r="Z87" s="284">
        <v>37664359.167100362</v>
      </c>
      <c r="AA87" s="283">
        <v>-32954.742677547038</v>
      </c>
      <c r="AB87" s="283">
        <v>3626.1363899363118</v>
      </c>
      <c r="AC87" s="283">
        <v>3622.9664454694448</v>
      </c>
      <c r="AD87" s="284">
        <v>-3.1699444668670371</v>
      </c>
      <c r="AE87" s="285">
        <v>-8.7419339097796929E-4</v>
      </c>
      <c r="AF87" s="247">
        <v>1</v>
      </c>
    </row>
    <row r="88" spans="1:32">
      <c r="A88" s="279">
        <v>236</v>
      </c>
      <c r="B88" s="279" t="s">
        <v>129</v>
      </c>
      <c r="C88" s="284">
        <v>4196</v>
      </c>
      <c r="D88" s="284">
        <v>15315128.029999999</v>
      </c>
      <c r="E88" s="284">
        <v>15315128.029999999</v>
      </c>
      <c r="F88" s="283">
        <v>0</v>
      </c>
      <c r="G88" s="284">
        <v>16192000</v>
      </c>
      <c r="H88" s="284">
        <v>16192000</v>
      </c>
      <c r="I88" s="283">
        <v>0</v>
      </c>
      <c r="J88" s="284">
        <v>15753564.015000001</v>
      </c>
      <c r="K88" s="284">
        <v>15753564.015000001</v>
      </c>
      <c r="L88" s="283">
        <v>0</v>
      </c>
      <c r="M88" s="284">
        <v>16091775.332954191</v>
      </c>
      <c r="N88" s="284">
        <v>16077904.62418792</v>
      </c>
      <c r="O88" s="283">
        <v>-13870.7087662667</v>
      </c>
      <c r="P88" s="284">
        <v>333754.44</v>
      </c>
      <c r="Q88" s="284">
        <v>333754.44</v>
      </c>
      <c r="R88" s="283">
        <v>0</v>
      </c>
      <c r="S88" s="284">
        <v>478000</v>
      </c>
      <c r="T88" s="284">
        <v>478000</v>
      </c>
      <c r="U88" s="284">
        <v>405877.22</v>
      </c>
      <c r="V88" s="284">
        <v>405877.22</v>
      </c>
      <c r="W88" s="284">
        <v>418589.65438427392</v>
      </c>
      <c r="X88" s="284">
        <v>418016.30238721141</v>
      </c>
      <c r="Y88" s="284">
        <v>16510364.987338459</v>
      </c>
      <c r="Z88" s="284">
        <v>16495920.92657513</v>
      </c>
      <c r="AA88" s="283">
        <v>-14444.060763329269</v>
      </c>
      <c r="AB88" s="283">
        <v>3934.786698603064</v>
      </c>
      <c r="AC88" s="283">
        <v>3931.3443580970279</v>
      </c>
      <c r="AD88" s="284">
        <v>-3.442340506036544</v>
      </c>
      <c r="AE88" s="285">
        <v>-8.7484805904692372E-4</v>
      </c>
      <c r="AF88" s="247">
        <v>16</v>
      </c>
    </row>
    <row r="89" spans="1:32">
      <c r="A89" s="279">
        <v>239</v>
      </c>
      <c r="B89" s="279" t="s">
        <v>130</v>
      </c>
      <c r="C89" s="284">
        <v>2095</v>
      </c>
      <c r="D89" s="284">
        <v>10925001.43</v>
      </c>
      <c r="E89" s="284">
        <v>10925001.43</v>
      </c>
      <c r="F89" s="283">
        <v>0</v>
      </c>
      <c r="G89" s="284">
        <v>11167000</v>
      </c>
      <c r="H89" s="284">
        <v>11167000</v>
      </c>
      <c r="I89" s="283">
        <v>0</v>
      </c>
      <c r="J89" s="284">
        <v>11046000.715</v>
      </c>
      <c r="K89" s="284">
        <v>11046000.715</v>
      </c>
      <c r="L89" s="283">
        <v>0</v>
      </c>
      <c r="M89" s="284">
        <v>11283145.93854343</v>
      </c>
      <c r="N89" s="284">
        <v>11273420.148315661</v>
      </c>
      <c r="O89" s="283">
        <v>-9725.7902277763933</v>
      </c>
      <c r="P89" s="284">
        <v>237310.58</v>
      </c>
      <c r="Q89" s="284">
        <v>237310.58</v>
      </c>
      <c r="R89" s="283">
        <v>0</v>
      </c>
      <c r="S89" s="284">
        <v>259000</v>
      </c>
      <c r="T89" s="284">
        <v>259000</v>
      </c>
      <c r="U89" s="284">
        <v>248155.29</v>
      </c>
      <c r="V89" s="284">
        <v>248155.29</v>
      </c>
      <c r="W89" s="284">
        <v>255927.73369919421</v>
      </c>
      <c r="X89" s="284">
        <v>255577.18352270711</v>
      </c>
      <c r="Y89" s="284">
        <v>11539073.67224263</v>
      </c>
      <c r="Z89" s="284">
        <v>11528997.33183836</v>
      </c>
      <c r="AA89" s="283">
        <v>-10076.340404264631</v>
      </c>
      <c r="AB89" s="283">
        <v>5507.9110607363382</v>
      </c>
      <c r="AC89" s="283">
        <v>5503.1013517128231</v>
      </c>
      <c r="AD89" s="284">
        <v>-4.8097090235150972</v>
      </c>
      <c r="AE89" s="285">
        <v>-8.73236508447197E-4</v>
      </c>
      <c r="AF89" s="247">
        <v>11</v>
      </c>
    </row>
    <row r="90" spans="1:32">
      <c r="A90" s="279">
        <v>240</v>
      </c>
      <c r="B90" s="279" t="s">
        <v>131</v>
      </c>
      <c r="C90" s="284">
        <v>19982</v>
      </c>
      <c r="D90" s="284">
        <v>97060864.01000002</v>
      </c>
      <c r="E90" s="284">
        <v>97060864.01000002</v>
      </c>
      <c r="F90" s="283">
        <v>0</v>
      </c>
      <c r="G90" s="284">
        <v>97869000</v>
      </c>
      <c r="H90" s="284">
        <v>97869000</v>
      </c>
      <c r="I90" s="283">
        <v>0</v>
      </c>
      <c r="J90" s="284">
        <v>97464932.00500001</v>
      </c>
      <c r="K90" s="284">
        <v>97464932.00500001</v>
      </c>
      <c r="L90" s="283">
        <v>0</v>
      </c>
      <c r="M90" s="284">
        <v>99557394.578950852</v>
      </c>
      <c r="N90" s="284">
        <v>99471578.589281574</v>
      </c>
      <c r="O90" s="283">
        <v>-85815.989669278264</v>
      </c>
      <c r="P90" s="284">
        <v>2379614.2400000002</v>
      </c>
      <c r="Q90" s="284">
        <v>2379614.2400000002</v>
      </c>
      <c r="R90" s="283">
        <v>0</v>
      </c>
      <c r="S90" s="284">
        <v>2383000</v>
      </c>
      <c r="T90" s="284">
        <v>2383000</v>
      </c>
      <c r="U90" s="284">
        <v>2381307.12</v>
      </c>
      <c r="V90" s="284">
        <v>2381307.12</v>
      </c>
      <c r="W90" s="284">
        <v>2455891.7702836599</v>
      </c>
      <c r="X90" s="284">
        <v>2452527.8781369878</v>
      </c>
      <c r="Y90" s="284">
        <v>102013286.34923451</v>
      </c>
      <c r="Z90" s="284">
        <v>101924106.4674186</v>
      </c>
      <c r="AA90" s="283">
        <v>-89179.881815940142</v>
      </c>
      <c r="AB90" s="283">
        <v>5105.259050607272</v>
      </c>
      <c r="AC90" s="283">
        <v>5100.7960398067544</v>
      </c>
      <c r="AD90" s="284">
        <v>-4.4630108005176226</v>
      </c>
      <c r="AE90" s="285">
        <v>-8.7419869516449831E-4</v>
      </c>
      <c r="AF90" s="247">
        <v>19</v>
      </c>
    </row>
    <row r="91" spans="1:32">
      <c r="A91" s="279">
        <v>241</v>
      </c>
      <c r="B91" s="279" t="s">
        <v>132</v>
      </c>
      <c r="C91" s="284">
        <v>7904</v>
      </c>
      <c r="D91" s="284">
        <v>31878960.260000002</v>
      </c>
      <c r="E91" s="284">
        <v>31878960.260000002</v>
      </c>
      <c r="F91" s="283">
        <v>0</v>
      </c>
      <c r="G91" s="284">
        <v>32841000</v>
      </c>
      <c r="H91" s="284">
        <v>32841000</v>
      </c>
      <c r="I91" s="283">
        <v>0</v>
      </c>
      <c r="J91" s="284">
        <v>32359980.129999999</v>
      </c>
      <c r="K91" s="284">
        <v>32359980.129999999</v>
      </c>
      <c r="L91" s="283">
        <v>0</v>
      </c>
      <c r="M91" s="284">
        <v>33054712.542190511</v>
      </c>
      <c r="N91" s="284">
        <v>33026220.20486049</v>
      </c>
      <c r="O91" s="283">
        <v>-28492.337330020961</v>
      </c>
      <c r="P91" s="284">
        <v>552809.84</v>
      </c>
      <c r="Q91" s="284">
        <v>552809.84</v>
      </c>
      <c r="R91" s="283">
        <v>0</v>
      </c>
      <c r="S91" s="284">
        <v>570000</v>
      </c>
      <c r="T91" s="284">
        <v>570000</v>
      </c>
      <c r="U91" s="284">
        <v>561404.91999999993</v>
      </c>
      <c r="V91" s="284">
        <v>561404.91999999993</v>
      </c>
      <c r="W91" s="284">
        <v>578988.61984033231</v>
      </c>
      <c r="X91" s="284">
        <v>578195.56564516772</v>
      </c>
      <c r="Y91" s="284">
        <v>33633701.162030838</v>
      </c>
      <c r="Z91" s="284">
        <v>33604415.770505652</v>
      </c>
      <c r="AA91" s="283">
        <v>-29285.391525186598</v>
      </c>
      <c r="AB91" s="283">
        <v>4255.2759567346711</v>
      </c>
      <c r="AC91" s="283">
        <v>4251.5708211672127</v>
      </c>
      <c r="AD91" s="284">
        <v>-3.7051355674584561</v>
      </c>
      <c r="AE91" s="285">
        <v>-8.7071569626277041E-4</v>
      </c>
      <c r="AF91" s="247">
        <v>19</v>
      </c>
    </row>
    <row r="92" spans="1:32">
      <c r="A92" s="279">
        <v>244</v>
      </c>
      <c r="B92" s="279" t="s">
        <v>133</v>
      </c>
      <c r="C92" s="284">
        <v>19116</v>
      </c>
      <c r="D92" s="284">
        <v>52304594.769999981</v>
      </c>
      <c r="E92" s="284">
        <v>55175107.440000013</v>
      </c>
      <c r="F92" s="283">
        <v>2870512.6700000241</v>
      </c>
      <c r="G92" s="284">
        <v>57712000</v>
      </c>
      <c r="H92" s="284">
        <v>57712000</v>
      </c>
      <c r="I92" s="283">
        <v>0</v>
      </c>
      <c r="J92" s="284">
        <v>55008297.38499999</v>
      </c>
      <c r="K92" s="284">
        <v>56443553.719999999</v>
      </c>
      <c r="L92" s="283">
        <v>1435256.3350000081</v>
      </c>
      <c r="M92" s="284">
        <v>56189263.719937406</v>
      </c>
      <c r="N92" s="284">
        <v>57605635.937131599</v>
      </c>
      <c r="O92" s="283">
        <v>1416372.2171941921</v>
      </c>
      <c r="P92" s="284">
        <v>1342661.97</v>
      </c>
      <c r="Q92" s="284">
        <v>1348777.77</v>
      </c>
      <c r="R92" s="283">
        <v>6115.8000000000466</v>
      </c>
      <c r="S92" s="284">
        <v>1326000</v>
      </c>
      <c r="T92" s="284">
        <v>1326000</v>
      </c>
      <c r="U92" s="284">
        <v>1334330.9850000001</v>
      </c>
      <c r="V92" s="284">
        <v>1337388.885</v>
      </c>
      <c r="W92" s="284">
        <v>1376123.414478343</v>
      </c>
      <c r="X92" s="284">
        <v>1377387.862668064</v>
      </c>
      <c r="Y92" s="284">
        <v>57565387.134415753</v>
      </c>
      <c r="Z92" s="284">
        <v>58983023.799799673</v>
      </c>
      <c r="AA92" s="283">
        <v>1417636.6653839131</v>
      </c>
      <c r="AB92" s="283">
        <v>3011.3719990801292</v>
      </c>
      <c r="AC92" s="283">
        <v>3085.531690719798</v>
      </c>
      <c r="AD92" s="284">
        <v>74.15969163966929</v>
      </c>
      <c r="AE92" s="285">
        <v>2.4626546193005229E-2</v>
      </c>
      <c r="AF92" s="247">
        <v>17</v>
      </c>
    </row>
    <row r="93" spans="1:32">
      <c r="A93" s="279">
        <v>245</v>
      </c>
      <c r="B93" s="279" t="s">
        <v>134</v>
      </c>
      <c r="C93" s="284">
        <v>37232</v>
      </c>
      <c r="D93" s="284">
        <v>121120344.01000001</v>
      </c>
      <c r="E93" s="284">
        <v>121120344.01000001</v>
      </c>
      <c r="F93" s="283">
        <v>0</v>
      </c>
      <c r="G93" s="284">
        <v>124822000</v>
      </c>
      <c r="H93" s="284">
        <v>124822000</v>
      </c>
      <c r="I93" s="283">
        <v>0</v>
      </c>
      <c r="J93" s="284">
        <v>122971172.005</v>
      </c>
      <c r="K93" s="284">
        <v>122971172.005</v>
      </c>
      <c r="L93" s="283">
        <v>0</v>
      </c>
      <c r="M93" s="284">
        <v>125611224.891736</v>
      </c>
      <c r="N93" s="284">
        <v>125502951.15051129</v>
      </c>
      <c r="O93" s="283">
        <v>-108273.74122475091</v>
      </c>
      <c r="P93" s="284">
        <v>2842036.89</v>
      </c>
      <c r="Q93" s="284">
        <v>2842036.89</v>
      </c>
      <c r="R93" s="283">
        <v>0</v>
      </c>
      <c r="S93" s="284">
        <v>2811000</v>
      </c>
      <c r="T93" s="284">
        <v>2811000</v>
      </c>
      <c r="U93" s="284">
        <v>2826518.4449999998</v>
      </c>
      <c r="V93" s="284">
        <v>2826518.4449999998</v>
      </c>
      <c r="W93" s="284">
        <v>2915047.5087104551</v>
      </c>
      <c r="X93" s="284">
        <v>2911054.7002567691</v>
      </c>
      <c r="Y93" s="284">
        <v>128526272.4004465</v>
      </c>
      <c r="Z93" s="284">
        <v>128414005.850768</v>
      </c>
      <c r="AA93" s="283">
        <v>-112266.54967844491</v>
      </c>
      <c r="AB93" s="283">
        <v>3452.0378276871102</v>
      </c>
      <c r="AC93" s="283">
        <v>3449.0225035122489</v>
      </c>
      <c r="AD93" s="284">
        <v>-3.0153241748612341</v>
      </c>
      <c r="AE93" s="285">
        <v>-8.734910581444941E-4</v>
      </c>
      <c r="AF93" s="247">
        <v>1</v>
      </c>
    </row>
    <row r="94" spans="1:32">
      <c r="A94" s="279">
        <v>249</v>
      </c>
      <c r="B94" s="279" t="s">
        <v>135</v>
      </c>
      <c r="C94" s="284">
        <v>9443</v>
      </c>
      <c r="D94" s="284">
        <v>41768287.380000003</v>
      </c>
      <c r="E94" s="284">
        <v>41768287.380000003</v>
      </c>
      <c r="F94" s="283">
        <v>0</v>
      </c>
      <c r="G94" s="284">
        <v>41662000</v>
      </c>
      <c r="H94" s="284">
        <v>41662000</v>
      </c>
      <c r="I94" s="283">
        <v>0</v>
      </c>
      <c r="J94" s="284">
        <v>41715143.689999998</v>
      </c>
      <c r="K94" s="284">
        <v>41715143.689999998</v>
      </c>
      <c r="L94" s="283">
        <v>0</v>
      </c>
      <c r="M94" s="284">
        <v>42610720.951920502</v>
      </c>
      <c r="N94" s="284">
        <v>42573991.573811777</v>
      </c>
      <c r="O94" s="283">
        <v>-36729.378108724952</v>
      </c>
      <c r="P94" s="284">
        <v>836362.46</v>
      </c>
      <c r="Q94" s="284">
        <v>836362.46</v>
      </c>
      <c r="R94" s="283">
        <v>0</v>
      </c>
      <c r="S94" s="284">
        <v>911000</v>
      </c>
      <c r="T94" s="284">
        <v>911000</v>
      </c>
      <c r="U94" s="284">
        <v>873681.23</v>
      </c>
      <c r="V94" s="284">
        <v>873681.23</v>
      </c>
      <c r="W94" s="284">
        <v>901045.70073611755</v>
      </c>
      <c r="X94" s="284">
        <v>899811.5174576951</v>
      </c>
      <c r="Y94" s="284">
        <v>43511766.652656622</v>
      </c>
      <c r="Z94" s="284">
        <v>43473803.091269471</v>
      </c>
      <c r="AA94" s="283">
        <v>-37963.56138715148</v>
      </c>
      <c r="AB94" s="283">
        <v>4607.8329612047673</v>
      </c>
      <c r="AC94" s="283">
        <v>4603.8126751317877</v>
      </c>
      <c r="AD94" s="284">
        <v>-4.0202860729796157</v>
      </c>
      <c r="AE94" s="285">
        <v>-8.7248954266095377E-4</v>
      </c>
      <c r="AF94" s="247">
        <v>13</v>
      </c>
    </row>
    <row r="95" spans="1:32">
      <c r="A95" s="279">
        <v>250</v>
      </c>
      <c r="B95" s="279" t="s">
        <v>136</v>
      </c>
      <c r="C95" s="284">
        <v>1808</v>
      </c>
      <c r="D95" s="284">
        <v>8696723.0600000005</v>
      </c>
      <c r="E95" s="284">
        <v>8696723.0600000005</v>
      </c>
      <c r="F95" s="283">
        <v>0</v>
      </c>
      <c r="G95" s="284">
        <v>8694000</v>
      </c>
      <c r="H95" s="284">
        <v>8694000</v>
      </c>
      <c r="I95" s="283">
        <v>0</v>
      </c>
      <c r="J95" s="284">
        <v>8695361.5300000012</v>
      </c>
      <c r="K95" s="284">
        <v>8695361.5300000012</v>
      </c>
      <c r="L95" s="283">
        <v>0</v>
      </c>
      <c r="M95" s="284">
        <v>8882041.1715305913</v>
      </c>
      <c r="N95" s="284">
        <v>8874385.0736923385</v>
      </c>
      <c r="O95" s="283">
        <v>-7656.0978382527828</v>
      </c>
      <c r="P95" s="284">
        <v>158553.48000000001</v>
      </c>
      <c r="Q95" s="284">
        <v>158553.48000000001</v>
      </c>
      <c r="R95" s="283">
        <v>0</v>
      </c>
      <c r="S95" s="284">
        <v>157000</v>
      </c>
      <c r="T95" s="284">
        <v>157000</v>
      </c>
      <c r="U95" s="284">
        <v>157776.74</v>
      </c>
      <c r="V95" s="284">
        <v>157776.74</v>
      </c>
      <c r="W95" s="284">
        <v>162718.44738287461</v>
      </c>
      <c r="X95" s="284">
        <v>162495.56813636501</v>
      </c>
      <c r="Y95" s="284">
        <v>9044759.6189134661</v>
      </c>
      <c r="Z95" s="284">
        <v>9036880.6418287028</v>
      </c>
      <c r="AA95" s="283">
        <v>-7878.9770847633481</v>
      </c>
      <c r="AB95" s="283">
        <v>5002.632532584882</v>
      </c>
      <c r="AC95" s="283">
        <v>4998.2746912769371</v>
      </c>
      <c r="AD95" s="284">
        <v>-4.3578413079449092</v>
      </c>
      <c r="AE95" s="285">
        <v>-8.7110961669878916E-4</v>
      </c>
      <c r="AF95" s="247">
        <v>6</v>
      </c>
    </row>
    <row r="96" spans="1:32">
      <c r="A96" s="279">
        <v>256</v>
      </c>
      <c r="B96" s="279" t="s">
        <v>137</v>
      </c>
      <c r="C96" s="284">
        <v>1581</v>
      </c>
      <c r="D96" s="284">
        <v>7887708.7200000016</v>
      </c>
      <c r="E96" s="284">
        <v>8063609.5299999993</v>
      </c>
      <c r="F96" s="283">
        <v>175900.8099999977</v>
      </c>
      <c r="G96" s="284">
        <v>8067000</v>
      </c>
      <c r="H96" s="284">
        <v>8067000</v>
      </c>
      <c r="I96" s="283">
        <v>0</v>
      </c>
      <c r="J96" s="284">
        <v>7977354.3600000013</v>
      </c>
      <c r="K96" s="284">
        <v>8065304.7649999997</v>
      </c>
      <c r="L96" s="283">
        <v>87950.404999998398</v>
      </c>
      <c r="M96" s="284">
        <v>8148619.1943774279</v>
      </c>
      <c r="N96" s="284">
        <v>8231356.4507185807</v>
      </c>
      <c r="O96" s="283">
        <v>82737.256341152824</v>
      </c>
      <c r="P96" s="284">
        <v>158000</v>
      </c>
      <c r="Q96" s="284">
        <v>143823.82</v>
      </c>
      <c r="R96" s="283">
        <v>-14176.179999999989</v>
      </c>
      <c r="S96" s="284">
        <v>143000</v>
      </c>
      <c r="T96" s="284">
        <v>143000</v>
      </c>
      <c r="U96" s="284">
        <v>150500</v>
      </c>
      <c r="V96" s="284">
        <v>143411.91</v>
      </c>
      <c r="W96" s="284">
        <v>155213.79343446091</v>
      </c>
      <c r="X96" s="284">
        <v>147701.1110317735</v>
      </c>
      <c r="Y96" s="284">
        <v>8303832.9878118886</v>
      </c>
      <c r="Z96" s="284">
        <v>8379057.5617503542</v>
      </c>
      <c r="AA96" s="283">
        <v>75224.573938465677</v>
      </c>
      <c r="AB96" s="283">
        <v>5252.2662794509097</v>
      </c>
      <c r="AC96" s="283">
        <v>5299.8466551235633</v>
      </c>
      <c r="AD96" s="284">
        <v>47.580375672653638</v>
      </c>
      <c r="AE96" s="285">
        <v>9.0590181725569065E-3</v>
      </c>
      <c r="AF96" s="247">
        <v>13</v>
      </c>
    </row>
    <row r="97" spans="1:32">
      <c r="A97" s="279">
        <v>257</v>
      </c>
      <c r="B97" s="279" t="s">
        <v>138</v>
      </c>
      <c r="C97" s="284">
        <v>40433</v>
      </c>
      <c r="D97" s="284">
        <v>114788727.48999999</v>
      </c>
      <c r="E97" s="284">
        <v>114788727.48999999</v>
      </c>
      <c r="F97" s="283">
        <v>0</v>
      </c>
      <c r="G97" s="284">
        <v>122823000</v>
      </c>
      <c r="H97" s="284">
        <v>122823000</v>
      </c>
      <c r="I97" s="283">
        <v>0</v>
      </c>
      <c r="J97" s="284">
        <v>118805863.745</v>
      </c>
      <c r="K97" s="284">
        <v>118805863.745</v>
      </c>
      <c r="L97" s="283">
        <v>0</v>
      </c>
      <c r="M97" s="284">
        <v>121356492.1437308</v>
      </c>
      <c r="N97" s="284">
        <v>121251885.8759578</v>
      </c>
      <c r="O97" s="283">
        <v>-104606.2677729726</v>
      </c>
      <c r="P97" s="284">
        <v>2815934.69</v>
      </c>
      <c r="Q97" s="284">
        <v>2815934.69</v>
      </c>
      <c r="R97" s="283">
        <v>0</v>
      </c>
      <c r="S97" s="284">
        <v>2867000</v>
      </c>
      <c r="T97" s="284">
        <v>2867000</v>
      </c>
      <c r="U97" s="284">
        <v>2841467.3450000002</v>
      </c>
      <c r="V97" s="284">
        <v>2841467.3450000002</v>
      </c>
      <c r="W97" s="284">
        <v>2930464.6215122649</v>
      </c>
      <c r="X97" s="284">
        <v>2926450.6958801649</v>
      </c>
      <c r="Y97" s="284">
        <v>124286956.76524299</v>
      </c>
      <c r="Z97" s="284">
        <v>124178336.5718379</v>
      </c>
      <c r="AA97" s="283">
        <v>-108620.19340507691</v>
      </c>
      <c r="AB97" s="283">
        <v>3073.8989628581362</v>
      </c>
      <c r="AC97" s="283">
        <v>3071.212538565972</v>
      </c>
      <c r="AD97" s="284">
        <v>-2.6864242921642472</v>
      </c>
      <c r="AE97" s="285">
        <v>-8.7394684230817656E-4</v>
      </c>
      <c r="AF97" s="247">
        <v>1</v>
      </c>
    </row>
    <row r="98" spans="1:32">
      <c r="A98" s="279">
        <v>260</v>
      </c>
      <c r="B98" s="279" t="s">
        <v>139</v>
      </c>
      <c r="C98" s="284">
        <v>9877</v>
      </c>
      <c r="D98" s="284">
        <v>45290754.420000002</v>
      </c>
      <c r="E98" s="284">
        <v>45290754.420000002</v>
      </c>
      <c r="F98" s="283">
        <v>0</v>
      </c>
      <c r="G98" s="284">
        <v>45607000</v>
      </c>
      <c r="H98" s="284">
        <v>45607000</v>
      </c>
      <c r="I98" s="283">
        <v>0</v>
      </c>
      <c r="J98" s="284">
        <v>45448877.210000001</v>
      </c>
      <c r="K98" s="284">
        <v>45448877.210000001</v>
      </c>
      <c r="L98" s="283">
        <v>0</v>
      </c>
      <c r="M98" s="284">
        <v>46424613.535195753</v>
      </c>
      <c r="N98" s="284">
        <v>46384596.676856041</v>
      </c>
      <c r="O98" s="283">
        <v>-40016.858339704573</v>
      </c>
      <c r="P98" s="284">
        <v>892542.94</v>
      </c>
      <c r="Q98" s="284">
        <v>892542.94</v>
      </c>
      <c r="R98" s="283">
        <v>0</v>
      </c>
      <c r="S98" s="284">
        <v>931000</v>
      </c>
      <c r="T98" s="284">
        <v>931000</v>
      </c>
      <c r="U98" s="284">
        <v>911771.47</v>
      </c>
      <c r="V98" s="284">
        <v>911771.47</v>
      </c>
      <c r="W98" s="284">
        <v>940328.96082401811</v>
      </c>
      <c r="X98" s="284">
        <v>939040.97034948703</v>
      </c>
      <c r="Y98" s="284">
        <v>47364942.496019773</v>
      </c>
      <c r="Z98" s="284">
        <v>47323637.647205532</v>
      </c>
      <c r="AA98" s="283">
        <v>-41304.848814234138</v>
      </c>
      <c r="AB98" s="283">
        <v>4795.4786368350478</v>
      </c>
      <c r="AC98" s="283">
        <v>4791.2967143065234</v>
      </c>
      <c r="AD98" s="284">
        <v>-4.1819225285244102</v>
      </c>
      <c r="AE98" s="285">
        <v>-8.7205529316765416E-4</v>
      </c>
      <c r="AF98" s="247">
        <v>12</v>
      </c>
    </row>
    <row r="99" spans="1:32">
      <c r="A99" s="279">
        <v>261</v>
      </c>
      <c r="B99" s="279" t="s">
        <v>140</v>
      </c>
      <c r="C99" s="284">
        <v>6523</v>
      </c>
      <c r="D99" s="284">
        <v>28000759.469999999</v>
      </c>
      <c r="E99" s="284">
        <v>28000759.47000001</v>
      </c>
      <c r="F99" s="283">
        <v>0</v>
      </c>
      <c r="G99" s="284">
        <v>29501000</v>
      </c>
      <c r="H99" s="284">
        <v>29501000</v>
      </c>
      <c r="I99" s="283">
        <v>0</v>
      </c>
      <c r="J99" s="284">
        <v>28750879.734999999</v>
      </c>
      <c r="K99" s="284">
        <v>28750879.734999999</v>
      </c>
      <c r="L99" s="283">
        <v>0</v>
      </c>
      <c r="M99" s="284">
        <v>29368128.817065358</v>
      </c>
      <c r="N99" s="284">
        <v>29342814.222907599</v>
      </c>
      <c r="O99" s="283">
        <v>-25314.594157766551</v>
      </c>
      <c r="P99" s="284">
        <v>949663.56</v>
      </c>
      <c r="Q99" s="284">
        <v>949663.56</v>
      </c>
      <c r="R99" s="283">
        <v>0</v>
      </c>
      <c r="S99" s="284">
        <v>984000</v>
      </c>
      <c r="T99" s="284">
        <v>984000</v>
      </c>
      <c r="U99" s="284">
        <v>966831.78</v>
      </c>
      <c r="V99" s="284">
        <v>966831.78</v>
      </c>
      <c r="W99" s="284">
        <v>997113.80855011358</v>
      </c>
      <c r="X99" s="284">
        <v>995748.03854733671</v>
      </c>
      <c r="Y99" s="284">
        <v>30365242.62561547</v>
      </c>
      <c r="Z99" s="284">
        <v>30338562.261454929</v>
      </c>
      <c r="AA99" s="283">
        <v>-26680.364160541449</v>
      </c>
      <c r="AB99" s="283">
        <v>4655.1038825104206</v>
      </c>
      <c r="AC99" s="283">
        <v>4651.0136841108279</v>
      </c>
      <c r="AD99" s="284">
        <v>-4.0901983995927367</v>
      </c>
      <c r="AE99" s="285">
        <v>-8.7864814681363459E-4</v>
      </c>
      <c r="AF99" s="247">
        <v>19</v>
      </c>
    </row>
    <row r="100" spans="1:32">
      <c r="A100" s="279">
        <v>263</v>
      </c>
      <c r="B100" s="279" t="s">
        <v>141</v>
      </c>
      <c r="C100" s="284">
        <v>7759</v>
      </c>
      <c r="D100" s="284">
        <v>35412997.599999987</v>
      </c>
      <c r="E100" s="284">
        <v>35412997.599999987</v>
      </c>
      <c r="F100" s="283">
        <v>0</v>
      </c>
      <c r="G100" s="284">
        <v>36496000</v>
      </c>
      <c r="H100" s="284">
        <v>36496000</v>
      </c>
      <c r="I100" s="283">
        <v>0</v>
      </c>
      <c r="J100" s="284">
        <v>35954498.799999997</v>
      </c>
      <c r="K100" s="284">
        <v>35954498.799999997</v>
      </c>
      <c r="L100" s="283">
        <v>0</v>
      </c>
      <c r="M100" s="284">
        <v>36726401.489064619</v>
      </c>
      <c r="N100" s="284">
        <v>36694744.247489497</v>
      </c>
      <c r="O100" s="283">
        <v>-31657.241575114429</v>
      </c>
      <c r="P100" s="284">
        <v>856335.54999999993</v>
      </c>
      <c r="Q100" s="284">
        <v>856335.54999999993</v>
      </c>
      <c r="R100" s="283">
        <v>0</v>
      </c>
      <c r="S100" s="284">
        <v>918000</v>
      </c>
      <c r="T100" s="284">
        <v>918000</v>
      </c>
      <c r="U100" s="284">
        <v>887167.77499999991</v>
      </c>
      <c r="V100" s="284">
        <v>887167.77499999991</v>
      </c>
      <c r="W100" s="284">
        <v>914954.65628279222</v>
      </c>
      <c r="X100" s="284">
        <v>913701.42158406787</v>
      </c>
      <c r="Y100" s="284">
        <v>37641356.145347409</v>
      </c>
      <c r="Z100" s="284">
        <v>37608445.669073567</v>
      </c>
      <c r="AA100" s="283">
        <v>-32910.476273834713</v>
      </c>
      <c r="AB100" s="283">
        <v>4851.3153944254946</v>
      </c>
      <c r="AC100" s="283">
        <v>4847.0738070722482</v>
      </c>
      <c r="AD100" s="284">
        <v>-4.2415873532463593</v>
      </c>
      <c r="AE100" s="285">
        <v>-8.7431696527507654E-4</v>
      </c>
      <c r="AF100" s="247">
        <v>11</v>
      </c>
    </row>
    <row r="101" spans="1:32">
      <c r="A101" s="279">
        <v>265</v>
      </c>
      <c r="B101" s="279" t="s">
        <v>142</v>
      </c>
      <c r="C101" s="284">
        <v>1088</v>
      </c>
      <c r="D101" s="284">
        <v>5337597.05</v>
      </c>
      <c r="E101" s="284">
        <v>5394736.7599999998</v>
      </c>
      <c r="F101" s="283">
        <v>57139.709999999963</v>
      </c>
      <c r="G101" s="284">
        <v>5501000</v>
      </c>
      <c r="H101" s="284">
        <v>5501000</v>
      </c>
      <c r="I101" s="283">
        <v>0</v>
      </c>
      <c r="J101" s="284">
        <v>5419298.5250000004</v>
      </c>
      <c r="K101" s="284">
        <v>5447868.3799999999</v>
      </c>
      <c r="L101" s="283">
        <v>28569.854999999519</v>
      </c>
      <c r="M101" s="284">
        <v>5535644.7749522161</v>
      </c>
      <c r="N101" s="284">
        <v>5560031.2497774269</v>
      </c>
      <c r="O101" s="283">
        <v>24386.474825210869</v>
      </c>
      <c r="P101" s="284">
        <v>98779.950000000012</v>
      </c>
      <c r="Q101" s="284">
        <v>98779.950000000012</v>
      </c>
      <c r="R101" s="283">
        <v>0</v>
      </c>
      <c r="S101" s="284">
        <v>108000</v>
      </c>
      <c r="T101" s="284">
        <v>108000</v>
      </c>
      <c r="U101" s="284">
        <v>103389.97500000001</v>
      </c>
      <c r="V101" s="284">
        <v>103389.97500000001</v>
      </c>
      <c r="W101" s="284">
        <v>106628.2406833493</v>
      </c>
      <c r="X101" s="284">
        <v>106482.1894990959</v>
      </c>
      <c r="Y101" s="284">
        <v>5642273.0156355649</v>
      </c>
      <c r="Z101" s="284">
        <v>5666513.439276523</v>
      </c>
      <c r="AA101" s="283">
        <v>24240.42364095803</v>
      </c>
      <c r="AB101" s="283">
        <v>5185.9126981944528</v>
      </c>
      <c r="AC101" s="283">
        <v>5208.1924993350394</v>
      </c>
      <c r="AD101" s="284">
        <v>22.279801140586638</v>
      </c>
      <c r="AE101" s="285">
        <v>4.2962160061706519E-3</v>
      </c>
      <c r="AF101" s="247">
        <v>13</v>
      </c>
    </row>
    <row r="102" spans="1:32">
      <c r="A102" s="279">
        <v>271</v>
      </c>
      <c r="B102" s="279" t="s">
        <v>143</v>
      </c>
      <c r="C102" s="284">
        <v>6951</v>
      </c>
      <c r="D102" s="284">
        <v>29920069.140000001</v>
      </c>
      <c r="E102" s="284">
        <v>29920069.140000001</v>
      </c>
      <c r="F102" s="283">
        <v>0</v>
      </c>
      <c r="G102" s="284">
        <v>30102000</v>
      </c>
      <c r="H102" s="284">
        <v>30102000</v>
      </c>
      <c r="I102" s="283">
        <v>0</v>
      </c>
      <c r="J102" s="284">
        <v>30011034.57</v>
      </c>
      <c r="K102" s="284">
        <v>30011034.57</v>
      </c>
      <c r="L102" s="283">
        <v>0</v>
      </c>
      <c r="M102" s="284">
        <v>30655337.76040338</v>
      </c>
      <c r="N102" s="284">
        <v>30628913.62425879</v>
      </c>
      <c r="O102" s="283">
        <v>-26424.136144589629</v>
      </c>
      <c r="P102" s="284">
        <v>840797.79</v>
      </c>
      <c r="Q102" s="284">
        <v>840797.79</v>
      </c>
      <c r="R102" s="283">
        <v>0</v>
      </c>
      <c r="S102" s="284">
        <v>689000</v>
      </c>
      <c r="T102" s="284">
        <v>689000</v>
      </c>
      <c r="U102" s="284">
        <v>764898.89500000002</v>
      </c>
      <c r="V102" s="284">
        <v>764898.89500000002</v>
      </c>
      <c r="W102" s="284">
        <v>788856.20655666024</v>
      </c>
      <c r="X102" s="284">
        <v>787775.69184090663</v>
      </c>
      <c r="Y102" s="284">
        <v>31444193.966960039</v>
      </c>
      <c r="Z102" s="284">
        <v>31416689.316099688</v>
      </c>
      <c r="AA102" s="283">
        <v>-27504.650860343128</v>
      </c>
      <c r="AB102" s="283">
        <v>4523.6935645173407</v>
      </c>
      <c r="AC102" s="283">
        <v>4519.7366301395041</v>
      </c>
      <c r="AD102" s="284">
        <v>-3.9569343778366601</v>
      </c>
      <c r="AE102" s="285">
        <v>-8.7471317882223713E-4</v>
      </c>
      <c r="AF102" s="247">
        <v>4</v>
      </c>
    </row>
    <row r="103" spans="1:32">
      <c r="A103" s="279">
        <v>272</v>
      </c>
      <c r="B103" s="279" t="s">
        <v>144</v>
      </c>
      <c r="C103" s="284">
        <v>47909</v>
      </c>
      <c r="D103" s="284">
        <v>179925931.28</v>
      </c>
      <c r="E103" s="284">
        <v>179925931.28</v>
      </c>
      <c r="F103" s="283">
        <v>0</v>
      </c>
      <c r="G103" s="284">
        <v>178388000</v>
      </c>
      <c r="H103" s="284">
        <v>178388000</v>
      </c>
      <c r="I103" s="283">
        <v>0</v>
      </c>
      <c r="J103" s="284">
        <v>179156965.63999999</v>
      </c>
      <c r="K103" s="284">
        <v>179156965.63999999</v>
      </c>
      <c r="L103" s="283">
        <v>0</v>
      </c>
      <c r="M103" s="284">
        <v>183003264.38307059</v>
      </c>
      <c r="N103" s="284">
        <v>182845520.13602439</v>
      </c>
      <c r="O103" s="283">
        <v>-157744.24704620239</v>
      </c>
      <c r="P103" s="284">
        <v>4139248.439999999</v>
      </c>
      <c r="Q103" s="284">
        <v>4139248.439999999</v>
      </c>
      <c r="R103" s="283">
        <v>0</v>
      </c>
      <c r="S103" s="284">
        <v>6051000</v>
      </c>
      <c r="T103" s="284">
        <v>6051000</v>
      </c>
      <c r="U103" s="284">
        <v>5095124.22</v>
      </c>
      <c r="V103" s="284">
        <v>5095124.2199999988</v>
      </c>
      <c r="W103" s="284">
        <v>5254708.0279468345</v>
      </c>
      <c r="X103" s="284">
        <v>5247510.5319976415</v>
      </c>
      <c r="Y103" s="284">
        <v>188257972.41101739</v>
      </c>
      <c r="Z103" s="284">
        <v>188093030.6680221</v>
      </c>
      <c r="AA103" s="283">
        <v>-164941.74299538141</v>
      </c>
      <c r="AB103" s="283">
        <v>3929.4907514458132</v>
      </c>
      <c r="AC103" s="283">
        <v>3926.0479381331711</v>
      </c>
      <c r="AD103" s="284">
        <v>-3.4428133126421021</v>
      </c>
      <c r="AE103" s="285">
        <v>-8.7614745279025188E-4</v>
      </c>
      <c r="AF103" s="247">
        <v>16</v>
      </c>
    </row>
    <row r="104" spans="1:32">
      <c r="A104" s="279">
        <v>273</v>
      </c>
      <c r="B104" s="279" t="s">
        <v>145</v>
      </c>
      <c r="C104" s="284">
        <v>3989</v>
      </c>
      <c r="D104" s="284">
        <v>19766453.859999999</v>
      </c>
      <c r="E104" s="284">
        <v>19522007.75</v>
      </c>
      <c r="F104" s="283">
        <v>-244446.1099999994</v>
      </c>
      <c r="G104" s="284">
        <v>18523000</v>
      </c>
      <c r="H104" s="284">
        <v>18523000</v>
      </c>
      <c r="I104" s="283">
        <v>0</v>
      </c>
      <c r="J104" s="284">
        <v>19144726.93</v>
      </c>
      <c r="K104" s="284">
        <v>19022503.875</v>
      </c>
      <c r="L104" s="283">
        <v>-122223.0549999997</v>
      </c>
      <c r="M104" s="284">
        <v>19555742.705268569</v>
      </c>
      <c r="N104" s="284">
        <v>19414146.711454179</v>
      </c>
      <c r="O104" s="283">
        <v>-141595.99381439391</v>
      </c>
      <c r="P104" s="284">
        <v>523191</v>
      </c>
      <c r="Q104" s="284">
        <v>523191</v>
      </c>
      <c r="R104" s="283">
        <v>0</v>
      </c>
      <c r="S104" s="284">
        <v>531000</v>
      </c>
      <c r="T104" s="284">
        <v>531000</v>
      </c>
      <c r="U104" s="284">
        <v>527095.5</v>
      </c>
      <c r="V104" s="284">
        <v>527095.5</v>
      </c>
      <c r="W104" s="284">
        <v>543604.59838693589</v>
      </c>
      <c r="X104" s="284">
        <v>542860.0105099231</v>
      </c>
      <c r="Y104" s="284">
        <v>20099347.303655509</v>
      </c>
      <c r="Z104" s="284">
        <v>19957006.721964099</v>
      </c>
      <c r="AA104" s="283">
        <v>-142340.5816914067</v>
      </c>
      <c r="AB104" s="283">
        <v>5038.6932323027086</v>
      </c>
      <c r="AC104" s="283">
        <v>5003.0099578751806</v>
      </c>
      <c r="AD104" s="284">
        <v>-35.683274427527067</v>
      </c>
      <c r="AE104" s="285">
        <v>-7.0818509447576807E-3</v>
      </c>
      <c r="AF104" s="247">
        <v>19</v>
      </c>
    </row>
    <row r="105" spans="1:32">
      <c r="A105" s="279">
        <v>275</v>
      </c>
      <c r="B105" s="279" t="s">
        <v>146</v>
      </c>
      <c r="C105" s="284">
        <v>2586</v>
      </c>
      <c r="D105" s="284">
        <v>11216959.48</v>
      </c>
      <c r="E105" s="284">
        <v>11288831.539999999</v>
      </c>
      <c r="F105" s="283">
        <v>71872.060000000522</v>
      </c>
      <c r="G105" s="284">
        <v>11566000</v>
      </c>
      <c r="H105" s="284">
        <v>11566000</v>
      </c>
      <c r="I105" s="283">
        <v>0</v>
      </c>
      <c r="J105" s="284">
        <v>11391479.74</v>
      </c>
      <c r="K105" s="284">
        <v>11427415.77</v>
      </c>
      <c r="L105" s="283">
        <v>35936.030000001192</v>
      </c>
      <c r="M105" s="284">
        <v>11636042.010013649</v>
      </c>
      <c r="N105" s="284">
        <v>11662687.92738333</v>
      </c>
      <c r="O105" s="283">
        <v>26645.91736967675</v>
      </c>
      <c r="P105" s="284">
        <v>242696.95</v>
      </c>
      <c r="Q105" s="284">
        <v>242696.95</v>
      </c>
      <c r="R105" s="283">
        <v>0</v>
      </c>
      <c r="S105" s="284">
        <v>243000</v>
      </c>
      <c r="T105" s="284">
        <v>243000</v>
      </c>
      <c r="U105" s="284">
        <v>242848.47500000001</v>
      </c>
      <c r="V105" s="284">
        <v>242848.47500000001</v>
      </c>
      <c r="W105" s="284">
        <v>250454.70454833109</v>
      </c>
      <c r="X105" s="284">
        <v>250111.65090731901</v>
      </c>
      <c r="Y105" s="284">
        <v>11886496.71456198</v>
      </c>
      <c r="Z105" s="284">
        <v>11912799.578290651</v>
      </c>
      <c r="AA105" s="283">
        <v>26302.863728664819</v>
      </c>
      <c r="AB105" s="283">
        <v>4596.4797813464738</v>
      </c>
      <c r="AC105" s="283">
        <v>4606.6510356885719</v>
      </c>
      <c r="AD105" s="284">
        <v>10.171254342098109</v>
      </c>
      <c r="AE105" s="285">
        <v>2.2128356537921248E-3</v>
      </c>
      <c r="AF105" s="247">
        <v>13</v>
      </c>
    </row>
    <row r="106" spans="1:32">
      <c r="A106" s="279">
        <v>276</v>
      </c>
      <c r="B106" s="279" t="s">
        <v>147</v>
      </c>
      <c r="C106" s="284">
        <v>15035</v>
      </c>
      <c r="D106" s="284">
        <v>39743661.489999987</v>
      </c>
      <c r="E106" s="284">
        <v>39743661.489999987</v>
      </c>
      <c r="F106" s="283">
        <v>0</v>
      </c>
      <c r="G106" s="284">
        <v>40087000</v>
      </c>
      <c r="H106" s="284">
        <v>40087000</v>
      </c>
      <c r="I106" s="283">
        <v>0</v>
      </c>
      <c r="J106" s="284">
        <v>39915330.744999997</v>
      </c>
      <c r="K106" s="284">
        <v>39915330.744999997</v>
      </c>
      <c r="L106" s="283">
        <v>0</v>
      </c>
      <c r="M106" s="284">
        <v>40772268.045346104</v>
      </c>
      <c r="N106" s="284">
        <v>40737123.367764197</v>
      </c>
      <c r="O106" s="283">
        <v>-35144.677581898868</v>
      </c>
      <c r="P106" s="284">
        <v>1263124</v>
      </c>
      <c r="Q106" s="284">
        <v>1263124</v>
      </c>
      <c r="R106" s="283">
        <v>0</v>
      </c>
      <c r="S106" s="284">
        <v>1478000</v>
      </c>
      <c r="T106" s="284">
        <v>1478000</v>
      </c>
      <c r="U106" s="284">
        <v>1370562</v>
      </c>
      <c r="V106" s="284">
        <v>1370562</v>
      </c>
      <c r="W106" s="284">
        <v>1413489.2169908411</v>
      </c>
      <c r="X106" s="284">
        <v>1411553.1278952321</v>
      </c>
      <c r="Y106" s="284">
        <v>42185757.26233694</v>
      </c>
      <c r="Z106" s="284">
        <v>42148676.495659433</v>
      </c>
      <c r="AA106" s="283">
        <v>-37080.766677513719</v>
      </c>
      <c r="AB106" s="283">
        <v>2805.8368648045848</v>
      </c>
      <c r="AC106" s="283">
        <v>2803.3705683843982</v>
      </c>
      <c r="AD106" s="284">
        <v>-2.4662964201870641</v>
      </c>
      <c r="AE106" s="285">
        <v>-8.7898781683404487E-4</v>
      </c>
      <c r="AF106" s="247">
        <v>12</v>
      </c>
    </row>
    <row r="107" spans="1:32">
      <c r="A107" s="279">
        <v>280</v>
      </c>
      <c r="B107" s="279" t="s">
        <v>148</v>
      </c>
      <c r="C107" s="284">
        <v>2050</v>
      </c>
      <c r="D107" s="284">
        <v>9032080.790000001</v>
      </c>
      <c r="E107" s="284">
        <v>7892900.7199999997</v>
      </c>
      <c r="F107" s="283">
        <v>-1139180.070000001</v>
      </c>
      <c r="G107" s="284">
        <v>8607000</v>
      </c>
      <c r="H107" s="284">
        <v>8607000</v>
      </c>
      <c r="I107" s="283">
        <v>0</v>
      </c>
      <c r="J107" s="284">
        <v>8819540.3949999996</v>
      </c>
      <c r="K107" s="284">
        <v>8249950.3599999994</v>
      </c>
      <c r="L107" s="283">
        <v>-569590.03500000015</v>
      </c>
      <c r="M107" s="284">
        <v>9008886.0172289088</v>
      </c>
      <c r="N107" s="284">
        <v>8419803.6022875663</v>
      </c>
      <c r="O107" s="283">
        <v>-589082.41494134255</v>
      </c>
      <c r="P107" s="284">
        <v>164503.62</v>
      </c>
      <c r="Q107" s="284">
        <v>164503.62</v>
      </c>
      <c r="R107" s="283">
        <v>0</v>
      </c>
      <c r="S107" s="284">
        <v>170000</v>
      </c>
      <c r="T107" s="284">
        <v>170000</v>
      </c>
      <c r="U107" s="284">
        <v>167251.81</v>
      </c>
      <c r="V107" s="284">
        <v>167251.81</v>
      </c>
      <c r="W107" s="284">
        <v>172490.28497594481</v>
      </c>
      <c r="X107" s="284">
        <v>172254.0210159329</v>
      </c>
      <c r="Y107" s="284">
        <v>9181376.3022048529</v>
      </c>
      <c r="Z107" s="284">
        <v>8592057.6233034991</v>
      </c>
      <c r="AA107" s="283">
        <v>-589318.67890135385</v>
      </c>
      <c r="AB107" s="283">
        <v>4478.7201474170006</v>
      </c>
      <c r="AC107" s="283">
        <v>4191.2476211236581</v>
      </c>
      <c r="AD107" s="284">
        <v>-287.47252629334338</v>
      </c>
      <c r="AE107" s="285">
        <v>-6.4186311453091477E-2</v>
      </c>
      <c r="AF107" s="247">
        <v>15</v>
      </c>
    </row>
    <row r="108" spans="1:32">
      <c r="A108" s="279">
        <v>284</v>
      </c>
      <c r="B108" s="279" t="s">
        <v>736</v>
      </c>
      <c r="C108" s="284">
        <v>2271</v>
      </c>
      <c r="D108" s="284">
        <v>8892999.0200000014</v>
      </c>
      <c r="E108" s="284">
        <v>8892999.0199999996</v>
      </c>
      <c r="F108" s="283">
        <v>0</v>
      </c>
      <c r="G108" s="284">
        <v>8895000</v>
      </c>
      <c r="H108" s="284">
        <v>8895000</v>
      </c>
      <c r="I108" s="283">
        <v>0</v>
      </c>
      <c r="J108" s="284">
        <v>8893999.5100000016</v>
      </c>
      <c r="K108" s="284">
        <v>8893999.5099999998</v>
      </c>
      <c r="L108" s="283">
        <v>0</v>
      </c>
      <c r="M108" s="284">
        <v>9084943.6857621856</v>
      </c>
      <c r="N108" s="284">
        <v>9077112.6910201013</v>
      </c>
      <c r="O108" s="283">
        <v>-7830.9947420842946</v>
      </c>
      <c r="P108" s="284">
        <v>157714.73000000001</v>
      </c>
      <c r="Q108" s="284">
        <v>157714.73000000001</v>
      </c>
      <c r="R108" s="283">
        <v>0</v>
      </c>
      <c r="S108" s="284">
        <v>173000</v>
      </c>
      <c r="T108" s="284">
        <v>173000</v>
      </c>
      <c r="U108" s="284">
        <v>165357.36499999999</v>
      </c>
      <c r="V108" s="284">
        <v>165357.36499999999</v>
      </c>
      <c r="W108" s="284">
        <v>170536.50427891529</v>
      </c>
      <c r="X108" s="284">
        <v>170302.9164578206</v>
      </c>
      <c r="Y108" s="284">
        <v>9255480.1900411006</v>
      </c>
      <c r="Z108" s="284">
        <v>9247415.607477922</v>
      </c>
      <c r="AA108" s="283">
        <v>-8064.5825631786138</v>
      </c>
      <c r="AB108" s="283">
        <v>4075.5086702074418</v>
      </c>
      <c r="AC108" s="283">
        <v>4071.9575550321101</v>
      </c>
      <c r="AD108" s="284">
        <v>-3.5511151753316881</v>
      </c>
      <c r="AE108" s="285">
        <v>-8.713305412133837E-4</v>
      </c>
      <c r="AF108" s="247">
        <v>2</v>
      </c>
    </row>
    <row r="109" spans="1:32">
      <c r="A109" s="279">
        <v>285</v>
      </c>
      <c r="B109" s="279" t="s">
        <v>150</v>
      </c>
      <c r="C109" s="284">
        <v>51241</v>
      </c>
      <c r="D109" s="284">
        <v>226607710.72000009</v>
      </c>
      <c r="E109" s="284">
        <v>227031570.18000001</v>
      </c>
      <c r="F109" s="283">
        <v>423859.45999997848</v>
      </c>
      <c r="G109" s="284">
        <v>226179000</v>
      </c>
      <c r="H109" s="284">
        <v>226179000</v>
      </c>
      <c r="I109" s="283">
        <v>0</v>
      </c>
      <c r="J109" s="284">
        <v>226393355.36000001</v>
      </c>
      <c r="K109" s="284">
        <v>226605285.09</v>
      </c>
      <c r="L109" s="283">
        <v>211929.7300000191</v>
      </c>
      <c r="M109" s="284">
        <v>231253766.31332269</v>
      </c>
      <c r="N109" s="284">
        <v>231270724.3608413</v>
      </c>
      <c r="O109" s="283">
        <v>16958.04751864076</v>
      </c>
      <c r="P109" s="284">
        <v>6227941.7999999989</v>
      </c>
      <c r="Q109" s="284">
        <v>6227941.7999999989</v>
      </c>
      <c r="R109" s="283">
        <v>0</v>
      </c>
      <c r="S109" s="284">
        <v>4429000</v>
      </c>
      <c r="T109" s="284">
        <v>4429000</v>
      </c>
      <c r="U109" s="284">
        <v>5328470.8999999994</v>
      </c>
      <c r="V109" s="284">
        <v>5328470.8999999994</v>
      </c>
      <c r="W109" s="284">
        <v>5495363.3328513997</v>
      </c>
      <c r="X109" s="284">
        <v>5487836.2057270817</v>
      </c>
      <c r="Y109" s="284">
        <v>236749129.6461741</v>
      </c>
      <c r="Z109" s="284">
        <v>236758560.5665684</v>
      </c>
      <c r="AA109" s="283">
        <v>9430.9203943014145</v>
      </c>
      <c r="AB109" s="283">
        <v>4620.3065835205016</v>
      </c>
      <c r="AC109" s="283">
        <v>4620.4906338004403</v>
      </c>
      <c r="AD109" s="284">
        <v>0.1840502799377646</v>
      </c>
      <c r="AE109" s="285">
        <v>3.9835079471614857E-5</v>
      </c>
      <c r="AF109" s="247">
        <v>8</v>
      </c>
    </row>
    <row r="110" spans="1:32">
      <c r="A110" s="279">
        <v>286</v>
      </c>
      <c r="B110" s="279" t="s">
        <v>151</v>
      </c>
      <c r="C110" s="284">
        <v>80454</v>
      </c>
      <c r="D110" s="284">
        <v>341676618.13999999</v>
      </c>
      <c r="E110" s="284">
        <v>341676618.13999999</v>
      </c>
      <c r="F110" s="283">
        <v>0</v>
      </c>
      <c r="G110" s="284">
        <v>341292000</v>
      </c>
      <c r="H110" s="284">
        <v>341292000</v>
      </c>
      <c r="I110" s="283">
        <v>0</v>
      </c>
      <c r="J110" s="284">
        <v>341484309.06999999</v>
      </c>
      <c r="K110" s="284">
        <v>341484309.06999999</v>
      </c>
      <c r="L110" s="283">
        <v>0</v>
      </c>
      <c r="M110" s="284">
        <v>348815593.47785008</v>
      </c>
      <c r="N110" s="284">
        <v>348514923.14097589</v>
      </c>
      <c r="O110" s="283">
        <v>-300670.3368742466</v>
      </c>
      <c r="P110" s="284">
        <v>7852496.4499999993</v>
      </c>
      <c r="Q110" s="284">
        <v>7852496.4499999993</v>
      </c>
      <c r="R110" s="283">
        <v>0</v>
      </c>
      <c r="S110" s="284">
        <v>8557000</v>
      </c>
      <c r="T110" s="284">
        <v>8557000</v>
      </c>
      <c r="U110" s="284">
        <v>8204748.2249999996</v>
      </c>
      <c r="V110" s="284">
        <v>8204748.2249999996</v>
      </c>
      <c r="W110" s="284">
        <v>8461728.2138000615</v>
      </c>
      <c r="X110" s="284">
        <v>8450137.9876223058</v>
      </c>
      <c r="Y110" s="284">
        <v>357277321.69165021</v>
      </c>
      <c r="Z110" s="284">
        <v>356965061.12859821</v>
      </c>
      <c r="AA110" s="283">
        <v>-312260.56305199862</v>
      </c>
      <c r="AB110" s="283">
        <v>4440.7651787561863</v>
      </c>
      <c r="AC110" s="283">
        <v>4436.8839477042557</v>
      </c>
      <c r="AD110" s="284">
        <v>-3.881231051930627</v>
      </c>
      <c r="AE110" s="285">
        <v>-8.7400051470808019E-4</v>
      </c>
      <c r="AF110" s="247">
        <v>8</v>
      </c>
    </row>
    <row r="111" spans="1:32">
      <c r="A111" s="279">
        <v>287</v>
      </c>
      <c r="B111" s="279" t="s">
        <v>737</v>
      </c>
      <c r="C111" s="284">
        <v>6380</v>
      </c>
      <c r="D111" s="284">
        <v>27455534.760000002</v>
      </c>
      <c r="E111" s="284">
        <v>27455534.760000002</v>
      </c>
      <c r="F111" s="283">
        <v>0</v>
      </c>
      <c r="G111" s="284">
        <v>29373000</v>
      </c>
      <c r="H111" s="284">
        <v>29373000</v>
      </c>
      <c r="I111" s="283">
        <v>0</v>
      </c>
      <c r="J111" s="284">
        <v>28414267.379999999</v>
      </c>
      <c r="K111" s="284">
        <v>28414267.379999999</v>
      </c>
      <c r="L111" s="283">
        <v>0</v>
      </c>
      <c r="M111" s="284">
        <v>29024289.773037039</v>
      </c>
      <c r="N111" s="284">
        <v>28999271.5595547</v>
      </c>
      <c r="O111" s="283">
        <v>-25018.213482331481</v>
      </c>
      <c r="P111" s="284">
        <v>498762.48</v>
      </c>
      <c r="Q111" s="284">
        <v>498762.48</v>
      </c>
      <c r="R111" s="283">
        <v>0</v>
      </c>
      <c r="S111" s="284">
        <v>490000</v>
      </c>
      <c r="T111" s="284">
        <v>490000</v>
      </c>
      <c r="U111" s="284">
        <v>494381.24</v>
      </c>
      <c r="V111" s="284">
        <v>494381.24</v>
      </c>
      <c r="W111" s="284">
        <v>509865.69875902071</v>
      </c>
      <c r="X111" s="284">
        <v>509167.32383848628</v>
      </c>
      <c r="Y111" s="284">
        <v>29534155.471796051</v>
      </c>
      <c r="Z111" s="284">
        <v>29508438.883393191</v>
      </c>
      <c r="AA111" s="283">
        <v>-25716.588402863588</v>
      </c>
      <c r="AB111" s="283">
        <v>4629.1779736357448</v>
      </c>
      <c r="AC111" s="283">
        <v>4625.1471604064564</v>
      </c>
      <c r="AD111" s="284">
        <v>-4.0308132292884693</v>
      </c>
      <c r="AE111" s="285">
        <v>-8.7074060497239396E-4</v>
      </c>
      <c r="AF111" s="247">
        <v>15</v>
      </c>
    </row>
    <row r="112" spans="1:32">
      <c r="A112" s="279">
        <v>288</v>
      </c>
      <c r="B112" s="279" t="s">
        <v>153</v>
      </c>
      <c r="C112" s="284">
        <v>6442</v>
      </c>
      <c r="D112" s="284">
        <v>24331347.98</v>
      </c>
      <c r="E112" s="284">
        <v>24386480.390000001</v>
      </c>
      <c r="F112" s="283">
        <v>55132.410000000149</v>
      </c>
      <c r="G112" s="284">
        <v>25505000</v>
      </c>
      <c r="H112" s="284">
        <v>25505000</v>
      </c>
      <c r="I112" s="283">
        <v>0</v>
      </c>
      <c r="J112" s="284">
        <v>24918173.989999998</v>
      </c>
      <c r="K112" s="284">
        <v>24945740.195</v>
      </c>
      <c r="L112" s="283">
        <v>27566.204999998208</v>
      </c>
      <c r="M112" s="284">
        <v>25453139.186329231</v>
      </c>
      <c r="N112" s="284">
        <v>25459332.9644702</v>
      </c>
      <c r="O112" s="283">
        <v>6193.7781409621239</v>
      </c>
      <c r="P112" s="284">
        <v>923000</v>
      </c>
      <c r="Q112" s="284">
        <v>595101.54</v>
      </c>
      <c r="R112" s="283">
        <v>-327898.46000000002</v>
      </c>
      <c r="S112" s="284">
        <v>980000</v>
      </c>
      <c r="T112" s="284">
        <v>980000</v>
      </c>
      <c r="U112" s="284">
        <v>951500</v>
      </c>
      <c r="V112" s="284">
        <v>787550.77</v>
      </c>
      <c r="W112" s="284">
        <v>981301.82360723917</v>
      </c>
      <c r="X112" s="284">
        <v>811105.04506165977</v>
      </c>
      <c r="Y112" s="284">
        <v>26434441.009936471</v>
      </c>
      <c r="Z112" s="284">
        <v>26270438.009531859</v>
      </c>
      <c r="AA112" s="283">
        <v>-164003.00040461871</v>
      </c>
      <c r="AB112" s="283">
        <v>4103.4525007662951</v>
      </c>
      <c r="AC112" s="283">
        <v>4077.9941026904462</v>
      </c>
      <c r="AD112" s="284">
        <v>-25.458398075848891</v>
      </c>
      <c r="AE112" s="285">
        <v>-6.2041410424745229E-3</v>
      </c>
      <c r="AF112" s="247">
        <v>15</v>
      </c>
    </row>
    <row r="113" spans="1:32">
      <c r="A113" s="279">
        <v>290</v>
      </c>
      <c r="B113" s="279" t="s">
        <v>154</v>
      </c>
      <c r="C113" s="284">
        <v>7928</v>
      </c>
      <c r="D113" s="284">
        <v>40808538.090000004</v>
      </c>
      <c r="E113" s="284">
        <v>40808538.090000004</v>
      </c>
      <c r="F113" s="283">
        <v>0</v>
      </c>
      <c r="G113" s="284">
        <v>43363000</v>
      </c>
      <c r="H113" s="284">
        <v>43363000</v>
      </c>
      <c r="I113" s="283">
        <v>0</v>
      </c>
      <c r="J113" s="284">
        <v>42085769.045000002</v>
      </c>
      <c r="K113" s="284">
        <v>42085769.045000002</v>
      </c>
      <c r="L113" s="283">
        <v>0</v>
      </c>
      <c r="M113" s="284">
        <v>42989303.216840222</v>
      </c>
      <c r="N113" s="284">
        <v>42952247.510266669</v>
      </c>
      <c r="O113" s="283">
        <v>-37055.706573553383</v>
      </c>
      <c r="P113" s="284">
        <v>1094942.52</v>
      </c>
      <c r="Q113" s="284">
        <v>1094942.52</v>
      </c>
      <c r="R113" s="283">
        <v>0</v>
      </c>
      <c r="S113" s="284">
        <v>1183000</v>
      </c>
      <c r="T113" s="284">
        <v>1183000</v>
      </c>
      <c r="U113" s="284">
        <v>1138971.26</v>
      </c>
      <c r="V113" s="284">
        <v>1138971.26</v>
      </c>
      <c r="W113" s="284">
        <v>1174644.8496839041</v>
      </c>
      <c r="X113" s="284">
        <v>1173035.911280025</v>
      </c>
      <c r="Y113" s="284">
        <v>44163948.066524133</v>
      </c>
      <c r="Z113" s="284">
        <v>44125283.421546698</v>
      </c>
      <c r="AA113" s="283">
        <v>-38664.644977428019</v>
      </c>
      <c r="AB113" s="283">
        <v>5570.6291708531944</v>
      </c>
      <c r="AC113" s="283">
        <v>5565.7521974705724</v>
      </c>
      <c r="AD113" s="284">
        <v>-4.8769733826220536</v>
      </c>
      <c r="AE113" s="285">
        <v>-8.7547981261066428E-4</v>
      </c>
      <c r="AF113" s="247">
        <v>18</v>
      </c>
    </row>
    <row r="114" spans="1:32">
      <c r="A114" s="279">
        <v>291</v>
      </c>
      <c r="B114" s="279" t="s">
        <v>155</v>
      </c>
      <c r="C114" s="284">
        <v>2158</v>
      </c>
      <c r="D114" s="284">
        <v>10498785.789999999</v>
      </c>
      <c r="E114" s="284">
        <v>10498785.789999999</v>
      </c>
      <c r="F114" s="283">
        <v>0</v>
      </c>
      <c r="G114" s="284">
        <v>11119000</v>
      </c>
      <c r="H114" s="284">
        <v>11119000</v>
      </c>
      <c r="I114" s="283">
        <v>0</v>
      </c>
      <c r="J114" s="284">
        <v>10808892.895</v>
      </c>
      <c r="K114" s="284">
        <v>10808892.895</v>
      </c>
      <c r="L114" s="283">
        <v>0</v>
      </c>
      <c r="M114" s="284">
        <v>11040947.68007357</v>
      </c>
      <c r="N114" s="284">
        <v>11031430.658700529</v>
      </c>
      <c r="O114" s="283">
        <v>-9517.0213730409741</v>
      </c>
      <c r="P114" s="284">
        <v>170479.2</v>
      </c>
      <c r="Q114" s="284">
        <v>170479.2</v>
      </c>
      <c r="R114" s="283">
        <v>0</v>
      </c>
      <c r="S114" s="284">
        <v>230000</v>
      </c>
      <c r="T114" s="284">
        <v>230000</v>
      </c>
      <c r="U114" s="284">
        <v>200239.6</v>
      </c>
      <c r="V114" s="284">
        <v>200239.6</v>
      </c>
      <c r="W114" s="284">
        <v>206511.28180597391</v>
      </c>
      <c r="X114" s="284">
        <v>206228.41849437679</v>
      </c>
      <c r="Y114" s="284">
        <v>11247458.96187954</v>
      </c>
      <c r="Z114" s="284">
        <v>11237659.07719491</v>
      </c>
      <c r="AA114" s="283">
        <v>-9799.8846846371889</v>
      </c>
      <c r="AB114" s="283">
        <v>5211.9828368301869</v>
      </c>
      <c r="AC114" s="283">
        <v>5207.4416483757677</v>
      </c>
      <c r="AD114" s="284">
        <v>-4.5411884544191707</v>
      </c>
      <c r="AE114" s="285">
        <v>-8.7129766090730668E-4</v>
      </c>
      <c r="AF114" s="247">
        <v>6</v>
      </c>
    </row>
    <row r="115" spans="1:32">
      <c r="A115" s="279">
        <v>297</v>
      </c>
      <c r="B115" s="279" t="s">
        <v>156</v>
      </c>
      <c r="C115" s="284">
        <v>121543</v>
      </c>
      <c r="D115" s="284">
        <v>439043761.73000002</v>
      </c>
      <c r="E115" s="284">
        <v>456573870.26999998</v>
      </c>
      <c r="F115" s="283">
        <v>17530108.539999962</v>
      </c>
      <c r="G115" s="284">
        <v>479672000</v>
      </c>
      <c r="H115" s="284">
        <v>479672000</v>
      </c>
      <c r="I115" s="283">
        <v>0</v>
      </c>
      <c r="J115" s="284">
        <v>459357880.86500001</v>
      </c>
      <c r="K115" s="284">
        <v>468122935.13499999</v>
      </c>
      <c r="L115" s="283">
        <v>8765054.2699999809</v>
      </c>
      <c r="M115" s="284">
        <v>469219778.41098171</v>
      </c>
      <c r="N115" s="284">
        <v>477760835.34678411</v>
      </c>
      <c r="O115" s="283">
        <v>8541056.9358024001</v>
      </c>
      <c r="P115" s="284">
        <v>6106061.1699999981</v>
      </c>
      <c r="Q115" s="284">
        <v>7630322.379999999</v>
      </c>
      <c r="R115" s="283">
        <v>1524261.2100000009</v>
      </c>
      <c r="S115" s="284">
        <v>9508000</v>
      </c>
      <c r="T115" s="284">
        <v>9508000</v>
      </c>
      <c r="U115" s="284">
        <v>7807030.584999999</v>
      </c>
      <c r="V115" s="284">
        <v>8569161.1899999995</v>
      </c>
      <c r="W115" s="284">
        <v>8051553.7046957333</v>
      </c>
      <c r="X115" s="284">
        <v>8825449.9111918528</v>
      </c>
      <c r="Y115" s="284">
        <v>477271332.11567742</v>
      </c>
      <c r="Z115" s="284">
        <v>486586285.25797588</v>
      </c>
      <c r="AA115" s="283">
        <v>9314953.1422985196</v>
      </c>
      <c r="AB115" s="283">
        <v>3926.769391208687</v>
      </c>
      <c r="AC115" s="283">
        <v>4003.4085488919641</v>
      </c>
      <c r="AD115" s="284">
        <v>76.639157683277062</v>
      </c>
      <c r="AE115" s="285">
        <v>1.9517101731224149E-2</v>
      </c>
      <c r="AF115" s="247">
        <v>11</v>
      </c>
    </row>
    <row r="116" spans="1:32">
      <c r="A116" s="279">
        <v>300</v>
      </c>
      <c r="B116" s="279" t="s">
        <v>157</v>
      </c>
      <c r="C116" s="284">
        <v>3528</v>
      </c>
      <c r="D116" s="284">
        <v>15284192.66</v>
      </c>
      <c r="E116" s="284">
        <v>15284192.66</v>
      </c>
      <c r="F116" s="283">
        <v>0</v>
      </c>
      <c r="G116" s="284">
        <v>15553000</v>
      </c>
      <c r="H116" s="284">
        <v>15553000</v>
      </c>
      <c r="I116" s="283">
        <v>0</v>
      </c>
      <c r="J116" s="284">
        <v>15418596.33</v>
      </c>
      <c r="K116" s="284">
        <v>15418596.33</v>
      </c>
      <c r="L116" s="283">
        <v>0</v>
      </c>
      <c r="M116" s="284">
        <v>15749616.26814273</v>
      </c>
      <c r="N116" s="284">
        <v>15736040.491951739</v>
      </c>
      <c r="O116" s="283">
        <v>-13575.776190988719</v>
      </c>
      <c r="P116" s="284">
        <v>295625.83</v>
      </c>
      <c r="Q116" s="284">
        <v>295625.83</v>
      </c>
      <c r="R116" s="283">
        <v>0</v>
      </c>
      <c r="S116" s="284">
        <v>356000</v>
      </c>
      <c r="T116" s="284">
        <v>356000</v>
      </c>
      <c r="U116" s="284">
        <v>325812.91499999998</v>
      </c>
      <c r="V116" s="284">
        <v>325812.91499999998</v>
      </c>
      <c r="W116" s="284">
        <v>336017.66436604352</v>
      </c>
      <c r="X116" s="284">
        <v>335557.41314651462</v>
      </c>
      <c r="Y116" s="284">
        <v>16085633.93250877</v>
      </c>
      <c r="Z116" s="284">
        <v>16071597.905098259</v>
      </c>
      <c r="AA116" s="283">
        <v>-14036.02741051838</v>
      </c>
      <c r="AB116" s="283">
        <v>4559.4200488970446</v>
      </c>
      <c r="AC116" s="283">
        <v>4555.4415830777371</v>
      </c>
      <c r="AD116" s="284">
        <v>-3.9784658193075302</v>
      </c>
      <c r="AE116" s="285">
        <v>-8.7258155130276905E-4</v>
      </c>
      <c r="AF116" s="247">
        <v>14</v>
      </c>
    </row>
    <row r="117" spans="1:32">
      <c r="A117" s="279">
        <v>301</v>
      </c>
      <c r="B117" s="279" t="s">
        <v>158</v>
      </c>
      <c r="C117" s="284">
        <v>20197</v>
      </c>
      <c r="D117" s="284">
        <v>93171000</v>
      </c>
      <c r="E117" s="284">
        <v>93382236.939999998</v>
      </c>
      <c r="F117" s="283">
        <v>211236.93999999759</v>
      </c>
      <c r="G117" s="284">
        <v>88078000</v>
      </c>
      <c r="H117" s="284">
        <v>88078000</v>
      </c>
      <c r="I117" s="283">
        <v>0</v>
      </c>
      <c r="J117" s="284">
        <v>90624500</v>
      </c>
      <c r="K117" s="284">
        <v>90730118.469999999</v>
      </c>
      <c r="L117" s="283">
        <v>105618.46999999879</v>
      </c>
      <c r="M117" s="284">
        <v>92570106.185035661</v>
      </c>
      <c r="N117" s="284">
        <v>92598106.048444599</v>
      </c>
      <c r="O117" s="283">
        <v>27999.86340893805</v>
      </c>
      <c r="P117" s="284">
        <v>2004915.38</v>
      </c>
      <c r="Q117" s="284">
        <v>2058262.51</v>
      </c>
      <c r="R117" s="283">
        <v>53347.130000000121</v>
      </c>
      <c r="S117" s="284">
        <v>2089000</v>
      </c>
      <c r="T117" s="284">
        <v>2089000</v>
      </c>
      <c r="U117" s="284">
        <v>2046957.69</v>
      </c>
      <c r="V117" s="284">
        <v>2073631.2549999999</v>
      </c>
      <c r="W117" s="284">
        <v>2111070.2196992771</v>
      </c>
      <c r="X117" s="284">
        <v>2135649.962640556</v>
      </c>
      <c r="Y117" s="284">
        <v>94681176.404734939</v>
      </c>
      <c r="Z117" s="284">
        <v>94733756.011085153</v>
      </c>
      <c r="AA117" s="283">
        <v>52579.606350213289</v>
      </c>
      <c r="AB117" s="283">
        <v>4687.8831710023733</v>
      </c>
      <c r="AC117" s="283">
        <v>4690.4865084460635</v>
      </c>
      <c r="AD117" s="284">
        <v>2.6033374436901791</v>
      </c>
      <c r="AE117" s="285">
        <v>5.5533325996550559E-4</v>
      </c>
      <c r="AF117" s="247">
        <v>14</v>
      </c>
    </row>
    <row r="118" spans="1:32">
      <c r="A118" s="279">
        <v>304</v>
      </c>
      <c r="B118" s="279" t="s">
        <v>159</v>
      </c>
      <c r="C118" s="284">
        <v>971</v>
      </c>
      <c r="D118" s="284">
        <v>3308121.18</v>
      </c>
      <c r="E118" s="284">
        <v>4767375.83</v>
      </c>
      <c r="F118" s="283">
        <v>1459254.65</v>
      </c>
      <c r="G118" s="284">
        <v>4706000</v>
      </c>
      <c r="H118" s="284">
        <v>4706000</v>
      </c>
      <c r="I118" s="283">
        <v>0</v>
      </c>
      <c r="J118" s="284">
        <v>4007060.59</v>
      </c>
      <c r="K118" s="284">
        <v>4736687.915</v>
      </c>
      <c r="L118" s="283">
        <v>729627.32500000019</v>
      </c>
      <c r="M118" s="284">
        <v>4093087.6783449459</v>
      </c>
      <c r="N118" s="284">
        <v>4834208.7199696777</v>
      </c>
      <c r="O118" s="283">
        <v>741121.04162473138</v>
      </c>
      <c r="P118" s="284">
        <v>96069.300000000017</v>
      </c>
      <c r="Q118" s="284">
        <v>96069.3</v>
      </c>
      <c r="R118" s="283">
        <v>0</v>
      </c>
      <c r="S118" s="284">
        <v>85000</v>
      </c>
      <c r="T118" s="284">
        <v>85000</v>
      </c>
      <c r="U118" s="284">
        <v>90534.650000000009</v>
      </c>
      <c r="V118" s="284">
        <v>90534.65</v>
      </c>
      <c r="W118" s="284">
        <v>93370.275506719016</v>
      </c>
      <c r="X118" s="284">
        <v>93242.384066098472</v>
      </c>
      <c r="Y118" s="284">
        <v>4186457.9538516649</v>
      </c>
      <c r="Z118" s="284">
        <v>4927451.1040357761</v>
      </c>
      <c r="AA118" s="283">
        <v>740993.15018411074</v>
      </c>
      <c r="AB118" s="283">
        <v>4311.4911986113957</v>
      </c>
      <c r="AC118" s="283">
        <v>5074.6149372150112</v>
      </c>
      <c r="AD118" s="284">
        <v>763.12373860361549</v>
      </c>
      <c r="AE118" s="285">
        <v>0.17699763340567529</v>
      </c>
      <c r="AF118" s="247">
        <v>2</v>
      </c>
    </row>
    <row r="119" spans="1:32">
      <c r="A119" s="279">
        <v>305</v>
      </c>
      <c r="B119" s="279" t="s">
        <v>160</v>
      </c>
      <c r="C119" s="284">
        <v>15165</v>
      </c>
      <c r="D119" s="284">
        <v>62404061.860000007</v>
      </c>
      <c r="E119" s="284">
        <v>63471362.550000027</v>
      </c>
      <c r="F119" s="283">
        <v>1067300.69000002</v>
      </c>
      <c r="G119" s="284">
        <v>64136000</v>
      </c>
      <c r="H119" s="284">
        <v>64136000</v>
      </c>
      <c r="I119" s="283">
        <v>0</v>
      </c>
      <c r="J119" s="284">
        <v>63270030.930000007</v>
      </c>
      <c r="K119" s="284">
        <v>63803681.275000021</v>
      </c>
      <c r="L119" s="283">
        <v>533650.34500001371</v>
      </c>
      <c r="M119" s="284">
        <v>64628367.400874943</v>
      </c>
      <c r="N119" s="284">
        <v>65117296.710431717</v>
      </c>
      <c r="O119" s="283">
        <v>488929.30955678219</v>
      </c>
      <c r="P119" s="284">
        <v>1054700.1599999999</v>
      </c>
      <c r="Q119" s="284">
        <v>1054700.1599999999</v>
      </c>
      <c r="R119" s="283">
        <v>0</v>
      </c>
      <c r="S119" s="284">
        <v>1160000</v>
      </c>
      <c r="T119" s="284">
        <v>1160000</v>
      </c>
      <c r="U119" s="284">
        <v>1107350.08</v>
      </c>
      <c r="V119" s="284">
        <v>1107350.08</v>
      </c>
      <c r="W119" s="284">
        <v>1142033.2662907219</v>
      </c>
      <c r="X119" s="284">
        <v>1140468.996732024</v>
      </c>
      <c r="Y119" s="284">
        <v>65770400.667165659</v>
      </c>
      <c r="Z119" s="284">
        <v>66257765.707163744</v>
      </c>
      <c r="AA119" s="283">
        <v>487365.03999808431</v>
      </c>
      <c r="AB119" s="283">
        <v>4336.9865260247716</v>
      </c>
      <c r="AC119" s="283">
        <v>4369.1240162983013</v>
      </c>
      <c r="AD119" s="284">
        <v>32.137490273529693</v>
      </c>
      <c r="AE119" s="285">
        <v>7.4100968681096004E-3</v>
      </c>
      <c r="AF119" s="247">
        <v>17</v>
      </c>
    </row>
    <row r="120" spans="1:32">
      <c r="A120" s="279">
        <v>309</v>
      </c>
      <c r="B120" s="279" t="s">
        <v>161</v>
      </c>
      <c r="C120" s="284">
        <v>6506</v>
      </c>
      <c r="D120" s="284">
        <v>30033413.59</v>
      </c>
      <c r="E120" s="284">
        <v>30033413.59</v>
      </c>
      <c r="F120" s="283">
        <v>0</v>
      </c>
      <c r="G120" s="284">
        <v>30800000</v>
      </c>
      <c r="H120" s="284">
        <v>30800000</v>
      </c>
      <c r="I120" s="283">
        <v>0</v>
      </c>
      <c r="J120" s="284">
        <v>30416706.795000002</v>
      </c>
      <c r="K120" s="284">
        <v>30416706.795000002</v>
      </c>
      <c r="L120" s="283">
        <v>0</v>
      </c>
      <c r="M120" s="284">
        <v>31069719.31224167</v>
      </c>
      <c r="N120" s="284">
        <v>31042937.989540301</v>
      </c>
      <c r="O120" s="283">
        <v>-26781.322701368481</v>
      </c>
      <c r="P120" s="284">
        <v>579952</v>
      </c>
      <c r="Q120" s="284">
        <v>579952</v>
      </c>
      <c r="R120" s="283">
        <v>0</v>
      </c>
      <c r="S120" s="284">
        <v>609000</v>
      </c>
      <c r="T120" s="284">
        <v>609000</v>
      </c>
      <c r="U120" s="284">
        <v>594476</v>
      </c>
      <c r="V120" s="284">
        <v>594476</v>
      </c>
      <c r="W120" s="284">
        <v>613095.51538700692</v>
      </c>
      <c r="X120" s="284">
        <v>612255.74418278481</v>
      </c>
      <c r="Y120" s="284">
        <v>31682814.82762868</v>
      </c>
      <c r="Z120" s="284">
        <v>31655193.733723089</v>
      </c>
      <c r="AA120" s="283">
        <v>-27621.093905590471</v>
      </c>
      <c r="AB120" s="283">
        <v>4869.7840190022562</v>
      </c>
      <c r="AC120" s="283">
        <v>4865.5385388446184</v>
      </c>
      <c r="AD120" s="284">
        <v>-4.2454801576377577</v>
      </c>
      <c r="AE120" s="285">
        <v>-8.7180050307602576E-4</v>
      </c>
      <c r="AF120" s="247">
        <v>12</v>
      </c>
    </row>
    <row r="121" spans="1:32">
      <c r="A121" s="279">
        <v>312</v>
      </c>
      <c r="B121" s="279" t="s">
        <v>162</v>
      </c>
      <c r="C121" s="284">
        <v>1232</v>
      </c>
      <c r="D121" s="284">
        <v>5929820.0500000007</v>
      </c>
      <c r="E121" s="284">
        <v>5929820.0500000007</v>
      </c>
      <c r="F121" s="283">
        <v>0</v>
      </c>
      <c r="G121" s="284">
        <v>5922000</v>
      </c>
      <c r="H121" s="284">
        <v>5922000</v>
      </c>
      <c r="I121" s="283">
        <v>0</v>
      </c>
      <c r="J121" s="284">
        <v>5925910.0250000004</v>
      </c>
      <c r="K121" s="284">
        <v>5925910.0250000004</v>
      </c>
      <c r="L121" s="283">
        <v>0</v>
      </c>
      <c r="M121" s="284">
        <v>6053132.6546046296</v>
      </c>
      <c r="N121" s="284">
        <v>6047915.0053124689</v>
      </c>
      <c r="O121" s="283">
        <v>-5217.6492921607569</v>
      </c>
      <c r="P121" s="284">
        <v>120960.4</v>
      </c>
      <c r="Q121" s="284">
        <v>120960.4</v>
      </c>
      <c r="R121" s="283">
        <v>0</v>
      </c>
      <c r="S121" s="284">
        <v>123000</v>
      </c>
      <c r="T121" s="284">
        <v>123000</v>
      </c>
      <c r="U121" s="284">
        <v>121980.2</v>
      </c>
      <c r="V121" s="284">
        <v>121980.2</v>
      </c>
      <c r="W121" s="284">
        <v>125800.7280125862</v>
      </c>
      <c r="X121" s="284">
        <v>125628.41582597941</v>
      </c>
      <c r="Y121" s="284">
        <v>6178933.3826172156</v>
      </c>
      <c r="Z121" s="284">
        <v>6173543.4211384486</v>
      </c>
      <c r="AA121" s="283">
        <v>-5389.9614787669852</v>
      </c>
      <c r="AB121" s="283">
        <v>5015.3680053711169</v>
      </c>
      <c r="AC121" s="283">
        <v>5010.9930366383514</v>
      </c>
      <c r="AD121" s="284">
        <v>-4.3749687327654101</v>
      </c>
      <c r="AE121" s="285">
        <v>-8.7231260559147744E-4</v>
      </c>
      <c r="AF121" s="247">
        <v>13</v>
      </c>
    </row>
    <row r="122" spans="1:32">
      <c r="A122" s="279">
        <v>316</v>
      </c>
      <c r="B122" s="279" t="s">
        <v>163</v>
      </c>
      <c r="C122" s="284">
        <v>4245</v>
      </c>
      <c r="D122" s="284">
        <v>15452455.619999999</v>
      </c>
      <c r="E122" s="284">
        <v>15452455.619999999</v>
      </c>
      <c r="F122" s="283">
        <v>0</v>
      </c>
      <c r="G122" s="284">
        <v>16293000</v>
      </c>
      <c r="H122" s="284">
        <v>16293000</v>
      </c>
      <c r="I122" s="283">
        <v>0</v>
      </c>
      <c r="J122" s="284">
        <v>15872727.810000001</v>
      </c>
      <c r="K122" s="284">
        <v>15872727.810000001</v>
      </c>
      <c r="L122" s="283">
        <v>0</v>
      </c>
      <c r="M122" s="284">
        <v>16213497.440734779</v>
      </c>
      <c r="N122" s="284">
        <v>16199521.810549179</v>
      </c>
      <c r="O122" s="283">
        <v>-13975.630185596639</v>
      </c>
      <c r="P122" s="284">
        <v>432491</v>
      </c>
      <c r="Q122" s="284">
        <v>432491</v>
      </c>
      <c r="R122" s="283">
        <v>0</v>
      </c>
      <c r="S122" s="284">
        <v>445000</v>
      </c>
      <c r="T122" s="284">
        <v>445000</v>
      </c>
      <c r="U122" s="284">
        <v>438745.5</v>
      </c>
      <c r="V122" s="284">
        <v>438745.5</v>
      </c>
      <c r="W122" s="284">
        <v>452487.39805514453</v>
      </c>
      <c r="X122" s="284">
        <v>451867.61552921898</v>
      </c>
      <c r="Y122" s="284">
        <v>16665984.838789919</v>
      </c>
      <c r="Z122" s="284">
        <v>16651389.4260784</v>
      </c>
      <c r="AA122" s="283">
        <v>-14595.412711521611</v>
      </c>
      <c r="AB122" s="283">
        <v>3926.027052718473</v>
      </c>
      <c r="AC122" s="283">
        <v>3922.588792951331</v>
      </c>
      <c r="AD122" s="284">
        <v>-3.4382597671428812</v>
      </c>
      <c r="AE122" s="285">
        <v>-8.757605897702995E-4</v>
      </c>
      <c r="AF122" s="247">
        <v>7</v>
      </c>
    </row>
    <row r="123" spans="1:32">
      <c r="A123" s="279">
        <v>317</v>
      </c>
      <c r="B123" s="279" t="s">
        <v>164</v>
      </c>
      <c r="C123" s="284">
        <v>2533</v>
      </c>
      <c r="D123" s="284">
        <v>11009956.59</v>
      </c>
      <c r="E123" s="284">
        <v>10998137.220000001</v>
      </c>
      <c r="F123" s="283">
        <v>-11819.36999999918</v>
      </c>
      <c r="G123" s="284">
        <v>10562000</v>
      </c>
      <c r="H123" s="284">
        <v>10562000</v>
      </c>
      <c r="I123" s="283">
        <v>0</v>
      </c>
      <c r="J123" s="284">
        <v>10785978.295</v>
      </c>
      <c r="K123" s="284">
        <v>10780068.609999999</v>
      </c>
      <c r="L123" s="283">
        <v>-5909.6850000005225</v>
      </c>
      <c r="M123" s="284">
        <v>11017541.1293595</v>
      </c>
      <c r="N123" s="284">
        <v>11002012.927915979</v>
      </c>
      <c r="O123" s="283">
        <v>-15528.201443517581</v>
      </c>
      <c r="P123" s="284">
        <v>269635.57</v>
      </c>
      <c r="Q123" s="284">
        <v>269635.57</v>
      </c>
      <c r="R123" s="283">
        <v>0</v>
      </c>
      <c r="S123" s="284">
        <v>312000</v>
      </c>
      <c r="T123" s="284">
        <v>312000</v>
      </c>
      <c r="U123" s="284">
        <v>290817.78499999997</v>
      </c>
      <c r="V123" s="284">
        <v>290817.78499999997</v>
      </c>
      <c r="W123" s="284">
        <v>299926.45586749137</v>
      </c>
      <c r="X123" s="284">
        <v>299515.63961667783</v>
      </c>
      <c r="Y123" s="284">
        <v>11317467.58522699</v>
      </c>
      <c r="Z123" s="284">
        <v>11301528.56753266</v>
      </c>
      <c r="AA123" s="283">
        <v>-15939.017694331709</v>
      </c>
      <c r="AB123" s="283">
        <v>4468.0093111831793</v>
      </c>
      <c r="AC123" s="283">
        <v>4461.716765705748</v>
      </c>
      <c r="AD123" s="284">
        <v>-6.2925454774313039</v>
      </c>
      <c r="AE123" s="285">
        <v>-1.4083554977563301E-3</v>
      </c>
      <c r="AF123" s="247">
        <v>17</v>
      </c>
    </row>
    <row r="124" spans="1:32">
      <c r="A124" s="279">
        <v>320</v>
      </c>
      <c r="B124" s="279" t="s">
        <v>165</v>
      </c>
      <c r="C124" s="284">
        <v>7105</v>
      </c>
      <c r="D124" s="284">
        <v>33726933.049999997</v>
      </c>
      <c r="E124" s="284">
        <v>33726933.049999997</v>
      </c>
      <c r="F124" s="283">
        <v>0</v>
      </c>
      <c r="G124" s="284">
        <v>39398000</v>
      </c>
      <c r="H124" s="284">
        <v>39398000</v>
      </c>
      <c r="I124" s="283">
        <v>0</v>
      </c>
      <c r="J124" s="284">
        <v>36562466.525000013</v>
      </c>
      <c r="K124" s="284">
        <v>36562466.525000013</v>
      </c>
      <c r="L124" s="283">
        <v>0</v>
      </c>
      <c r="M124" s="284">
        <v>37347421.597979158</v>
      </c>
      <c r="N124" s="284">
        <v>37315229.052567743</v>
      </c>
      <c r="O124" s="283">
        <v>-32192.545411422849</v>
      </c>
      <c r="P124" s="284">
        <v>732877</v>
      </c>
      <c r="Q124" s="284">
        <v>732877</v>
      </c>
      <c r="R124" s="283">
        <v>0</v>
      </c>
      <c r="S124" s="284">
        <v>795000</v>
      </c>
      <c r="T124" s="284">
        <v>795000</v>
      </c>
      <c r="U124" s="284">
        <v>763938.5</v>
      </c>
      <c r="V124" s="284">
        <v>763938.5</v>
      </c>
      <c r="W124" s="284">
        <v>787865.73113376659</v>
      </c>
      <c r="X124" s="284">
        <v>786786.57309526438</v>
      </c>
      <c r="Y124" s="284">
        <v>38135287.329112917</v>
      </c>
      <c r="Z124" s="284">
        <v>38102015.625662997</v>
      </c>
      <c r="AA124" s="283">
        <v>-33271.70344992727</v>
      </c>
      <c r="AB124" s="283">
        <v>5367.3873791854921</v>
      </c>
      <c r="AC124" s="283">
        <v>5362.7045215570724</v>
      </c>
      <c r="AD124" s="284">
        <v>-4.682857628419697</v>
      </c>
      <c r="AE124" s="285">
        <v>-8.7246499974636196E-4</v>
      </c>
      <c r="AF124" s="247">
        <v>19</v>
      </c>
    </row>
    <row r="125" spans="1:32">
      <c r="A125" s="279">
        <v>322</v>
      </c>
      <c r="B125" s="279" t="s">
        <v>166</v>
      </c>
      <c r="C125" s="284">
        <v>6614</v>
      </c>
      <c r="D125" s="284">
        <v>26039096.390000001</v>
      </c>
      <c r="E125" s="284">
        <v>26039096.390000001</v>
      </c>
      <c r="F125" s="283">
        <v>0</v>
      </c>
      <c r="G125" s="284">
        <v>28195000</v>
      </c>
      <c r="H125" s="284">
        <v>28195000</v>
      </c>
      <c r="I125" s="283">
        <v>0</v>
      </c>
      <c r="J125" s="284">
        <v>27117048.195</v>
      </c>
      <c r="K125" s="284">
        <v>27117048.195</v>
      </c>
      <c r="L125" s="283">
        <v>0</v>
      </c>
      <c r="M125" s="284">
        <v>27699220.749751769</v>
      </c>
      <c r="N125" s="284">
        <v>27675344.712700371</v>
      </c>
      <c r="O125" s="283">
        <v>-23876.037051398311</v>
      </c>
      <c r="P125" s="284">
        <v>499483.69</v>
      </c>
      <c r="Q125" s="284">
        <v>499483.69</v>
      </c>
      <c r="R125" s="283">
        <v>0</v>
      </c>
      <c r="S125" s="284">
        <v>526000</v>
      </c>
      <c r="T125" s="284">
        <v>526000</v>
      </c>
      <c r="U125" s="284">
        <v>512741.84499999997</v>
      </c>
      <c r="V125" s="284">
        <v>512741.84499999997</v>
      </c>
      <c r="W125" s="284">
        <v>528801.3741862746</v>
      </c>
      <c r="X125" s="284">
        <v>528077.06263016351</v>
      </c>
      <c r="Y125" s="284">
        <v>28228022.12393805</v>
      </c>
      <c r="Z125" s="284">
        <v>28203421.77533054</v>
      </c>
      <c r="AA125" s="283">
        <v>-24600.348607510328</v>
      </c>
      <c r="AB125" s="283">
        <v>4267.9198856876392</v>
      </c>
      <c r="AC125" s="283">
        <v>4264.2004498534216</v>
      </c>
      <c r="AD125" s="284">
        <v>-3.7194358342167111</v>
      </c>
      <c r="AE125" s="285">
        <v>-8.7148679774654253E-4</v>
      </c>
      <c r="AF125" s="247">
        <v>2</v>
      </c>
    </row>
    <row r="126" spans="1:32">
      <c r="A126" s="279">
        <v>398</v>
      </c>
      <c r="B126" s="279" t="s">
        <v>167</v>
      </c>
      <c r="C126" s="284">
        <v>120027</v>
      </c>
      <c r="D126" s="284">
        <v>410464330.68000013</v>
      </c>
      <c r="E126" s="284">
        <v>410464330.68000013</v>
      </c>
      <c r="F126" s="283">
        <v>0</v>
      </c>
      <c r="G126" s="284">
        <v>430331000</v>
      </c>
      <c r="H126" s="284">
        <v>430331000</v>
      </c>
      <c r="I126" s="283">
        <v>0</v>
      </c>
      <c r="J126" s="284">
        <v>420397665.33999997</v>
      </c>
      <c r="K126" s="284">
        <v>420397665.33999997</v>
      </c>
      <c r="L126" s="283">
        <v>0</v>
      </c>
      <c r="M126" s="284">
        <v>429423130.83619642</v>
      </c>
      <c r="N126" s="284">
        <v>429052978.81368291</v>
      </c>
      <c r="O126" s="283">
        <v>-370152.0225135684</v>
      </c>
      <c r="P126" s="284">
        <v>11284373.85</v>
      </c>
      <c r="Q126" s="284">
        <v>11284373.85</v>
      </c>
      <c r="R126" s="283">
        <v>0</v>
      </c>
      <c r="S126" s="284">
        <v>11520000</v>
      </c>
      <c r="T126" s="284">
        <v>11520000</v>
      </c>
      <c r="U126" s="284">
        <v>11402186.925000001</v>
      </c>
      <c r="V126" s="284">
        <v>11402186.925000001</v>
      </c>
      <c r="W126" s="284">
        <v>11759313.52875788</v>
      </c>
      <c r="X126" s="284">
        <v>11743206.523185279</v>
      </c>
      <c r="Y126" s="284">
        <v>441182444.36495429</v>
      </c>
      <c r="Z126" s="284">
        <v>440796185.33686823</v>
      </c>
      <c r="AA126" s="283">
        <v>-386259.02808612591</v>
      </c>
      <c r="AB126" s="283">
        <v>3675.6933387067429</v>
      </c>
      <c r="AC126" s="283">
        <v>3672.4752375454541</v>
      </c>
      <c r="AD126" s="284">
        <v>-3.2181011612897241</v>
      </c>
      <c r="AE126" s="285">
        <v>-8.7550860878453504E-4</v>
      </c>
      <c r="AF126" s="247">
        <v>7</v>
      </c>
    </row>
    <row r="127" spans="1:32">
      <c r="A127" s="279">
        <v>399</v>
      </c>
      <c r="B127" s="279" t="s">
        <v>168</v>
      </c>
      <c r="C127" s="284">
        <v>7916</v>
      </c>
      <c r="D127" s="284">
        <v>29809070.79999999</v>
      </c>
      <c r="E127" s="284">
        <v>29809070.79999999</v>
      </c>
      <c r="F127" s="283">
        <v>0</v>
      </c>
      <c r="G127" s="284">
        <v>31050000</v>
      </c>
      <c r="H127" s="284">
        <v>31050000</v>
      </c>
      <c r="I127" s="283">
        <v>0</v>
      </c>
      <c r="J127" s="284">
        <v>30429535.399999991</v>
      </c>
      <c r="K127" s="284">
        <v>30429535.399999991</v>
      </c>
      <c r="L127" s="283">
        <v>0</v>
      </c>
      <c r="M127" s="284">
        <v>31082823.332976189</v>
      </c>
      <c r="N127" s="284">
        <v>31056030.714935958</v>
      </c>
      <c r="O127" s="283">
        <v>-26792.618040230129</v>
      </c>
      <c r="P127" s="284">
        <v>625735.32000000007</v>
      </c>
      <c r="Q127" s="284">
        <v>625735.32000000007</v>
      </c>
      <c r="R127" s="283">
        <v>0</v>
      </c>
      <c r="S127" s="284">
        <v>619000</v>
      </c>
      <c r="T127" s="284">
        <v>619000</v>
      </c>
      <c r="U127" s="284">
        <v>622367.66</v>
      </c>
      <c r="V127" s="284">
        <v>622367.66</v>
      </c>
      <c r="W127" s="284">
        <v>641860.76690716797</v>
      </c>
      <c r="X127" s="284">
        <v>640981.59526809899</v>
      </c>
      <c r="Y127" s="284">
        <v>31724684.099883359</v>
      </c>
      <c r="Z127" s="284">
        <v>31697012.310204059</v>
      </c>
      <c r="AA127" s="283">
        <v>-27671.789679296311</v>
      </c>
      <c r="AB127" s="283">
        <v>4007.6660055436269</v>
      </c>
      <c r="AC127" s="283">
        <v>4004.170327211225</v>
      </c>
      <c r="AD127" s="284">
        <v>-3.4956783324018939</v>
      </c>
      <c r="AE127" s="285">
        <v>-8.7224791875532468E-4</v>
      </c>
      <c r="AF127" s="247">
        <v>15</v>
      </c>
    </row>
    <row r="128" spans="1:32">
      <c r="A128" s="279">
        <v>400</v>
      </c>
      <c r="B128" s="279" t="s">
        <v>169</v>
      </c>
      <c r="C128" s="284">
        <v>8456</v>
      </c>
      <c r="D128" s="284">
        <v>27144593.890000001</v>
      </c>
      <c r="E128" s="284">
        <v>27173457.190000001</v>
      </c>
      <c r="F128" s="283">
        <v>28863.300000000749</v>
      </c>
      <c r="G128" s="284">
        <v>31605000</v>
      </c>
      <c r="H128" s="284">
        <v>31605000</v>
      </c>
      <c r="I128" s="283">
        <v>0</v>
      </c>
      <c r="J128" s="284">
        <v>29374796.945</v>
      </c>
      <c r="K128" s="284">
        <v>29389228.594999999</v>
      </c>
      <c r="L128" s="283">
        <v>14431.64999999851</v>
      </c>
      <c r="M128" s="284">
        <v>30005440.828501239</v>
      </c>
      <c r="N128" s="284">
        <v>29994305.661814161</v>
      </c>
      <c r="O128" s="283">
        <v>-11135.166687086219</v>
      </c>
      <c r="P128" s="284">
        <v>633094.41</v>
      </c>
      <c r="Q128" s="284">
        <v>633094.41</v>
      </c>
      <c r="R128" s="283">
        <v>0</v>
      </c>
      <c r="S128" s="284">
        <v>793000</v>
      </c>
      <c r="T128" s="284">
        <v>793000</v>
      </c>
      <c r="U128" s="284">
        <v>713047.20500000007</v>
      </c>
      <c r="V128" s="284">
        <v>713047.20500000007</v>
      </c>
      <c r="W128" s="284">
        <v>735380.47565375199</v>
      </c>
      <c r="X128" s="284">
        <v>734373.20789187413</v>
      </c>
      <c r="Y128" s="284">
        <v>30740821.304155</v>
      </c>
      <c r="Z128" s="284">
        <v>30728678.869706031</v>
      </c>
      <c r="AA128" s="283">
        <v>-12142.43444896489</v>
      </c>
      <c r="AB128" s="283">
        <v>3635.3856792993138</v>
      </c>
      <c r="AC128" s="283">
        <v>3633.949724421243</v>
      </c>
      <c r="AD128" s="284">
        <v>-1.435954878070788</v>
      </c>
      <c r="AE128" s="285">
        <v>-3.9499382039364658E-4</v>
      </c>
      <c r="AF128" s="247">
        <v>2</v>
      </c>
    </row>
    <row r="129" spans="1:32">
      <c r="A129" s="279">
        <v>402</v>
      </c>
      <c r="B129" s="279" t="s">
        <v>170</v>
      </c>
      <c r="C129" s="284">
        <v>9247</v>
      </c>
      <c r="D129" s="284">
        <v>42895918.989999987</v>
      </c>
      <c r="E129" s="284">
        <v>42895918.989999987</v>
      </c>
      <c r="F129" s="283">
        <v>0</v>
      </c>
      <c r="G129" s="284">
        <v>41140000</v>
      </c>
      <c r="H129" s="284">
        <v>41140000</v>
      </c>
      <c r="I129" s="283">
        <v>0</v>
      </c>
      <c r="J129" s="284">
        <v>42017959.494999997</v>
      </c>
      <c r="K129" s="284">
        <v>42017959.494999997</v>
      </c>
      <c r="L129" s="283">
        <v>0</v>
      </c>
      <c r="M129" s="284">
        <v>42920037.871995717</v>
      </c>
      <c r="N129" s="284">
        <v>42883041.87042091</v>
      </c>
      <c r="O129" s="283">
        <v>-36996.00157481432</v>
      </c>
      <c r="P129" s="284">
        <v>711350.19</v>
      </c>
      <c r="Q129" s="284">
        <v>711350.19</v>
      </c>
      <c r="R129" s="283">
        <v>0</v>
      </c>
      <c r="S129" s="284">
        <v>738000</v>
      </c>
      <c r="T129" s="284">
        <v>738000</v>
      </c>
      <c r="U129" s="284">
        <v>724675.09499999997</v>
      </c>
      <c r="V129" s="284">
        <v>724675.09499999997</v>
      </c>
      <c r="W129" s="284">
        <v>747372.56147792877</v>
      </c>
      <c r="X129" s="284">
        <v>746348.86787684495</v>
      </c>
      <c r="Y129" s="284">
        <v>43667410.433473647</v>
      </c>
      <c r="Z129" s="284">
        <v>43629390.738297753</v>
      </c>
      <c r="AA129" s="283">
        <v>-38019.695175901063</v>
      </c>
      <c r="AB129" s="283">
        <v>4722.3326953037367</v>
      </c>
      <c r="AC129" s="283">
        <v>4718.2211245050021</v>
      </c>
      <c r="AD129" s="284">
        <v>-4.1115707987346468</v>
      </c>
      <c r="AE129" s="285">
        <v>-8.7066521230567257E-4</v>
      </c>
      <c r="AF129" s="247">
        <v>11</v>
      </c>
    </row>
    <row r="130" spans="1:32">
      <c r="A130" s="279">
        <v>403</v>
      </c>
      <c r="B130" s="279" t="s">
        <v>171</v>
      </c>
      <c r="C130" s="284">
        <v>2866</v>
      </c>
      <c r="D130" s="284">
        <v>13861806.789999999</v>
      </c>
      <c r="E130" s="284">
        <v>13847612.27</v>
      </c>
      <c r="F130" s="283">
        <v>-14194.519999999549</v>
      </c>
      <c r="G130" s="284">
        <v>13656000</v>
      </c>
      <c r="H130" s="284">
        <v>13656000</v>
      </c>
      <c r="I130" s="283">
        <v>0</v>
      </c>
      <c r="J130" s="284">
        <v>13758903.395</v>
      </c>
      <c r="K130" s="284">
        <v>13751806.135</v>
      </c>
      <c r="L130" s="283">
        <v>-7097.2599999997756</v>
      </c>
      <c r="M130" s="284">
        <v>14054291.590737579</v>
      </c>
      <c r="N130" s="284">
        <v>14034933.76091456</v>
      </c>
      <c r="O130" s="283">
        <v>-19357.829823013399</v>
      </c>
      <c r="P130" s="284">
        <v>287030.71999999997</v>
      </c>
      <c r="Q130" s="284">
        <v>289195</v>
      </c>
      <c r="R130" s="283">
        <v>2164.2799999999702</v>
      </c>
      <c r="S130" s="284">
        <v>301000</v>
      </c>
      <c r="T130" s="284">
        <v>301000</v>
      </c>
      <c r="U130" s="284">
        <v>294015.35999999999</v>
      </c>
      <c r="V130" s="284">
        <v>295097.5</v>
      </c>
      <c r="W130" s="284">
        <v>303224.18175148597</v>
      </c>
      <c r="X130" s="284">
        <v>303923.35345578182</v>
      </c>
      <c r="Y130" s="284">
        <v>14357515.77248906</v>
      </c>
      <c r="Z130" s="284">
        <v>14338857.11437035</v>
      </c>
      <c r="AA130" s="283">
        <v>-18658.658118717369</v>
      </c>
      <c r="AB130" s="283">
        <v>5009.6007580213063</v>
      </c>
      <c r="AC130" s="283">
        <v>5003.0904097593684</v>
      </c>
      <c r="AD130" s="284">
        <v>-6.510348261938816</v>
      </c>
      <c r="AE130" s="285">
        <v>-1.299574272763061E-3</v>
      </c>
      <c r="AF130" s="247">
        <v>14</v>
      </c>
    </row>
    <row r="131" spans="1:32">
      <c r="A131" s="279">
        <v>405</v>
      </c>
      <c r="B131" s="279" t="s">
        <v>172</v>
      </c>
      <c r="C131" s="284">
        <v>72634</v>
      </c>
      <c r="D131" s="284">
        <v>257376785.22999999</v>
      </c>
      <c r="E131" s="284">
        <v>257376785.22999999</v>
      </c>
      <c r="F131" s="283">
        <v>0</v>
      </c>
      <c r="G131" s="284">
        <v>268129000</v>
      </c>
      <c r="H131" s="284">
        <v>268129000</v>
      </c>
      <c r="I131" s="283">
        <v>0</v>
      </c>
      <c r="J131" s="284">
        <v>262752892.61500001</v>
      </c>
      <c r="K131" s="284">
        <v>262752892.61500001</v>
      </c>
      <c r="L131" s="283">
        <v>0</v>
      </c>
      <c r="M131" s="284">
        <v>268393901.9778958</v>
      </c>
      <c r="N131" s="284">
        <v>268162553.1321688</v>
      </c>
      <c r="O131" s="283">
        <v>-231348.84572699669</v>
      </c>
      <c r="P131" s="284">
        <v>7318736.2199999997</v>
      </c>
      <c r="Q131" s="284">
        <v>7318736.2199999997</v>
      </c>
      <c r="R131" s="283">
        <v>0</v>
      </c>
      <c r="S131" s="284">
        <v>7803000</v>
      </c>
      <c r="T131" s="284">
        <v>7803000</v>
      </c>
      <c r="U131" s="284">
        <v>7560868.1099999994</v>
      </c>
      <c r="V131" s="284">
        <v>7560868.1099999994</v>
      </c>
      <c r="W131" s="284">
        <v>7797681.2027291851</v>
      </c>
      <c r="X131" s="284">
        <v>7787000.5372057669</v>
      </c>
      <c r="Y131" s="284">
        <v>276191583.18062502</v>
      </c>
      <c r="Z131" s="284">
        <v>275949553.66937459</v>
      </c>
      <c r="AA131" s="283">
        <v>-242029.5112503767</v>
      </c>
      <c r="AB131" s="283">
        <v>3802.510989077085</v>
      </c>
      <c r="AC131" s="283">
        <v>3799.1788097774402</v>
      </c>
      <c r="AD131" s="284">
        <v>-3.3321792996443951</v>
      </c>
      <c r="AE131" s="285">
        <v>-8.7631023531983398E-4</v>
      </c>
      <c r="AF131" s="247">
        <v>9</v>
      </c>
    </row>
    <row r="132" spans="1:32">
      <c r="A132" s="279">
        <v>407</v>
      </c>
      <c r="B132" s="279" t="s">
        <v>173</v>
      </c>
      <c r="C132" s="284">
        <v>2580</v>
      </c>
      <c r="D132" s="284">
        <v>10336099.23</v>
      </c>
      <c r="E132" s="284">
        <v>10336099.23</v>
      </c>
      <c r="F132" s="283">
        <v>0</v>
      </c>
      <c r="G132" s="284">
        <v>10645000</v>
      </c>
      <c r="H132" s="284">
        <v>10645000</v>
      </c>
      <c r="I132" s="283">
        <v>0</v>
      </c>
      <c r="J132" s="284">
        <v>10490549.615</v>
      </c>
      <c r="K132" s="284">
        <v>10490549.615</v>
      </c>
      <c r="L132" s="283">
        <v>0</v>
      </c>
      <c r="M132" s="284">
        <v>10715769.9275575</v>
      </c>
      <c r="N132" s="284">
        <v>10706533.20129231</v>
      </c>
      <c r="O132" s="283">
        <v>-9236.7262651920319</v>
      </c>
      <c r="P132" s="284">
        <v>282183.06</v>
      </c>
      <c r="Q132" s="284">
        <v>282183.06</v>
      </c>
      <c r="R132" s="283">
        <v>0</v>
      </c>
      <c r="S132" s="284">
        <v>318000</v>
      </c>
      <c r="T132" s="284">
        <v>318000</v>
      </c>
      <c r="U132" s="284">
        <v>300091.53000000003</v>
      </c>
      <c r="V132" s="284">
        <v>300091.53000000003</v>
      </c>
      <c r="W132" s="284">
        <v>309490.66278306523</v>
      </c>
      <c r="X132" s="284">
        <v>309066.74621532328</v>
      </c>
      <c r="Y132" s="284">
        <v>11025260.59034057</v>
      </c>
      <c r="Z132" s="284">
        <v>11015599.947507629</v>
      </c>
      <c r="AA132" s="283">
        <v>-9660.6428329348564</v>
      </c>
      <c r="AB132" s="283">
        <v>4273.3568179614613</v>
      </c>
      <c r="AC132" s="283">
        <v>4269.6123827548972</v>
      </c>
      <c r="AD132" s="284">
        <v>-3.7444352065640492</v>
      </c>
      <c r="AE132" s="285">
        <v>-8.762280722325157E-4</v>
      </c>
      <c r="AF132" s="247">
        <v>1</v>
      </c>
    </row>
    <row r="133" spans="1:32">
      <c r="A133" s="279">
        <v>408</v>
      </c>
      <c r="B133" s="279" t="s">
        <v>174</v>
      </c>
      <c r="C133" s="284">
        <v>14203</v>
      </c>
      <c r="D133" s="284">
        <v>48208620.929999977</v>
      </c>
      <c r="E133" s="284">
        <v>53196960.129999988</v>
      </c>
      <c r="F133" s="283">
        <v>4988339.200000003</v>
      </c>
      <c r="G133" s="284">
        <v>54310000</v>
      </c>
      <c r="H133" s="284">
        <v>54310000</v>
      </c>
      <c r="I133" s="283">
        <v>0</v>
      </c>
      <c r="J133" s="284">
        <v>51259310.464999989</v>
      </c>
      <c r="K133" s="284">
        <v>53753480.064999998</v>
      </c>
      <c r="L133" s="283">
        <v>2494169.6000000089</v>
      </c>
      <c r="M133" s="284">
        <v>52359790.263303608</v>
      </c>
      <c r="N133" s="284">
        <v>54860177.981335133</v>
      </c>
      <c r="O133" s="283">
        <v>2500387.7180315261</v>
      </c>
      <c r="P133" s="284">
        <v>1378582.61</v>
      </c>
      <c r="Q133" s="284">
        <v>1378582.61</v>
      </c>
      <c r="R133" s="283">
        <v>0</v>
      </c>
      <c r="S133" s="284">
        <v>1426000</v>
      </c>
      <c r="T133" s="284">
        <v>1426000</v>
      </c>
      <c r="U133" s="284">
        <v>1402291.3049999999</v>
      </c>
      <c r="V133" s="284">
        <v>1402291.3049999999</v>
      </c>
      <c r="W133" s="284">
        <v>1446212.3119548869</v>
      </c>
      <c r="X133" s="284">
        <v>1444231.401274103</v>
      </c>
      <c r="Y133" s="284">
        <v>53806002.575258493</v>
      </c>
      <c r="Z133" s="284">
        <v>56304409.382609233</v>
      </c>
      <c r="AA133" s="283">
        <v>2498406.8073507398</v>
      </c>
      <c r="AB133" s="283">
        <v>3788.3547542954652</v>
      </c>
      <c r="AC133" s="283">
        <v>3964.261732212155</v>
      </c>
      <c r="AD133" s="284">
        <v>175.90697791668941</v>
      </c>
      <c r="AE133" s="285">
        <v>4.6433607548827208E-2</v>
      </c>
      <c r="AF133" s="247">
        <v>14</v>
      </c>
    </row>
    <row r="134" spans="1:32">
      <c r="A134" s="279">
        <v>410</v>
      </c>
      <c r="B134" s="279" t="s">
        <v>175</v>
      </c>
      <c r="C134" s="284">
        <v>18788</v>
      </c>
      <c r="D134" s="284">
        <v>63602871.340000004</v>
      </c>
      <c r="E134" s="284">
        <v>63602871.339999989</v>
      </c>
      <c r="F134" s="283">
        <v>0</v>
      </c>
      <c r="G134" s="284">
        <v>63530000</v>
      </c>
      <c r="H134" s="284">
        <v>63530000</v>
      </c>
      <c r="I134" s="283">
        <v>0</v>
      </c>
      <c r="J134" s="284">
        <v>63566435.670000002</v>
      </c>
      <c r="K134" s="284">
        <v>63566435.669999987</v>
      </c>
      <c r="L134" s="283">
        <v>0</v>
      </c>
      <c r="M134" s="284">
        <v>64931135.617588378</v>
      </c>
      <c r="N134" s="284">
        <v>64875166.599044457</v>
      </c>
      <c r="O134" s="283">
        <v>-55969.018543921411</v>
      </c>
      <c r="P134" s="284">
        <v>1799044.24</v>
      </c>
      <c r="Q134" s="284">
        <v>1799044.24</v>
      </c>
      <c r="R134" s="283">
        <v>0</v>
      </c>
      <c r="S134" s="284">
        <v>1799000</v>
      </c>
      <c r="T134" s="284">
        <v>1799000</v>
      </c>
      <c r="U134" s="284">
        <v>1799022.12</v>
      </c>
      <c r="V134" s="284">
        <v>1799022.12</v>
      </c>
      <c r="W134" s="284">
        <v>1855369.0878252881</v>
      </c>
      <c r="X134" s="284">
        <v>1852827.7455807989</v>
      </c>
      <c r="Y134" s="284">
        <v>66786504.705413669</v>
      </c>
      <c r="Z134" s="284">
        <v>66727994.344625257</v>
      </c>
      <c r="AA134" s="283">
        <v>-58510.360788412392</v>
      </c>
      <c r="AB134" s="283">
        <v>3554.7426392066041</v>
      </c>
      <c r="AC134" s="283">
        <v>3551.628398159743</v>
      </c>
      <c r="AD134" s="284">
        <v>-3.114241046860116</v>
      </c>
      <c r="AE134" s="285">
        <v>-8.7608059512156271E-4</v>
      </c>
      <c r="AF134" s="247">
        <v>13</v>
      </c>
    </row>
    <row r="135" spans="1:32">
      <c r="A135" s="279">
        <v>416</v>
      </c>
      <c r="B135" s="279" t="s">
        <v>176</v>
      </c>
      <c r="C135" s="284">
        <v>2917</v>
      </c>
      <c r="D135" s="284">
        <v>10934508.880000001</v>
      </c>
      <c r="E135" s="284">
        <v>10934508.880000001</v>
      </c>
      <c r="F135" s="283">
        <v>0</v>
      </c>
      <c r="G135" s="284">
        <v>11512000</v>
      </c>
      <c r="H135" s="284">
        <v>11512000</v>
      </c>
      <c r="I135" s="283">
        <v>0</v>
      </c>
      <c r="J135" s="284">
        <v>11223254.439999999</v>
      </c>
      <c r="K135" s="284">
        <v>11223254.439999999</v>
      </c>
      <c r="L135" s="283">
        <v>0</v>
      </c>
      <c r="M135" s="284">
        <v>11464205.101848541</v>
      </c>
      <c r="N135" s="284">
        <v>11454323.243140331</v>
      </c>
      <c r="O135" s="283">
        <v>-9881.8587082102895</v>
      </c>
      <c r="P135" s="284">
        <v>320267.49</v>
      </c>
      <c r="Q135" s="284">
        <v>320267.49</v>
      </c>
      <c r="R135" s="283">
        <v>0</v>
      </c>
      <c r="S135" s="284">
        <v>317000</v>
      </c>
      <c r="T135" s="284">
        <v>317000</v>
      </c>
      <c r="U135" s="284">
        <v>318633.745</v>
      </c>
      <c r="V135" s="284">
        <v>318633.745</v>
      </c>
      <c r="W135" s="284">
        <v>328613.63639653602</v>
      </c>
      <c r="X135" s="284">
        <v>328163.5266465302</v>
      </c>
      <c r="Y135" s="284">
        <v>11792818.73824507</v>
      </c>
      <c r="Z135" s="284">
        <v>11782486.769786861</v>
      </c>
      <c r="AA135" s="283">
        <v>-10331.968458216639</v>
      </c>
      <c r="AB135" s="283">
        <v>4042.7901056719479</v>
      </c>
      <c r="AC135" s="283">
        <v>4039.24812128449</v>
      </c>
      <c r="AD135" s="284">
        <v>-3.5419843874583421</v>
      </c>
      <c r="AE135" s="285">
        <v>-8.7612374001039858E-4</v>
      </c>
      <c r="AF135" s="247">
        <v>9</v>
      </c>
    </row>
    <row r="136" spans="1:32">
      <c r="A136" s="279">
        <v>418</v>
      </c>
      <c r="B136" s="279" t="s">
        <v>177</v>
      </c>
      <c r="C136" s="284">
        <v>24164</v>
      </c>
      <c r="D136" s="284">
        <v>68733657.350000009</v>
      </c>
      <c r="E136" s="284">
        <v>68733657.349999994</v>
      </c>
      <c r="F136" s="283">
        <v>0</v>
      </c>
      <c r="G136" s="284">
        <v>67275000</v>
      </c>
      <c r="H136" s="284">
        <v>67275000</v>
      </c>
      <c r="I136" s="283">
        <v>0</v>
      </c>
      <c r="J136" s="284">
        <v>68004328.675000012</v>
      </c>
      <c r="K136" s="284">
        <v>68004328.674999997</v>
      </c>
      <c r="L136" s="283">
        <v>0</v>
      </c>
      <c r="M136" s="284">
        <v>69464305.198779762</v>
      </c>
      <c r="N136" s="284">
        <v>69404428.701182231</v>
      </c>
      <c r="O136" s="283">
        <v>-59876.497597530477</v>
      </c>
      <c r="P136" s="284">
        <v>1941409</v>
      </c>
      <c r="Q136" s="284">
        <v>1941409</v>
      </c>
      <c r="R136" s="283">
        <v>0</v>
      </c>
      <c r="S136" s="284">
        <v>1961000</v>
      </c>
      <c r="T136" s="284">
        <v>1961000</v>
      </c>
      <c r="U136" s="284">
        <v>1951204.5</v>
      </c>
      <c r="V136" s="284">
        <v>1951204.5</v>
      </c>
      <c r="W136" s="284">
        <v>2012317.9548929599</v>
      </c>
      <c r="X136" s="284">
        <v>2009561.6361304719</v>
      </c>
      <c r="Y136" s="284">
        <v>71476623.153672725</v>
      </c>
      <c r="Z136" s="284">
        <v>71413990.337312698</v>
      </c>
      <c r="AA136" s="283">
        <v>-62632.816360026598</v>
      </c>
      <c r="AB136" s="283">
        <v>2957.9797696437981</v>
      </c>
      <c r="AC136" s="283">
        <v>2955.3877808853131</v>
      </c>
      <c r="AD136" s="284">
        <v>-2.5919887584850581</v>
      </c>
      <c r="AE136" s="285">
        <v>-8.7626994108792975E-4</v>
      </c>
      <c r="AF136" s="247">
        <v>6</v>
      </c>
    </row>
    <row r="137" spans="1:32">
      <c r="A137" s="279">
        <v>420</v>
      </c>
      <c r="B137" s="279" t="s">
        <v>178</v>
      </c>
      <c r="C137" s="284">
        <v>9280</v>
      </c>
      <c r="D137" s="284">
        <v>41050243.210000001</v>
      </c>
      <c r="E137" s="284">
        <v>48541780.510000013</v>
      </c>
      <c r="F137" s="283">
        <v>7491537.3000000119</v>
      </c>
      <c r="G137" s="284">
        <v>42026000</v>
      </c>
      <c r="H137" s="284">
        <v>42026000</v>
      </c>
      <c r="I137" s="283">
        <v>0</v>
      </c>
      <c r="J137" s="284">
        <v>41538121.604999997</v>
      </c>
      <c r="K137" s="284">
        <v>45283890.25500001</v>
      </c>
      <c r="L137" s="283">
        <v>3745768.650000006</v>
      </c>
      <c r="M137" s="284">
        <v>42429898.401665933</v>
      </c>
      <c r="N137" s="284">
        <v>46216212.905145757</v>
      </c>
      <c r="O137" s="283">
        <v>3786314.503479823</v>
      </c>
      <c r="P137" s="284">
        <v>594485.29999999993</v>
      </c>
      <c r="Q137" s="284">
        <v>596636.08000000007</v>
      </c>
      <c r="R137" s="283">
        <v>2150.7800000001439</v>
      </c>
      <c r="S137" s="284">
        <v>705000</v>
      </c>
      <c r="T137" s="284">
        <v>705000</v>
      </c>
      <c r="U137" s="284">
        <v>649742.64999999991</v>
      </c>
      <c r="V137" s="284">
        <v>650818.04</v>
      </c>
      <c r="W137" s="284">
        <v>670093.16586484504</v>
      </c>
      <c r="X137" s="284">
        <v>670282.87669776648</v>
      </c>
      <c r="Y137" s="284">
        <v>43099991.567530781</v>
      </c>
      <c r="Z137" s="284">
        <v>46886495.781843521</v>
      </c>
      <c r="AA137" s="283">
        <v>3786504.2143127401</v>
      </c>
      <c r="AB137" s="283">
        <v>4644.395643052886</v>
      </c>
      <c r="AC137" s="283">
        <v>5052.4241144227944</v>
      </c>
      <c r="AD137" s="284">
        <v>408.02847136990749</v>
      </c>
      <c r="AE137" s="285">
        <v>8.7853943274673177E-2</v>
      </c>
      <c r="AF137" s="247">
        <v>11</v>
      </c>
    </row>
    <row r="138" spans="1:32">
      <c r="A138" s="279">
        <v>421</v>
      </c>
      <c r="B138" s="279" t="s">
        <v>179</v>
      </c>
      <c r="C138" s="284">
        <v>719</v>
      </c>
      <c r="D138" s="284">
        <v>3274471.370000001</v>
      </c>
      <c r="E138" s="284">
        <v>3274471.370000001</v>
      </c>
      <c r="F138" s="283">
        <v>0</v>
      </c>
      <c r="G138" s="284">
        <v>2905000</v>
      </c>
      <c r="H138" s="284">
        <v>2905000</v>
      </c>
      <c r="I138" s="283">
        <v>0</v>
      </c>
      <c r="J138" s="284">
        <v>3089735.685000001</v>
      </c>
      <c r="K138" s="284">
        <v>3089735.685000001</v>
      </c>
      <c r="L138" s="283">
        <v>0</v>
      </c>
      <c r="M138" s="284">
        <v>3156068.8383841449</v>
      </c>
      <c r="N138" s="284">
        <v>3153348.3858052511</v>
      </c>
      <c r="O138" s="283">
        <v>-2720.4525788943279</v>
      </c>
      <c r="P138" s="284">
        <v>159380.51</v>
      </c>
      <c r="Q138" s="284">
        <v>159380.51</v>
      </c>
      <c r="R138" s="283">
        <v>0</v>
      </c>
      <c r="S138" s="284">
        <v>219000</v>
      </c>
      <c r="T138" s="284">
        <v>219000</v>
      </c>
      <c r="U138" s="284">
        <v>189190.255</v>
      </c>
      <c r="V138" s="284">
        <v>189190.255</v>
      </c>
      <c r="W138" s="284">
        <v>195115.86152413941</v>
      </c>
      <c r="X138" s="284">
        <v>194848.60678506081</v>
      </c>
      <c r="Y138" s="284">
        <v>3351184.699908284</v>
      </c>
      <c r="Z138" s="284">
        <v>3348196.992590311</v>
      </c>
      <c r="AA138" s="283">
        <v>-2987.707317973021</v>
      </c>
      <c r="AB138" s="283">
        <v>4660.896661903038</v>
      </c>
      <c r="AC138" s="283">
        <v>4656.7412970658024</v>
      </c>
      <c r="AD138" s="284">
        <v>-4.1553648372364478</v>
      </c>
      <c r="AE138" s="285">
        <v>-8.9153764579277708E-4</v>
      </c>
      <c r="AF138" s="247">
        <v>16</v>
      </c>
    </row>
    <row r="139" spans="1:32">
      <c r="A139" s="279">
        <v>422</v>
      </c>
      <c r="B139" s="279" t="s">
        <v>180</v>
      </c>
      <c r="C139" s="284">
        <v>10543</v>
      </c>
      <c r="D139" s="284">
        <v>52626929.759999998</v>
      </c>
      <c r="E139" s="284">
        <v>52626929.759999998</v>
      </c>
      <c r="F139" s="283">
        <v>0</v>
      </c>
      <c r="G139" s="284">
        <v>52592000</v>
      </c>
      <c r="H139" s="284">
        <v>52592000</v>
      </c>
      <c r="I139" s="283">
        <v>0</v>
      </c>
      <c r="J139" s="284">
        <v>52609464.880000003</v>
      </c>
      <c r="K139" s="284">
        <v>52609464.880000003</v>
      </c>
      <c r="L139" s="283">
        <v>0</v>
      </c>
      <c r="M139" s="284">
        <v>53738930.976496458</v>
      </c>
      <c r="N139" s="284">
        <v>53692609.359051362</v>
      </c>
      <c r="O139" s="283">
        <v>-46321.617445096374</v>
      </c>
      <c r="P139" s="284">
        <v>1081647.08</v>
      </c>
      <c r="Q139" s="284">
        <v>1081647.08</v>
      </c>
      <c r="R139" s="283">
        <v>0</v>
      </c>
      <c r="S139" s="284">
        <v>1142000</v>
      </c>
      <c r="T139" s="284">
        <v>1142000</v>
      </c>
      <c r="U139" s="284">
        <v>1111823.54</v>
      </c>
      <c r="V139" s="284">
        <v>1111823.54</v>
      </c>
      <c r="W139" s="284">
        <v>1146646.8390241261</v>
      </c>
      <c r="X139" s="284">
        <v>1145076.2501474209</v>
      </c>
      <c r="Y139" s="284">
        <v>54885577.815520577</v>
      </c>
      <c r="Z139" s="284">
        <v>54837685.609198779</v>
      </c>
      <c r="AA139" s="283">
        <v>-47892.206321805723</v>
      </c>
      <c r="AB139" s="283">
        <v>5205.8785749331864</v>
      </c>
      <c r="AC139" s="283">
        <v>5201.3360152896503</v>
      </c>
      <c r="AD139" s="284">
        <v>-4.5425596435361513</v>
      </c>
      <c r="AE139" s="285">
        <v>-8.7258271166926931E-4</v>
      </c>
      <c r="AF139" s="247">
        <v>12</v>
      </c>
    </row>
    <row r="140" spans="1:32">
      <c r="A140" s="279">
        <v>423</v>
      </c>
      <c r="B140" s="279" t="s">
        <v>181</v>
      </c>
      <c r="C140" s="284">
        <v>20291</v>
      </c>
      <c r="D140" s="284">
        <v>54877659.219999999</v>
      </c>
      <c r="E140" s="284">
        <v>58039767.820000023</v>
      </c>
      <c r="F140" s="283">
        <v>3162108.6000000159</v>
      </c>
      <c r="G140" s="284">
        <v>63150000</v>
      </c>
      <c r="H140" s="284">
        <v>63150000</v>
      </c>
      <c r="I140" s="283">
        <v>0</v>
      </c>
      <c r="J140" s="284">
        <v>59013829.609999999</v>
      </c>
      <c r="K140" s="284">
        <v>60594883.910000011</v>
      </c>
      <c r="L140" s="283">
        <v>1581054.3000000119</v>
      </c>
      <c r="M140" s="284">
        <v>60280790.221003167</v>
      </c>
      <c r="N140" s="284">
        <v>61842435.355649218</v>
      </c>
      <c r="O140" s="283">
        <v>1561645.1346460511</v>
      </c>
      <c r="P140" s="284">
        <v>1499908.97</v>
      </c>
      <c r="Q140" s="284">
        <v>1499908.97</v>
      </c>
      <c r="R140" s="283">
        <v>0</v>
      </c>
      <c r="S140" s="284">
        <v>1528000</v>
      </c>
      <c r="T140" s="284">
        <v>1528000</v>
      </c>
      <c r="U140" s="284">
        <v>1513954.4850000001</v>
      </c>
      <c r="V140" s="284">
        <v>1513954.4850000001</v>
      </c>
      <c r="W140" s="284">
        <v>1561372.8817539241</v>
      </c>
      <c r="X140" s="284">
        <v>1559234.232959009</v>
      </c>
      <c r="Y140" s="284">
        <v>61842163.102757089</v>
      </c>
      <c r="Z140" s="284">
        <v>63401669.588608228</v>
      </c>
      <c r="AA140" s="283">
        <v>1559506.4858511391</v>
      </c>
      <c r="AB140" s="283">
        <v>3047.7632005695668</v>
      </c>
      <c r="AC140" s="283">
        <v>3124.6202547241751</v>
      </c>
      <c r="AD140" s="284">
        <v>76.85705415460734</v>
      </c>
      <c r="AE140" s="285">
        <v>2.5217528100688481E-2</v>
      </c>
      <c r="AF140" s="247">
        <v>2</v>
      </c>
    </row>
    <row r="141" spans="1:32">
      <c r="A141" s="279">
        <v>425</v>
      </c>
      <c r="B141" s="279" t="s">
        <v>182</v>
      </c>
      <c r="C141" s="284">
        <v>10218</v>
      </c>
      <c r="D141" s="284">
        <v>27224070.440000009</v>
      </c>
      <c r="E141" s="284">
        <v>27224070.440000009</v>
      </c>
      <c r="F141" s="283">
        <v>0</v>
      </c>
      <c r="G141" s="284">
        <v>29619000</v>
      </c>
      <c r="H141" s="284">
        <v>29619000</v>
      </c>
      <c r="I141" s="283">
        <v>0</v>
      </c>
      <c r="J141" s="284">
        <v>28421535.219999999</v>
      </c>
      <c r="K141" s="284">
        <v>28421535.219999999</v>
      </c>
      <c r="L141" s="283">
        <v>0</v>
      </c>
      <c r="M141" s="284">
        <v>29031713.64539535</v>
      </c>
      <c r="N141" s="284">
        <v>29006689.032720309</v>
      </c>
      <c r="O141" s="283">
        <v>-25024.61267504096</v>
      </c>
      <c r="P141" s="284">
        <v>772566.7</v>
      </c>
      <c r="Q141" s="284">
        <v>772566.7</v>
      </c>
      <c r="R141" s="283">
        <v>0</v>
      </c>
      <c r="S141" s="284">
        <v>721000</v>
      </c>
      <c r="T141" s="284">
        <v>721000</v>
      </c>
      <c r="U141" s="284">
        <v>746783.35</v>
      </c>
      <c r="V141" s="284">
        <v>746783.35</v>
      </c>
      <c r="W141" s="284">
        <v>770173.26662587817</v>
      </c>
      <c r="X141" s="284">
        <v>769118.34236800647</v>
      </c>
      <c r="Y141" s="284">
        <v>29801886.912021231</v>
      </c>
      <c r="Z141" s="284">
        <v>29775807.375088319</v>
      </c>
      <c r="AA141" s="283">
        <v>-26079.53693291172</v>
      </c>
      <c r="AB141" s="283">
        <v>2916.6066658858122</v>
      </c>
      <c r="AC141" s="283">
        <v>2914.0543526216788</v>
      </c>
      <c r="AD141" s="284">
        <v>-2.5523132641333182</v>
      </c>
      <c r="AE141" s="285">
        <v>-8.750968356434673E-4</v>
      </c>
      <c r="AF141" s="247">
        <v>17</v>
      </c>
    </row>
    <row r="142" spans="1:32">
      <c r="A142" s="279">
        <v>426</v>
      </c>
      <c r="B142" s="279" t="s">
        <v>183</v>
      </c>
      <c r="C142" s="284">
        <v>11979</v>
      </c>
      <c r="D142" s="284">
        <v>42935200.020000003</v>
      </c>
      <c r="E142" s="284">
        <v>42935200.020000003</v>
      </c>
      <c r="F142" s="283">
        <v>0</v>
      </c>
      <c r="G142" s="284">
        <v>43455000</v>
      </c>
      <c r="H142" s="284">
        <v>43455000</v>
      </c>
      <c r="I142" s="283">
        <v>0</v>
      </c>
      <c r="J142" s="284">
        <v>43195100.009999998</v>
      </c>
      <c r="K142" s="284">
        <v>43195100.009999998</v>
      </c>
      <c r="L142" s="283">
        <v>0</v>
      </c>
      <c r="M142" s="284">
        <v>44122450.271162152</v>
      </c>
      <c r="N142" s="284">
        <v>44084417.820105493</v>
      </c>
      <c r="O142" s="283">
        <v>-38032.451056666672</v>
      </c>
      <c r="P142" s="284">
        <v>1030425.2</v>
      </c>
      <c r="Q142" s="284">
        <v>1030425.2</v>
      </c>
      <c r="R142" s="283">
        <v>0</v>
      </c>
      <c r="S142" s="284">
        <v>1130000</v>
      </c>
      <c r="T142" s="284">
        <v>1130000</v>
      </c>
      <c r="U142" s="284">
        <v>1080212.6000000001</v>
      </c>
      <c r="V142" s="284">
        <v>1080212.6000000001</v>
      </c>
      <c r="W142" s="284">
        <v>1114045.8163568231</v>
      </c>
      <c r="X142" s="284">
        <v>1112519.8818600259</v>
      </c>
      <c r="Y142" s="284">
        <v>45236496.087518983</v>
      </c>
      <c r="Z142" s="284">
        <v>45196937.701965511</v>
      </c>
      <c r="AA142" s="283">
        <v>-39558.385553464293</v>
      </c>
      <c r="AB142" s="283">
        <v>3776.3165612754801</v>
      </c>
      <c r="AC142" s="283">
        <v>3773.0142501014702</v>
      </c>
      <c r="AD142" s="284">
        <v>-3.3023111740099012</v>
      </c>
      <c r="AE142" s="285">
        <v>-8.7447943529779721E-4</v>
      </c>
      <c r="AF142" s="247">
        <v>12</v>
      </c>
    </row>
    <row r="143" spans="1:32">
      <c r="A143" s="279">
        <v>430</v>
      </c>
      <c r="B143" s="279" t="s">
        <v>184</v>
      </c>
      <c r="C143" s="284">
        <v>15628</v>
      </c>
      <c r="D143" s="284">
        <v>65635287.29999999</v>
      </c>
      <c r="E143" s="284">
        <v>65635287.299999997</v>
      </c>
      <c r="F143" s="283">
        <v>0</v>
      </c>
      <c r="G143" s="284">
        <v>70260000</v>
      </c>
      <c r="H143" s="284">
        <v>70260000</v>
      </c>
      <c r="I143" s="283">
        <v>0</v>
      </c>
      <c r="J143" s="284">
        <v>67947643.649999991</v>
      </c>
      <c r="K143" s="284">
        <v>67947643.650000006</v>
      </c>
      <c r="L143" s="283">
        <v>0</v>
      </c>
      <c r="M143" s="284">
        <v>69406403.209986955</v>
      </c>
      <c r="N143" s="284">
        <v>69346576.622458845</v>
      </c>
      <c r="O143" s="283">
        <v>-59826.58752810955</v>
      </c>
      <c r="P143" s="284">
        <v>1200326.47</v>
      </c>
      <c r="Q143" s="284">
        <v>1200326.47</v>
      </c>
      <c r="R143" s="283">
        <v>0</v>
      </c>
      <c r="S143" s="284">
        <v>1222000</v>
      </c>
      <c r="T143" s="284">
        <v>1222000</v>
      </c>
      <c r="U143" s="284">
        <v>1211163.2350000001</v>
      </c>
      <c r="V143" s="284">
        <v>1211163.2350000001</v>
      </c>
      <c r="W143" s="284">
        <v>1249097.9413468661</v>
      </c>
      <c r="X143" s="284">
        <v>1247387.02280959</v>
      </c>
      <c r="Y143" s="284">
        <v>70655501.151333824</v>
      </c>
      <c r="Z143" s="284">
        <v>70593963.64526844</v>
      </c>
      <c r="AA143" s="283">
        <v>-61537.506065383554</v>
      </c>
      <c r="AB143" s="283">
        <v>4521.084025552459</v>
      </c>
      <c r="AC143" s="283">
        <v>4517.1463811919912</v>
      </c>
      <c r="AD143" s="284">
        <v>-3.937644360467857</v>
      </c>
      <c r="AE143" s="285">
        <v>-8.7095137763706833E-4</v>
      </c>
      <c r="AF143" s="247">
        <v>2</v>
      </c>
    </row>
    <row r="144" spans="1:32">
      <c r="A144" s="279">
        <v>433</v>
      </c>
      <c r="B144" s="279" t="s">
        <v>185</v>
      </c>
      <c r="C144" s="284">
        <v>7799</v>
      </c>
      <c r="D144" s="284">
        <v>26352788.93</v>
      </c>
      <c r="E144" s="284">
        <v>27268583.149999999</v>
      </c>
      <c r="F144" s="283">
        <v>915794.21999999881</v>
      </c>
      <c r="G144" s="284">
        <v>27943000</v>
      </c>
      <c r="H144" s="284">
        <v>27943000</v>
      </c>
      <c r="I144" s="283">
        <v>0</v>
      </c>
      <c r="J144" s="284">
        <v>27147894.465</v>
      </c>
      <c r="K144" s="284">
        <v>27605791.574999999</v>
      </c>
      <c r="L144" s="283">
        <v>457897.1099999994</v>
      </c>
      <c r="M144" s="284">
        <v>27730729.25450835</v>
      </c>
      <c r="N144" s="284">
        <v>28174150.534789979</v>
      </c>
      <c r="O144" s="283">
        <v>443421.28028162941</v>
      </c>
      <c r="P144" s="284">
        <v>470812.62</v>
      </c>
      <c r="Q144" s="284">
        <v>472769.06</v>
      </c>
      <c r="R144" s="283">
        <v>1956.4400000000021</v>
      </c>
      <c r="S144" s="284">
        <v>516000</v>
      </c>
      <c r="T144" s="284">
        <v>516000</v>
      </c>
      <c r="U144" s="284">
        <v>493406.31</v>
      </c>
      <c r="V144" s="284">
        <v>494384.53</v>
      </c>
      <c r="W144" s="284">
        <v>508860.23308704031</v>
      </c>
      <c r="X144" s="284">
        <v>509170.71223666938</v>
      </c>
      <c r="Y144" s="284">
        <v>28239589.487595391</v>
      </c>
      <c r="Z144" s="284">
        <v>28683321.247026641</v>
      </c>
      <c r="AA144" s="283">
        <v>443731.75943125779</v>
      </c>
      <c r="AB144" s="283">
        <v>3620.9244117957928</v>
      </c>
      <c r="AC144" s="283">
        <v>3677.8203932589622</v>
      </c>
      <c r="AD144" s="284">
        <v>56.895981463169392</v>
      </c>
      <c r="AE144" s="285">
        <v>1.5713109414220529E-2</v>
      </c>
      <c r="AF144" s="247">
        <v>5</v>
      </c>
    </row>
    <row r="145" spans="1:32">
      <c r="A145" s="279">
        <v>434</v>
      </c>
      <c r="B145" s="279" t="s">
        <v>186</v>
      </c>
      <c r="C145" s="284">
        <v>14643</v>
      </c>
      <c r="D145" s="284">
        <v>53249940.020000003</v>
      </c>
      <c r="E145" s="284">
        <v>53249940.020000003</v>
      </c>
      <c r="F145" s="283">
        <v>0</v>
      </c>
      <c r="G145" s="284">
        <v>56041000</v>
      </c>
      <c r="H145" s="284">
        <v>56041000</v>
      </c>
      <c r="I145" s="283">
        <v>0</v>
      </c>
      <c r="J145" s="284">
        <v>54645470.009999998</v>
      </c>
      <c r="K145" s="284">
        <v>54645470.009999998</v>
      </c>
      <c r="L145" s="283">
        <v>0</v>
      </c>
      <c r="M145" s="284">
        <v>55818646.848886117</v>
      </c>
      <c r="N145" s="284">
        <v>55770532.568258412</v>
      </c>
      <c r="O145" s="283">
        <v>-48114.280627712607</v>
      </c>
      <c r="P145" s="284">
        <v>2279000</v>
      </c>
      <c r="Q145" s="284">
        <v>1994615.73</v>
      </c>
      <c r="R145" s="283">
        <v>-284384.27</v>
      </c>
      <c r="S145" s="284">
        <v>2425000</v>
      </c>
      <c r="T145" s="284">
        <v>2425000</v>
      </c>
      <c r="U145" s="284">
        <v>2352000</v>
      </c>
      <c r="V145" s="284">
        <v>2209807.8650000002</v>
      </c>
      <c r="W145" s="284">
        <v>2425666.7253013421</v>
      </c>
      <c r="X145" s="284">
        <v>2275899.3784215781</v>
      </c>
      <c r="Y145" s="284">
        <v>58244313.574187472</v>
      </c>
      <c r="Z145" s="284">
        <v>58046431.946679987</v>
      </c>
      <c r="AA145" s="283">
        <v>-197881.627507478</v>
      </c>
      <c r="AB145" s="283">
        <v>3977.6216331480891</v>
      </c>
      <c r="AC145" s="283">
        <v>3964.107897744997</v>
      </c>
      <c r="AD145" s="284">
        <v>-13.51373540309214</v>
      </c>
      <c r="AE145" s="285">
        <v>-3.3974411468585802E-3</v>
      </c>
      <c r="AF145" s="247">
        <v>1</v>
      </c>
    </row>
    <row r="146" spans="1:32">
      <c r="A146" s="279">
        <v>435</v>
      </c>
      <c r="B146" s="279" t="s">
        <v>187</v>
      </c>
      <c r="C146" s="284">
        <v>703</v>
      </c>
      <c r="D146" s="284">
        <v>2973703.69</v>
      </c>
      <c r="E146" s="284">
        <v>2929825.7</v>
      </c>
      <c r="F146" s="283">
        <v>-43877.989999999758</v>
      </c>
      <c r="G146" s="284">
        <v>3187000</v>
      </c>
      <c r="H146" s="284">
        <v>3187000</v>
      </c>
      <c r="I146" s="283">
        <v>0</v>
      </c>
      <c r="J146" s="284">
        <v>3080351.8450000002</v>
      </c>
      <c r="K146" s="284">
        <v>3058412.85</v>
      </c>
      <c r="L146" s="283">
        <v>-21938.99499999965</v>
      </c>
      <c r="M146" s="284">
        <v>3146483.5378834689</v>
      </c>
      <c r="N146" s="284">
        <v>3121380.6638846952</v>
      </c>
      <c r="O146" s="283">
        <v>-25102.873998774219</v>
      </c>
      <c r="P146" s="284">
        <v>63004.38</v>
      </c>
      <c r="Q146" s="284">
        <v>63004.38</v>
      </c>
      <c r="R146" s="283">
        <v>0</v>
      </c>
      <c r="S146" s="284">
        <v>67000</v>
      </c>
      <c r="T146" s="284">
        <v>67000</v>
      </c>
      <c r="U146" s="284">
        <v>65002.19</v>
      </c>
      <c r="V146" s="284">
        <v>65002.19</v>
      </c>
      <c r="W146" s="284">
        <v>67038.116222243043</v>
      </c>
      <c r="X146" s="284">
        <v>66946.292553376028</v>
      </c>
      <c r="Y146" s="284">
        <v>3213521.6541057122</v>
      </c>
      <c r="Z146" s="284">
        <v>3188326.9564380711</v>
      </c>
      <c r="AA146" s="283">
        <v>-25194.6976676411</v>
      </c>
      <c r="AB146" s="283">
        <v>4571.1545577606148</v>
      </c>
      <c r="AC146" s="283">
        <v>4535.3157275079247</v>
      </c>
      <c r="AD146" s="284">
        <v>-35.838830252690059</v>
      </c>
      <c r="AE146" s="285">
        <v>-7.8402140640476004E-3</v>
      </c>
      <c r="AF146" s="247">
        <v>13</v>
      </c>
    </row>
    <row r="147" spans="1:32">
      <c r="A147" s="279">
        <v>436</v>
      </c>
      <c r="B147" s="279" t="s">
        <v>188</v>
      </c>
      <c r="C147" s="284">
        <v>2018</v>
      </c>
      <c r="D147" s="284">
        <v>5526733.950000002</v>
      </c>
      <c r="E147" s="284">
        <v>5886749.2199999988</v>
      </c>
      <c r="F147" s="283">
        <v>360015.26999999682</v>
      </c>
      <c r="G147" s="284">
        <v>6090000</v>
      </c>
      <c r="H147" s="284">
        <v>6090000</v>
      </c>
      <c r="I147" s="283">
        <v>0</v>
      </c>
      <c r="J147" s="284">
        <v>5808366.9750000006</v>
      </c>
      <c r="K147" s="284">
        <v>5988374.6099999994</v>
      </c>
      <c r="L147" s="283">
        <v>180007.63499999791</v>
      </c>
      <c r="M147" s="284">
        <v>5933066.0873980476</v>
      </c>
      <c r="N147" s="284">
        <v>6111665.6359039471</v>
      </c>
      <c r="O147" s="283">
        <v>178599.5485058995</v>
      </c>
      <c r="P147" s="284">
        <v>140577.12</v>
      </c>
      <c r="Q147" s="284">
        <v>140577.12</v>
      </c>
      <c r="R147" s="283">
        <v>0</v>
      </c>
      <c r="S147" s="284">
        <v>141000</v>
      </c>
      <c r="T147" s="284">
        <v>141000</v>
      </c>
      <c r="U147" s="284">
        <v>140788.56</v>
      </c>
      <c r="V147" s="284">
        <v>140788.56</v>
      </c>
      <c r="W147" s="284">
        <v>145198.18252342331</v>
      </c>
      <c r="X147" s="284">
        <v>144999.3011916758</v>
      </c>
      <c r="Y147" s="284">
        <v>6078264.2699214704</v>
      </c>
      <c r="Z147" s="284">
        <v>6256664.9370956235</v>
      </c>
      <c r="AA147" s="283">
        <v>178400.6671741521</v>
      </c>
      <c r="AB147" s="283">
        <v>3012.0239196835828</v>
      </c>
      <c r="AC147" s="283">
        <v>3100.4286110483758</v>
      </c>
      <c r="AD147" s="284">
        <v>88.404691364793052</v>
      </c>
      <c r="AE147" s="285">
        <v>2.9350594059717849E-2</v>
      </c>
      <c r="AF147" s="247">
        <v>17</v>
      </c>
    </row>
    <row r="148" spans="1:32">
      <c r="A148" s="279">
        <v>440</v>
      </c>
      <c r="B148" s="279" t="s">
        <v>189</v>
      </c>
      <c r="C148" s="284">
        <v>5622</v>
      </c>
      <c r="D148" s="284">
        <v>17583627.780000001</v>
      </c>
      <c r="E148" s="284">
        <v>16950266.989999998</v>
      </c>
      <c r="F148" s="283">
        <v>-633360.79000000283</v>
      </c>
      <c r="G148" s="284">
        <v>17738000</v>
      </c>
      <c r="H148" s="284">
        <v>17738000</v>
      </c>
      <c r="I148" s="283">
        <v>0</v>
      </c>
      <c r="J148" s="284">
        <v>17660813.890000001</v>
      </c>
      <c r="K148" s="284">
        <v>17344133.495000001</v>
      </c>
      <c r="L148" s="283">
        <v>-316680.39500000328</v>
      </c>
      <c r="M148" s="284">
        <v>18039971.71969448</v>
      </c>
      <c r="N148" s="284">
        <v>17701221.37798626</v>
      </c>
      <c r="O148" s="283">
        <v>-338750.34170822048</v>
      </c>
      <c r="P148" s="284">
        <v>368495.46</v>
      </c>
      <c r="Q148" s="284">
        <v>368495.46</v>
      </c>
      <c r="R148" s="283">
        <v>0</v>
      </c>
      <c r="S148" s="284">
        <v>405000</v>
      </c>
      <c r="T148" s="284">
        <v>405000</v>
      </c>
      <c r="U148" s="284">
        <v>386747.73</v>
      </c>
      <c r="V148" s="284">
        <v>386747.73</v>
      </c>
      <c r="W148" s="284">
        <v>398861.0117971205</v>
      </c>
      <c r="X148" s="284">
        <v>398314.68258121889</v>
      </c>
      <c r="Y148" s="284">
        <v>18438832.731491599</v>
      </c>
      <c r="Z148" s="284">
        <v>18099536.06056748</v>
      </c>
      <c r="AA148" s="283">
        <v>-339296.67092411971</v>
      </c>
      <c r="AB148" s="283">
        <v>3279.7639152421912</v>
      </c>
      <c r="AC148" s="283">
        <v>3219.412319560206</v>
      </c>
      <c r="AD148" s="284">
        <v>-60.351595681984691</v>
      </c>
      <c r="AE148" s="285">
        <v>-1.8401201196680671E-2</v>
      </c>
      <c r="AF148" s="247">
        <v>15</v>
      </c>
    </row>
    <row r="149" spans="1:32">
      <c r="A149" s="279">
        <v>441</v>
      </c>
      <c r="B149" s="279" t="s">
        <v>190</v>
      </c>
      <c r="C149" s="284">
        <v>4473</v>
      </c>
      <c r="D149" s="284">
        <v>20720122.27</v>
      </c>
      <c r="E149" s="284">
        <v>20720122.27</v>
      </c>
      <c r="F149" s="283">
        <v>0</v>
      </c>
      <c r="G149" s="284">
        <v>22468000</v>
      </c>
      <c r="H149" s="284">
        <v>22468000</v>
      </c>
      <c r="I149" s="283">
        <v>0</v>
      </c>
      <c r="J149" s="284">
        <v>21594061.135000002</v>
      </c>
      <c r="K149" s="284">
        <v>21594061.135000002</v>
      </c>
      <c r="L149" s="283">
        <v>0</v>
      </c>
      <c r="M149" s="284">
        <v>22057661.363462441</v>
      </c>
      <c r="N149" s="284">
        <v>22038648.209816739</v>
      </c>
      <c r="O149" s="283">
        <v>-19013.15364570171</v>
      </c>
      <c r="P149" s="284">
        <v>524495.97</v>
      </c>
      <c r="Q149" s="284">
        <v>524495.97</v>
      </c>
      <c r="R149" s="283">
        <v>0</v>
      </c>
      <c r="S149" s="284">
        <v>549000</v>
      </c>
      <c r="T149" s="284">
        <v>549000</v>
      </c>
      <c r="U149" s="284">
        <v>536747.98499999999</v>
      </c>
      <c r="V149" s="284">
        <v>536747.98499999999</v>
      </c>
      <c r="W149" s="284">
        <v>553559.40777510358</v>
      </c>
      <c r="X149" s="284">
        <v>552801.18456385995</v>
      </c>
      <c r="Y149" s="284">
        <v>22611220.771237541</v>
      </c>
      <c r="Z149" s="284">
        <v>22591449.394380599</v>
      </c>
      <c r="AA149" s="283">
        <v>-19771.376856945459</v>
      </c>
      <c r="AB149" s="283">
        <v>5055.0460029594324</v>
      </c>
      <c r="AC149" s="283">
        <v>5050.6258426963104</v>
      </c>
      <c r="AD149" s="284">
        <v>-4.420160263121943</v>
      </c>
      <c r="AE149" s="285">
        <v>-8.7440554656361162E-4</v>
      </c>
      <c r="AF149" s="247">
        <v>9</v>
      </c>
    </row>
    <row r="150" spans="1:32">
      <c r="A150" s="279">
        <v>444</v>
      </c>
      <c r="B150" s="279" t="s">
        <v>191</v>
      </c>
      <c r="C150" s="284">
        <v>45988</v>
      </c>
      <c r="D150" s="284">
        <v>161120640.94</v>
      </c>
      <c r="E150" s="284">
        <v>161120640.94</v>
      </c>
      <c r="F150" s="283">
        <v>0</v>
      </c>
      <c r="G150" s="284">
        <v>172322000</v>
      </c>
      <c r="H150" s="284">
        <v>172322000</v>
      </c>
      <c r="I150" s="283">
        <v>0</v>
      </c>
      <c r="J150" s="284">
        <v>166721320.47</v>
      </c>
      <c r="K150" s="284">
        <v>166721320.47</v>
      </c>
      <c r="L150" s="283">
        <v>0</v>
      </c>
      <c r="M150" s="284">
        <v>170300639.8845484</v>
      </c>
      <c r="N150" s="284">
        <v>170153844.98282549</v>
      </c>
      <c r="O150" s="283">
        <v>-146794.90172287819</v>
      </c>
      <c r="P150" s="284">
        <v>3059303.92</v>
      </c>
      <c r="Q150" s="284">
        <v>3059303.92</v>
      </c>
      <c r="R150" s="283">
        <v>0</v>
      </c>
      <c r="S150" s="284">
        <v>3213000</v>
      </c>
      <c r="T150" s="284">
        <v>3213000</v>
      </c>
      <c r="U150" s="284">
        <v>3136151.96</v>
      </c>
      <c r="V150" s="284">
        <v>3136151.96</v>
      </c>
      <c r="W150" s="284">
        <v>3234379.0199237182</v>
      </c>
      <c r="X150" s="284">
        <v>3229948.815663036</v>
      </c>
      <c r="Y150" s="284">
        <v>173535018.90447211</v>
      </c>
      <c r="Z150" s="284">
        <v>173383793.7984885</v>
      </c>
      <c r="AA150" s="283">
        <v>-151225.10598355529</v>
      </c>
      <c r="AB150" s="283">
        <v>3773.4847983054729</v>
      </c>
      <c r="AC150" s="283">
        <v>3770.1964381684029</v>
      </c>
      <c r="AD150" s="284">
        <v>-3.2883601370695028</v>
      </c>
      <c r="AE150" s="285">
        <v>-8.7143855423670437E-4</v>
      </c>
      <c r="AF150" s="247">
        <v>1</v>
      </c>
    </row>
    <row r="151" spans="1:32">
      <c r="A151" s="279">
        <v>445</v>
      </c>
      <c r="B151" s="279" t="s">
        <v>192</v>
      </c>
      <c r="C151" s="284">
        <v>15086</v>
      </c>
      <c r="D151" s="284">
        <v>59738078.740000002</v>
      </c>
      <c r="E151" s="284">
        <v>59738078.740000002</v>
      </c>
      <c r="F151" s="283">
        <v>0</v>
      </c>
      <c r="G151" s="284">
        <v>62959000</v>
      </c>
      <c r="H151" s="284">
        <v>62959000</v>
      </c>
      <c r="I151" s="283">
        <v>0</v>
      </c>
      <c r="J151" s="284">
        <v>61348539.369999997</v>
      </c>
      <c r="K151" s="284">
        <v>61348539.369999997</v>
      </c>
      <c r="L151" s="283">
        <v>0</v>
      </c>
      <c r="M151" s="284">
        <v>62665623.576160312</v>
      </c>
      <c r="N151" s="284">
        <v>62611607.372460186</v>
      </c>
      <c r="O151" s="283">
        <v>-54016.203700117767</v>
      </c>
      <c r="P151" s="284">
        <v>1350056.41</v>
      </c>
      <c r="Q151" s="284">
        <v>1350056.41</v>
      </c>
      <c r="R151" s="283">
        <v>0</v>
      </c>
      <c r="S151" s="284">
        <v>1391000</v>
      </c>
      <c r="T151" s="284">
        <v>1391000</v>
      </c>
      <c r="U151" s="284">
        <v>1370528.2050000001</v>
      </c>
      <c r="V151" s="284">
        <v>1370528.2050000001</v>
      </c>
      <c r="W151" s="284">
        <v>1413454.363501478</v>
      </c>
      <c r="X151" s="284">
        <v>1411518.3221455051</v>
      </c>
      <c r="Y151" s="284">
        <v>64079077.939661793</v>
      </c>
      <c r="Z151" s="284">
        <v>64023125.694605701</v>
      </c>
      <c r="AA151" s="283">
        <v>-55952.245056085289</v>
      </c>
      <c r="AB151" s="283">
        <v>4247.5857046043884</v>
      </c>
      <c r="AC151" s="283">
        <v>4243.8768192102416</v>
      </c>
      <c r="AD151" s="284">
        <v>-3.7088853941459088</v>
      </c>
      <c r="AE151" s="285">
        <v>-8.731749403256239E-4</v>
      </c>
      <c r="AF151" s="247">
        <v>2</v>
      </c>
    </row>
    <row r="152" spans="1:32">
      <c r="A152" s="279">
        <v>475</v>
      </c>
      <c r="B152" s="279" t="s">
        <v>193</v>
      </c>
      <c r="C152" s="284">
        <v>5487</v>
      </c>
      <c r="D152" s="284">
        <v>24089508.52</v>
      </c>
      <c r="E152" s="284">
        <v>23697426</v>
      </c>
      <c r="F152" s="283">
        <v>-392082.52000000328</v>
      </c>
      <c r="G152" s="284">
        <v>24698000</v>
      </c>
      <c r="H152" s="284">
        <v>24698000</v>
      </c>
      <c r="I152" s="283">
        <v>0</v>
      </c>
      <c r="J152" s="284">
        <v>24393754.260000002</v>
      </c>
      <c r="K152" s="284">
        <v>24197713</v>
      </c>
      <c r="L152" s="283">
        <v>-196041.25999999791</v>
      </c>
      <c r="M152" s="284">
        <v>24917460.753988881</v>
      </c>
      <c r="N152" s="284">
        <v>24695905.08960598</v>
      </c>
      <c r="O152" s="283">
        <v>-221555.6643829048</v>
      </c>
      <c r="P152" s="284">
        <v>446053.97</v>
      </c>
      <c r="Q152" s="284">
        <v>446053.97</v>
      </c>
      <c r="R152" s="283">
        <v>0</v>
      </c>
      <c r="S152" s="284">
        <v>429000</v>
      </c>
      <c r="T152" s="284">
        <v>429000</v>
      </c>
      <c r="U152" s="284">
        <v>437526.98499999999</v>
      </c>
      <c r="V152" s="284">
        <v>437526.98499999999</v>
      </c>
      <c r="W152" s="284">
        <v>451230.71808499971</v>
      </c>
      <c r="X152" s="284">
        <v>450612.65686289291</v>
      </c>
      <c r="Y152" s="284">
        <v>25368691.472073879</v>
      </c>
      <c r="Z152" s="284">
        <v>25146517.746468872</v>
      </c>
      <c r="AA152" s="283">
        <v>-222173.72560501099</v>
      </c>
      <c r="AB152" s="283">
        <v>4623.417436135207</v>
      </c>
      <c r="AC152" s="283">
        <v>4582.9265074665336</v>
      </c>
      <c r="AD152" s="284">
        <v>-40.490928668673398</v>
      </c>
      <c r="AE152" s="285">
        <v>-8.757792093832751E-3</v>
      </c>
      <c r="AF152" s="247">
        <v>15</v>
      </c>
    </row>
    <row r="153" spans="1:32">
      <c r="A153" s="279">
        <v>480</v>
      </c>
      <c r="B153" s="279" t="s">
        <v>194</v>
      </c>
      <c r="C153" s="284">
        <v>1990</v>
      </c>
      <c r="D153" s="284">
        <v>7074087.7300000004</v>
      </c>
      <c r="E153" s="284">
        <v>7074087.7300000004</v>
      </c>
      <c r="F153" s="283">
        <v>0</v>
      </c>
      <c r="G153" s="284">
        <v>7472000</v>
      </c>
      <c r="H153" s="284">
        <v>7472000</v>
      </c>
      <c r="I153" s="283">
        <v>0</v>
      </c>
      <c r="J153" s="284">
        <v>7273043.8650000002</v>
      </c>
      <c r="K153" s="284">
        <v>7273043.8650000002</v>
      </c>
      <c r="L153" s="283">
        <v>0</v>
      </c>
      <c r="M153" s="284">
        <v>7429187.9444462825</v>
      </c>
      <c r="N153" s="284">
        <v>7422784.1698337793</v>
      </c>
      <c r="O153" s="283">
        <v>-6403.7746125031263</v>
      </c>
      <c r="P153" s="284">
        <v>149930.17000000001</v>
      </c>
      <c r="Q153" s="284">
        <v>149930.17000000001</v>
      </c>
      <c r="R153" s="283">
        <v>0</v>
      </c>
      <c r="S153" s="284">
        <v>156000</v>
      </c>
      <c r="T153" s="284">
        <v>156000</v>
      </c>
      <c r="U153" s="284">
        <v>152965.08499999999</v>
      </c>
      <c r="V153" s="284">
        <v>152965.08499999999</v>
      </c>
      <c r="W153" s="284">
        <v>157756.0870822242</v>
      </c>
      <c r="X153" s="284">
        <v>157540.00489617401</v>
      </c>
      <c r="Y153" s="284">
        <v>7586944.0315285064</v>
      </c>
      <c r="Z153" s="284">
        <v>7580324.1747299545</v>
      </c>
      <c r="AA153" s="283">
        <v>-6619.856798552908</v>
      </c>
      <c r="AB153" s="283">
        <v>3812.5346892103048</v>
      </c>
      <c r="AC153" s="283">
        <v>3809.208128005002</v>
      </c>
      <c r="AD153" s="284">
        <v>-3.326561205302824</v>
      </c>
      <c r="AE153" s="285">
        <v>-8.7253270500519916E-4</v>
      </c>
      <c r="AF153" s="247">
        <v>2</v>
      </c>
    </row>
    <row r="154" spans="1:32">
      <c r="A154" s="279">
        <v>481</v>
      </c>
      <c r="B154" s="279" t="s">
        <v>195</v>
      </c>
      <c r="C154" s="284">
        <v>9612</v>
      </c>
      <c r="D154" s="284">
        <v>28116310.18</v>
      </c>
      <c r="E154" s="284">
        <v>27993367.719999999</v>
      </c>
      <c r="F154" s="283">
        <v>-122942.4600000083</v>
      </c>
      <c r="G154" s="284">
        <v>28431000</v>
      </c>
      <c r="H154" s="284">
        <v>28431000</v>
      </c>
      <c r="I154" s="283">
        <v>0</v>
      </c>
      <c r="J154" s="284">
        <v>28273655.09</v>
      </c>
      <c r="K154" s="284">
        <v>28212183.859999999</v>
      </c>
      <c r="L154" s="283">
        <v>-61471.230000004172</v>
      </c>
      <c r="M154" s="284">
        <v>28880658.695169341</v>
      </c>
      <c r="N154" s="284">
        <v>28793027.464086119</v>
      </c>
      <c r="O154" s="283">
        <v>-87631.231083225459</v>
      </c>
      <c r="P154" s="284">
        <v>707832.52</v>
      </c>
      <c r="Q154" s="284">
        <v>707867.58</v>
      </c>
      <c r="R154" s="283">
        <v>35.059999999939457</v>
      </c>
      <c r="S154" s="284">
        <v>735000</v>
      </c>
      <c r="T154" s="284">
        <v>735000</v>
      </c>
      <c r="U154" s="284">
        <v>721416.26</v>
      </c>
      <c r="V154" s="284">
        <v>721433.79</v>
      </c>
      <c r="W154" s="284">
        <v>744011.6568764206</v>
      </c>
      <c r="X154" s="284">
        <v>743010.62107647222</v>
      </c>
      <c r="Y154" s="284">
        <v>29624670.35204576</v>
      </c>
      <c r="Z154" s="284">
        <v>29536038.085162591</v>
      </c>
      <c r="AA154" s="283">
        <v>-88632.266883172095</v>
      </c>
      <c r="AB154" s="283">
        <v>3082.0505984234042</v>
      </c>
      <c r="AC154" s="283">
        <v>3072.829596875009</v>
      </c>
      <c r="AD154" s="284">
        <v>-9.2210015483951793</v>
      </c>
      <c r="AE154" s="285">
        <v>-2.991839768338684E-3</v>
      </c>
      <c r="AF154" s="247">
        <v>2</v>
      </c>
    </row>
    <row r="155" spans="1:32">
      <c r="A155" s="279">
        <v>483</v>
      </c>
      <c r="B155" s="279" t="s">
        <v>196</v>
      </c>
      <c r="C155" s="284">
        <v>1076</v>
      </c>
      <c r="D155" s="284">
        <v>3948000</v>
      </c>
      <c r="E155" s="284">
        <v>4056514.65</v>
      </c>
      <c r="F155" s="283">
        <v>108514.64999999991</v>
      </c>
      <c r="G155" s="284">
        <v>4134000</v>
      </c>
      <c r="H155" s="284">
        <v>4134000</v>
      </c>
      <c r="I155" s="283">
        <v>0</v>
      </c>
      <c r="J155" s="284">
        <v>4041000</v>
      </c>
      <c r="K155" s="284">
        <v>4095257.3250000002</v>
      </c>
      <c r="L155" s="283">
        <v>54257.325000000194</v>
      </c>
      <c r="M155" s="284">
        <v>4127755.729341724</v>
      </c>
      <c r="N155" s="284">
        <v>4179572.1031865152</v>
      </c>
      <c r="O155" s="283">
        <v>51816.373844790272</v>
      </c>
      <c r="P155" s="284">
        <v>85000</v>
      </c>
      <c r="Q155" s="284">
        <v>93826</v>
      </c>
      <c r="R155" s="283">
        <v>8826</v>
      </c>
      <c r="S155" s="284">
        <v>108000</v>
      </c>
      <c r="T155" s="284">
        <v>108000</v>
      </c>
      <c r="U155" s="284">
        <v>96500</v>
      </c>
      <c r="V155" s="284">
        <v>100913</v>
      </c>
      <c r="W155" s="284">
        <v>99522.465557644333</v>
      </c>
      <c r="X155" s="284">
        <v>103931.13248090311</v>
      </c>
      <c r="Y155" s="284">
        <v>4227278.194899369</v>
      </c>
      <c r="Z155" s="284">
        <v>4283503.2356674178</v>
      </c>
      <c r="AA155" s="283">
        <v>56225.040768048733</v>
      </c>
      <c r="AB155" s="283">
        <v>3928.6972071555469</v>
      </c>
      <c r="AC155" s="283">
        <v>3980.9509625161882</v>
      </c>
      <c r="AD155" s="284">
        <v>52.253755360640298</v>
      </c>
      <c r="AE155" s="285">
        <v>1.330053007533076E-2</v>
      </c>
      <c r="AF155" s="247">
        <v>17</v>
      </c>
    </row>
    <row r="156" spans="1:32">
      <c r="A156" s="279">
        <v>484</v>
      </c>
      <c r="B156" s="279" t="s">
        <v>197</v>
      </c>
      <c r="C156" s="284">
        <v>3055</v>
      </c>
      <c r="D156" s="284">
        <v>14539588.550000001</v>
      </c>
      <c r="E156" s="284">
        <v>14539588.550000001</v>
      </c>
      <c r="F156" s="283">
        <v>0</v>
      </c>
      <c r="G156" s="284">
        <v>15012000</v>
      </c>
      <c r="H156" s="284">
        <v>15012000</v>
      </c>
      <c r="I156" s="283">
        <v>0</v>
      </c>
      <c r="J156" s="284">
        <v>14775794.275</v>
      </c>
      <c r="K156" s="284">
        <v>14775794.275</v>
      </c>
      <c r="L156" s="283">
        <v>0</v>
      </c>
      <c r="M156" s="284">
        <v>15093013.9753046</v>
      </c>
      <c r="N156" s="284">
        <v>15080004.17390451</v>
      </c>
      <c r="O156" s="283">
        <v>-13009.801400091501</v>
      </c>
      <c r="P156" s="284">
        <v>349566.1</v>
      </c>
      <c r="Q156" s="284">
        <v>349566.1</v>
      </c>
      <c r="R156" s="283">
        <v>0</v>
      </c>
      <c r="S156" s="284">
        <v>368000</v>
      </c>
      <c r="T156" s="284">
        <v>368000</v>
      </c>
      <c r="U156" s="284">
        <v>358783.05</v>
      </c>
      <c r="V156" s="284">
        <v>358783.05</v>
      </c>
      <c r="W156" s="284">
        <v>370020.45322581951</v>
      </c>
      <c r="X156" s="284">
        <v>369513.62759458629</v>
      </c>
      <c r="Y156" s="284">
        <v>15463034.428530419</v>
      </c>
      <c r="Z156" s="284">
        <v>15449517.8014991</v>
      </c>
      <c r="AA156" s="283">
        <v>-13516.627031324429</v>
      </c>
      <c r="AB156" s="283">
        <v>5061.549731106521</v>
      </c>
      <c r="AC156" s="283">
        <v>5057.1253032730256</v>
      </c>
      <c r="AD156" s="284">
        <v>-4.4244278334945193</v>
      </c>
      <c r="AE156" s="285">
        <v>-8.7412513331708026E-4</v>
      </c>
      <c r="AF156" s="247">
        <v>4</v>
      </c>
    </row>
    <row r="157" spans="1:32">
      <c r="A157" s="279">
        <v>489</v>
      </c>
      <c r="B157" s="279" t="s">
        <v>198</v>
      </c>
      <c r="C157" s="284">
        <v>1835</v>
      </c>
      <c r="D157" s="284">
        <v>8484335.2899999972</v>
      </c>
      <c r="E157" s="284">
        <v>8484335.2899999972</v>
      </c>
      <c r="F157" s="283">
        <v>0</v>
      </c>
      <c r="G157" s="284">
        <v>8730000</v>
      </c>
      <c r="H157" s="284">
        <v>8730000</v>
      </c>
      <c r="I157" s="283">
        <v>0</v>
      </c>
      <c r="J157" s="284">
        <v>8607167.6449999996</v>
      </c>
      <c r="K157" s="284">
        <v>8607167.6449999996</v>
      </c>
      <c r="L157" s="283">
        <v>0</v>
      </c>
      <c r="M157" s="284">
        <v>8791953.8629184514</v>
      </c>
      <c r="N157" s="284">
        <v>8784375.4180920906</v>
      </c>
      <c r="O157" s="283">
        <v>-7578.4448263607919</v>
      </c>
      <c r="P157" s="284">
        <v>303365.7</v>
      </c>
      <c r="Q157" s="284">
        <v>303365.7</v>
      </c>
      <c r="R157" s="283">
        <v>0</v>
      </c>
      <c r="S157" s="284">
        <v>329000</v>
      </c>
      <c r="T157" s="284">
        <v>329000</v>
      </c>
      <c r="U157" s="284">
        <v>316182.84999999998</v>
      </c>
      <c r="V157" s="284">
        <v>316182.84999999998</v>
      </c>
      <c r="W157" s="284">
        <v>326085.97719215357</v>
      </c>
      <c r="X157" s="284">
        <v>325639.32963582012</v>
      </c>
      <c r="Y157" s="284">
        <v>9118039.8401106056</v>
      </c>
      <c r="Z157" s="284">
        <v>9110014.7477279101</v>
      </c>
      <c r="AA157" s="283">
        <v>-8025.0923826955259</v>
      </c>
      <c r="AB157" s="283">
        <v>4968.95904093221</v>
      </c>
      <c r="AC157" s="283">
        <v>4964.5856935846923</v>
      </c>
      <c r="AD157" s="284">
        <v>-4.3733473475176652</v>
      </c>
      <c r="AE157" s="285">
        <v>-8.8013350713738142E-4</v>
      </c>
      <c r="AF157" s="247">
        <v>8</v>
      </c>
    </row>
    <row r="158" spans="1:32">
      <c r="A158" s="279">
        <v>491</v>
      </c>
      <c r="B158" s="279" t="s">
        <v>199</v>
      </c>
      <c r="C158" s="284">
        <v>52122</v>
      </c>
      <c r="D158" s="284">
        <v>231040780.40000001</v>
      </c>
      <c r="E158" s="284">
        <v>232053839.09999999</v>
      </c>
      <c r="F158" s="283">
        <v>1013058.699999988</v>
      </c>
      <c r="G158" s="284">
        <v>226662000</v>
      </c>
      <c r="H158" s="284">
        <v>226662000</v>
      </c>
      <c r="I158" s="283">
        <v>0</v>
      </c>
      <c r="J158" s="284">
        <v>228851390.19999999</v>
      </c>
      <c r="K158" s="284">
        <v>229357919.55000001</v>
      </c>
      <c r="L158" s="283">
        <v>506529.35000002378</v>
      </c>
      <c r="M158" s="284">
        <v>233764572.3993735</v>
      </c>
      <c r="N158" s="284">
        <v>234080031.14824459</v>
      </c>
      <c r="O158" s="283">
        <v>315458.74887108803</v>
      </c>
      <c r="P158" s="284">
        <v>5429783.129999999</v>
      </c>
      <c r="Q158" s="284">
        <v>5407718.049999997</v>
      </c>
      <c r="R158" s="283">
        <v>-22065.080000001941</v>
      </c>
      <c r="S158" s="284">
        <v>5527000</v>
      </c>
      <c r="T158" s="284">
        <v>5527000</v>
      </c>
      <c r="U158" s="284">
        <v>5478391.5649999985</v>
      </c>
      <c r="V158" s="284">
        <v>5467359.0249999994</v>
      </c>
      <c r="W158" s="284">
        <v>5649979.6460000174</v>
      </c>
      <c r="X158" s="284">
        <v>5630878.2332101529</v>
      </c>
      <c r="Y158" s="284">
        <v>239414552.04537359</v>
      </c>
      <c r="Z158" s="284">
        <v>239710909.3814548</v>
      </c>
      <c r="AA158" s="283">
        <v>296357.3360812068</v>
      </c>
      <c r="AB158" s="283">
        <v>4593.3492967532629</v>
      </c>
      <c r="AC158" s="283">
        <v>4599.0351364386397</v>
      </c>
      <c r="AD158" s="284">
        <v>5.6858396853767772</v>
      </c>
      <c r="AE158" s="285">
        <v>1.237841783422768E-3</v>
      </c>
      <c r="AF158" s="247">
        <v>10</v>
      </c>
    </row>
    <row r="159" spans="1:32">
      <c r="A159" s="279">
        <v>494</v>
      </c>
      <c r="B159" s="279" t="s">
        <v>200</v>
      </c>
      <c r="C159" s="284">
        <v>8909</v>
      </c>
      <c r="D159" s="284">
        <v>32608017.800000001</v>
      </c>
      <c r="E159" s="284">
        <v>34292120.670000002</v>
      </c>
      <c r="F159" s="283">
        <v>1684102.870000005</v>
      </c>
      <c r="G159" s="284">
        <v>33392000</v>
      </c>
      <c r="H159" s="284">
        <v>33392000</v>
      </c>
      <c r="I159" s="283">
        <v>0</v>
      </c>
      <c r="J159" s="284">
        <v>33000008.899999999</v>
      </c>
      <c r="K159" s="284">
        <v>33842060.335000001</v>
      </c>
      <c r="L159" s="283">
        <v>842051.43500000238</v>
      </c>
      <c r="M159" s="284">
        <v>33708482.010715879</v>
      </c>
      <c r="N159" s="284">
        <v>34538814.063538954</v>
      </c>
      <c r="O159" s="283">
        <v>830332.05282306671</v>
      </c>
      <c r="P159" s="284">
        <v>628493.27</v>
      </c>
      <c r="Q159" s="284">
        <v>628493.27</v>
      </c>
      <c r="R159" s="283">
        <v>0</v>
      </c>
      <c r="S159" s="284">
        <v>646000</v>
      </c>
      <c r="T159" s="284">
        <v>646000</v>
      </c>
      <c r="U159" s="284">
        <v>637246.63500000001</v>
      </c>
      <c r="V159" s="284">
        <v>637246.63500000001</v>
      </c>
      <c r="W159" s="284">
        <v>657205.7645959818</v>
      </c>
      <c r="X159" s="284">
        <v>656305.57455624861</v>
      </c>
      <c r="Y159" s="284">
        <v>34365687.775311857</v>
      </c>
      <c r="Z159" s="284">
        <v>35195119.638095193</v>
      </c>
      <c r="AA159" s="283">
        <v>829431.8627833277</v>
      </c>
      <c r="AB159" s="283">
        <v>3857.412478988872</v>
      </c>
      <c r="AC159" s="283">
        <v>3950.5129237956221</v>
      </c>
      <c r="AD159" s="284">
        <v>93.100444806749238</v>
      </c>
      <c r="AE159" s="285">
        <v>2.4135465240977622E-2</v>
      </c>
      <c r="AF159" s="247">
        <v>17</v>
      </c>
    </row>
    <row r="160" spans="1:32">
      <c r="A160" s="279">
        <v>495</v>
      </c>
      <c r="B160" s="279" t="s">
        <v>201</v>
      </c>
      <c r="C160" s="284">
        <v>1488</v>
      </c>
      <c r="D160" s="284">
        <v>7230506.7899999991</v>
      </c>
      <c r="E160" s="284">
        <v>7230506.7899999991</v>
      </c>
      <c r="F160" s="283">
        <v>0</v>
      </c>
      <c r="G160" s="284">
        <v>7305000</v>
      </c>
      <c r="H160" s="284">
        <v>7305000</v>
      </c>
      <c r="I160" s="283">
        <v>0</v>
      </c>
      <c r="J160" s="284">
        <v>7267753.3949999996</v>
      </c>
      <c r="K160" s="284">
        <v>7267753.3949999996</v>
      </c>
      <c r="L160" s="283">
        <v>0</v>
      </c>
      <c r="M160" s="284">
        <v>7423783.894000004</v>
      </c>
      <c r="N160" s="284">
        <v>7417384.7775441268</v>
      </c>
      <c r="O160" s="283">
        <v>-6399.1164558771998</v>
      </c>
      <c r="P160" s="284">
        <v>141390.96</v>
      </c>
      <c r="Q160" s="284">
        <v>141390.96</v>
      </c>
      <c r="R160" s="283">
        <v>0</v>
      </c>
      <c r="S160" s="284">
        <v>145000</v>
      </c>
      <c r="T160" s="284">
        <v>145000</v>
      </c>
      <c r="U160" s="284">
        <v>143195.48000000001</v>
      </c>
      <c r="V160" s="284">
        <v>143195.48000000001</v>
      </c>
      <c r="W160" s="284">
        <v>147680.4893918171</v>
      </c>
      <c r="X160" s="284">
        <v>147478.2079865479</v>
      </c>
      <c r="Y160" s="284">
        <v>7571464.3833918208</v>
      </c>
      <c r="Z160" s="284">
        <v>7564862.9855306745</v>
      </c>
      <c r="AA160" s="283">
        <v>-6601.3978611463681</v>
      </c>
      <c r="AB160" s="283">
        <v>5088.3497200213851</v>
      </c>
      <c r="AC160" s="283">
        <v>5083.9132967276037</v>
      </c>
      <c r="AD160" s="284">
        <v>-4.436423293781445</v>
      </c>
      <c r="AE160" s="285">
        <v>-8.7187861249497605E-4</v>
      </c>
      <c r="AF160" s="247">
        <v>13</v>
      </c>
    </row>
    <row r="161" spans="1:32">
      <c r="A161" s="279">
        <v>498</v>
      </c>
      <c r="B161" s="279" t="s">
        <v>202</v>
      </c>
      <c r="C161" s="284">
        <v>2321</v>
      </c>
      <c r="D161" s="284">
        <v>10472295.810000001</v>
      </c>
      <c r="E161" s="284">
        <v>10605731.25</v>
      </c>
      <c r="F161" s="283">
        <v>133435.43999999951</v>
      </c>
      <c r="G161" s="284">
        <v>11443000</v>
      </c>
      <c r="H161" s="284">
        <v>11443000</v>
      </c>
      <c r="I161" s="283">
        <v>0</v>
      </c>
      <c r="J161" s="284">
        <v>10957647.904999999</v>
      </c>
      <c r="K161" s="284">
        <v>11024365.625</v>
      </c>
      <c r="L161" s="283">
        <v>66717.720000000671</v>
      </c>
      <c r="M161" s="284">
        <v>11192896.29299012</v>
      </c>
      <c r="N161" s="284">
        <v>11251339.62652234</v>
      </c>
      <c r="O161" s="283">
        <v>58443.333532216027</v>
      </c>
      <c r="P161" s="284">
        <v>312843</v>
      </c>
      <c r="Q161" s="284">
        <v>312843</v>
      </c>
      <c r="R161" s="283">
        <v>0</v>
      </c>
      <c r="S161" s="284">
        <v>339000</v>
      </c>
      <c r="T161" s="284">
        <v>339000</v>
      </c>
      <c r="U161" s="284">
        <v>325921.5</v>
      </c>
      <c r="V161" s="284">
        <v>325921.5</v>
      </c>
      <c r="W161" s="284">
        <v>336129.65034451592</v>
      </c>
      <c r="X161" s="284">
        <v>335669.24573518441</v>
      </c>
      <c r="Y161" s="284">
        <v>11529025.943334639</v>
      </c>
      <c r="Z161" s="284">
        <v>11587008.87225752</v>
      </c>
      <c r="AA161" s="283">
        <v>57982.928922886029</v>
      </c>
      <c r="AB161" s="283">
        <v>4967.2666709757159</v>
      </c>
      <c r="AC161" s="283">
        <v>4992.2485447038016</v>
      </c>
      <c r="AD161" s="284">
        <v>24.981873728085699</v>
      </c>
      <c r="AE161" s="285">
        <v>5.0292998912374754E-3</v>
      </c>
      <c r="AF161" s="247">
        <v>19</v>
      </c>
    </row>
    <row r="162" spans="1:32">
      <c r="A162" s="279">
        <v>499</v>
      </c>
      <c r="B162" s="279" t="s">
        <v>203</v>
      </c>
      <c r="C162" s="284">
        <v>19536</v>
      </c>
      <c r="D162" s="284">
        <v>62659359.340000018</v>
      </c>
      <c r="E162" s="284">
        <v>62659359.340000018</v>
      </c>
      <c r="F162" s="283">
        <v>0</v>
      </c>
      <c r="G162" s="284">
        <v>64375000</v>
      </c>
      <c r="H162" s="284">
        <v>64375000</v>
      </c>
      <c r="I162" s="283">
        <v>0</v>
      </c>
      <c r="J162" s="284">
        <v>63517179.670000009</v>
      </c>
      <c r="K162" s="284">
        <v>63517179.670000009</v>
      </c>
      <c r="L162" s="283">
        <v>0</v>
      </c>
      <c r="M162" s="284">
        <v>64880822.146614753</v>
      </c>
      <c r="N162" s="284">
        <v>64824896.497027248</v>
      </c>
      <c r="O162" s="283">
        <v>-55925.649587497122</v>
      </c>
      <c r="P162" s="284">
        <v>1489496.4</v>
      </c>
      <c r="Q162" s="284">
        <v>1489496.4</v>
      </c>
      <c r="R162" s="283">
        <v>0</v>
      </c>
      <c r="S162" s="284">
        <v>1491000</v>
      </c>
      <c r="T162" s="284">
        <v>1491000</v>
      </c>
      <c r="U162" s="284">
        <v>1490248.2</v>
      </c>
      <c r="V162" s="284">
        <v>1490248.2</v>
      </c>
      <c r="W162" s="284">
        <v>1536924.0948895491</v>
      </c>
      <c r="X162" s="284">
        <v>1534818.934167326</v>
      </c>
      <c r="Y162" s="284">
        <v>66417746.241504297</v>
      </c>
      <c r="Z162" s="284">
        <v>66359715.431194574</v>
      </c>
      <c r="AA162" s="283">
        <v>-58030.81030972302</v>
      </c>
      <c r="AB162" s="283">
        <v>3399.761785498787</v>
      </c>
      <c r="AC162" s="283">
        <v>3396.7913304256031</v>
      </c>
      <c r="AD162" s="284">
        <v>-2.9704550731839841</v>
      </c>
      <c r="AE162" s="285">
        <v>-8.7372447265395166E-4</v>
      </c>
      <c r="AF162" s="247">
        <v>15</v>
      </c>
    </row>
    <row r="163" spans="1:32">
      <c r="A163" s="279">
        <v>500</v>
      </c>
      <c r="B163" s="279" t="s">
        <v>204</v>
      </c>
      <c r="C163" s="284">
        <v>10426</v>
      </c>
      <c r="D163" s="284">
        <v>25595939.870000001</v>
      </c>
      <c r="E163" s="284">
        <v>25595939.870000001</v>
      </c>
      <c r="F163" s="283">
        <v>0</v>
      </c>
      <c r="G163" s="284">
        <v>28622000</v>
      </c>
      <c r="H163" s="284">
        <v>28622000</v>
      </c>
      <c r="I163" s="283">
        <v>0</v>
      </c>
      <c r="J163" s="284">
        <v>27108969.934999999</v>
      </c>
      <c r="K163" s="284">
        <v>27108969.934999999</v>
      </c>
      <c r="L163" s="283">
        <v>0</v>
      </c>
      <c r="M163" s="284">
        <v>27690969.058586691</v>
      </c>
      <c r="N163" s="284">
        <v>27667100.134287149</v>
      </c>
      <c r="O163" s="283">
        <v>-23868.924299538139</v>
      </c>
      <c r="P163" s="284">
        <v>999808.83</v>
      </c>
      <c r="Q163" s="284">
        <v>999808.83</v>
      </c>
      <c r="R163" s="283">
        <v>0</v>
      </c>
      <c r="S163" s="284">
        <v>953000</v>
      </c>
      <c r="T163" s="284">
        <v>953000</v>
      </c>
      <c r="U163" s="284">
        <v>976404.41500000004</v>
      </c>
      <c r="V163" s="284">
        <v>976404.41500000004</v>
      </c>
      <c r="W163" s="284">
        <v>1006986.266965486</v>
      </c>
      <c r="X163" s="284">
        <v>1005606.974426523</v>
      </c>
      <c r="Y163" s="284">
        <v>28697955.32555218</v>
      </c>
      <c r="Z163" s="284">
        <v>28672707.108713679</v>
      </c>
      <c r="AA163" s="283">
        <v>-25248.21683850139</v>
      </c>
      <c r="AB163" s="283">
        <v>2752.5374377088219</v>
      </c>
      <c r="AC163" s="283">
        <v>2750.1157786987992</v>
      </c>
      <c r="AD163" s="284">
        <v>-2.421659010023177</v>
      </c>
      <c r="AE163" s="285">
        <v>-8.7979148869958188E-4</v>
      </c>
      <c r="AF163" s="247">
        <v>13</v>
      </c>
    </row>
    <row r="164" spans="1:32">
      <c r="A164" s="279">
        <v>503</v>
      </c>
      <c r="B164" s="279" t="s">
        <v>205</v>
      </c>
      <c r="C164" s="284">
        <v>7594</v>
      </c>
      <c r="D164" s="284">
        <v>30992566.890000001</v>
      </c>
      <c r="E164" s="284">
        <v>30992566.890000001</v>
      </c>
      <c r="F164" s="283">
        <v>0</v>
      </c>
      <c r="G164" s="284">
        <v>31012000</v>
      </c>
      <c r="H164" s="284">
        <v>31012000</v>
      </c>
      <c r="I164" s="283">
        <v>0</v>
      </c>
      <c r="J164" s="284">
        <v>31002283.445</v>
      </c>
      <c r="K164" s="284">
        <v>31002283.445</v>
      </c>
      <c r="L164" s="283">
        <v>0</v>
      </c>
      <c r="M164" s="284">
        <v>31667867.634935621</v>
      </c>
      <c r="N164" s="284">
        <v>31640570.723306891</v>
      </c>
      <c r="O164" s="283">
        <v>-27296.91162872687</v>
      </c>
      <c r="P164" s="284">
        <v>555911.76</v>
      </c>
      <c r="Q164" s="284">
        <v>555911.76</v>
      </c>
      <c r="R164" s="283">
        <v>0</v>
      </c>
      <c r="S164" s="284">
        <v>582000</v>
      </c>
      <c r="T164" s="284">
        <v>582000</v>
      </c>
      <c r="U164" s="284">
        <v>568955.88</v>
      </c>
      <c r="V164" s="284">
        <v>568955.88</v>
      </c>
      <c r="W164" s="284">
        <v>586776.08260227181</v>
      </c>
      <c r="X164" s="284">
        <v>585972.36173801997</v>
      </c>
      <c r="Y164" s="284">
        <v>32254643.717537891</v>
      </c>
      <c r="Z164" s="284">
        <v>32226543.085044909</v>
      </c>
      <c r="AA164" s="283">
        <v>-28100.632492981851</v>
      </c>
      <c r="AB164" s="283">
        <v>4247.3852669920852</v>
      </c>
      <c r="AC164" s="283">
        <v>4243.6848940011741</v>
      </c>
      <c r="AD164" s="284">
        <v>-3.7003729909110921</v>
      </c>
      <c r="AE164" s="285">
        <v>-8.7121199474603423E-4</v>
      </c>
      <c r="AF164" s="247">
        <v>2</v>
      </c>
    </row>
    <row r="165" spans="1:32">
      <c r="A165" s="279">
        <v>504</v>
      </c>
      <c r="B165" s="279" t="s">
        <v>206</v>
      </c>
      <c r="C165" s="284">
        <v>1816</v>
      </c>
      <c r="D165" s="284">
        <v>7849158.540000001</v>
      </c>
      <c r="E165" s="284">
        <v>7815337.540000001</v>
      </c>
      <c r="F165" s="283">
        <v>-33821</v>
      </c>
      <c r="G165" s="284">
        <v>7268000</v>
      </c>
      <c r="H165" s="284">
        <v>7268000</v>
      </c>
      <c r="I165" s="283">
        <v>0</v>
      </c>
      <c r="J165" s="284">
        <v>7558579.2699999996</v>
      </c>
      <c r="K165" s="284">
        <v>7541668.7699999996</v>
      </c>
      <c r="L165" s="283">
        <v>-16910.5</v>
      </c>
      <c r="M165" s="284">
        <v>7720853.4737505792</v>
      </c>
      <c r="N165" s="284">
        <v>7696939.6306653228</v>
      </c>
      <c r="O165" s="283">
        <v>-23913.843085256409</v>
      </c>
      <c r="P165" s="284">
        <v>188117.99999999991</v>
      </c>
      <c r="Q165" s="284">
        <v>187042</v>
      </c>
      <c r="R165" s="283">
        <v>-1075.999999999942</v>
      </c>
      <c r="S165" s="284">
        <v>249000</v>
      </c>
      <c r="T165" s="284">
        <v>249000</v>
      </c>
      <c r="U165" s="284">
        <v>218559</v>
      </c>
      <c r="V165" s="284">
        <v>218021</v>
      </c>
      <c r="W165" s="284">
        <v>225404.4616560952</v>
      </c>
      <c r="X165" s="284">
        <v>224541.62927094611</v>
      </c>
      <c r="Y165" s="284">
        <v>7946257.9354066746</v>
      </c>
      <c r="Z165" s="284">
        <v>7921481.2599362684</v>
      </c>
      <c r="AA165" s="283">
        <v>-24776.67547040619</v>
      </c>
      <c r="AB165" s="283">
        <v>4375.6926957085216</v>
      </c>
      <c r="AC165" s="283">
        <v>4362.0491519472844</v>
      </c>
      <c r="AD165" s="284">
        <v>-13.643543761237201</v>
      </c>
      <c r="AE165" s="285">
        <v>-3.1180306091006249E-3</v>
      </c>
      <c r="AF165" s="247">
        <v>1</v>
      </c>
    </row>
    <row r="166" spans="1:32">
      <c r="A166" s="279">
        <v>505</v>
      </c>
      <c r="B166" s="279" t="s">
        <v>207</v>
      </c>
      <c r="C166" s="284">
        <v>20837</v>
      </c>
      <c r="D166" s="284">
        <v>65197115.970000014</v>
      </c>
      <c r="E166" s="284">
        <v>65197115.970000014</v>
      </c>
      <c r="F166" s="283">
        <v>0</v>
      </c>
      <c r="G166" s="284">
        <v>71494000</v>
      </c>
      <c r="H166" s="284">
        <v>71494000</v>
      </c>
      <c r="I166" s="283">
        <v>0</v>
      </c>
      <c r="J166" s="284">
        <v>68345557.984999999</v>
      </c>
      <c r="K166" s="284">
        <v>68345557.984999999</v>
      </c>
      <c r="L166" s="283">
        <v>0</v>
      </c>
      <c r="M166" s="284">
        <v>69812860.318644091</v>
      </c>
      <c r="N166" s="284">
        <v>69752683.37523146</v>
      </c>
      <c r="O166" s="283">
        <v>-60176.94341263175</v>
      </c>
      <c r="P166" s="284">
        <v>1890260.6</v>
      </c>
      <c r="Q166" s="284">
        <v>1890260.6</v>
      </c>
      <c r="R166" s="283">
        <v>0</v>
      </c>
      <c r="S166" s="284">
        <v>1878000</v>
      </c>
      <c r="T166" s="284">
        <v>1878000</v>
      </c>
      <c r="U166" s="284">
        <v>1884130.3</v>
      </c>
      <c r="V166" s="284">
        <v>1884130.3</v>
      </c>
      <c r="W166" s="284">
        <v>1943142.9314804571</v>
      </c>
      <c r="X166" s="284">
        <v>1940481.3633583749</v>
      </c>
      <c r="Y166" s="284">
        <v>71756003.250124544</v>
      </c>
      <c r="Z166" s="284">
        <v>71693164.738589838</v>
      </c>
      <c r="AA166" s="283">
        <v>-62838.511534705758</v>
      </c>
      <c r="AB166" s="283">
        <v>3443.6820679620168</v>
      </c>
      <c r="AC166" s="283">
        <v>3440.6663501746821</v>
      </c>
      <c r="AD166" s="284">
        <v>-3.0157177873352339</v>
      </c>
      <c r="AE166" s="285">
        <v>-8.7572479915950727E-4</v>
      </c>
      <c r="AF166" s="247">
        <v>1</v>
      </c>
    </row>
    <row r="167" spans="1:32">
      <c r="A167" s="279">
        <v>507</v>
      </c>
      <c r="B167" s="279" t="s">
        <v>209</v>
      </c>
      <c r="C167" s="284">
        <v>5635</v>
      </c>
      <c r="D167" s="284">
        <v>29374864.81000001</v>
      </c>
      <c r="E167" s="284">
        <v>29374864.81000001</v>
      </c>
      <c r="F167" s="283">
        <v>0</v>
      </c>
      <c r="G167" s="284">
        <v>26879000</v>
      </c>
      <c r="H167" s="284">
        <v>26879000</v>
      </c>
      <c r="I167" s="283">
        <v>0</v>
      </c>
      <c r="J167" s="284">
        <v>28126932.405000001</v>
      </c>
      <c r="K167" s="284">
        <v>28126932.405000001</v>
      </c>
      <c r="L167" s="283">
        <v>0</v>
      </c>
      <c r="M167" s="284">
        <v>28730786.038986929</v>
      </c>
      <c r="N167" s="284">
        <v>28706020.818398949</v>
      </c>
      <c r="O167" s="283">
        <v>-24765.220587976281</v>
      </c>
      <c r="P167" s="284">
        <v>626145.61</v>
      </c>
      <c r="Q167" s="284">
        <v>626145.61</v>
      </c>
      <c r="R167" s="283">
        <v>0</v>
      </c>
      <c r="S167" s="284">
        <v>532000</v>
      </c>
      <c r="T167" s="284">
        <v>532000</v>
      </c>
      <c r="U167" s="284">
        <v>579072.80499999993</v>
      </c>
      <c r="V167" s="284">
        <v>579072.80499999993</v>
      </c>
      <c r="W167" s="284">
        <v>597209.87866301544</v>
      </c>
      <c r="X167" s="284">
        <v>596391.86638533359</v>
      </c>
      <c r="Y167" s="284">
        <v>29327995.91764994</v>
      </c>
      <c r="Z167" s="284">
        <v>29302412.684784278</v>
      </c>
      <c r="AA167" s="283">
        <v>-25583.232865657661</v>
      </c>
      <c r="AB167" s="283">
        <v>5204.6132950576648</v>
      </c>
      <c r="AC167" s="283">
        <v>5200.0732359865633</v>
      </c>
      <c r="AD167" s="284">
        <v>-4.5400590711014956</v>
      </c>
      <c r="AE167" s="285">
        <v>-8.7231438989189948E-4</v>
      </c>
      <c r="AF167" s="247">
        <v>10</v>
      </c>
    </row>
    <row r="168" spans="1:32">
      <c r="A168" s="279">
        <v>508</v>
      </c>
      <c r="B168" s="279" t="s">
        <v>210</v>
      </c>
      <c r="C168" s="284">
        <v>9563</v>
      </c>
      <c r="D168" s="284">
        <v>44616959.809999987</v>
      </c>
      <c r="E168" s="284">
        <v>44758129.619999997</v>
      </c>
      <c r="F168" s="283">
        <v>141169.81000000241</v>
      </c>
      <c r="G168" s="284">
        <v>47109000</v>
      </c>
      <c r="H168" s="284">
        <v>47109000</v>
      </c>
      <c r="I168" s="283">
        <v>0</v>
      </c>
      <c r="J168" s="284">
        <v>45862979.905000001</v>
      </c>
      <c r="K168" s="284">
        <v>45933564.810000002</v>
      </c>
      <c r="L168" s="283">
        <v>70584.905000001192</v>
      </c>
      <c r="M168" s="284">
        <v>46847606.549752057</v>
      </c>
      <c r="N168" s="284">
        <v>46879263.216942243</v>
      </c>
      <c r="O168" s="283">
        <v>31656.667190179229</v>
      </c>
      <c r="P168" s="284">
        <v>768211.7</v>
      </c>
      <c r="Q168" s="284">
        <v>768211.7</v>
      </c>
      <c r="R168" s="283">
        <v>0</v>
      </c>
      <c r="S168" s="284">
        <v>795000</v>
      </c>
      <c r="T168" s="284">
        <v>795000</v>
      </c>
      <c r="U168" s="284">
        <v>781605.85</v>
      </c>
      <c r="V168" s="284">
        <v>781605.85</v>
      </c>
      <c r="W168" s="284">
        <v>806086.43819977529</v>
      </c>
      <c r="X168" s="284">
        <v>804982.32283450977</v>
      </c>
      <c r="Y168" s="284">
        <v>47653692.987951837</v>
      </c>
      <c r="Z168" s="284">
        <v>47684245.53977675</v>
      </c>
      <c r="AA168" s="283">
        <v>30552.551824912429</v>
      </c>
      <c r="AB168" s="283">
        <v>4983.1321748354949</v>
      </c>
      <c r="AC168" s="283">
        <v>4986.327045882751</v>
      </c>
      <c r="AD168" s="284">
        <v>3.1948710472561288</v>
      </c>
      <c r="AE168" s="285">
        <v>6.4113712724499412E-4</v>
      </c>
      <c r="AF168" s="247">
        <v>6</v>
      </c>
    </row>
    <row r="169" spans="1:32">
      <c r="A169" s="279">
        <v>529</v>
      </c>
      <c r="B169" s="279" t="s">
        <v>211</v>
      </c>
      <c r="C169" s="284">
        <v>19579</v>
      </c>
      <c r="D169" s="284">
        <v>64561811.609999999</v>
      </c>
      <c r="E169" s="284">
        <v>64561811.609999999</v>
      </c>
      <c r="F169" s="283">
        <v>0</v>
      </c>
      <c r="G169" s="284">
        <v>68515000</v>
      </c>
      <c r="H169" s="284">
        <v>68515000</v>
      </c>
      <c r="I169" s="283">
        <v>0</v>
      </c>
      <c r="J169" s="284">
        <v>66538405.805</v>
      </c>
      <c r="K169" s="284">
        <v>66538405.805</v>
      </c>
      <c r="L169" s="283">
        <v>0</v>
      </c>
      <c r="M169" s="284">
        <v>67966910.61194095</v>
      </c>
      <c r="N169" s="284">
        <v>67908324.831109762</v>
      </c>
      <c r="O169" s="283">
        <v>-58585.780831187963</v>
      </c>
      <c r="P169" s="284">
        <v>1428389.98</v>
      </c>
      <c r="Q169" s="284">
        <v>1428389.98</v>
      </c>
      <c r="R169" s="283">
        <v>0</v>
      </c>
      <c r="S169" s="284">
        <v>1544000</v>
      </c>
      <c r="T169" s="284">
        <v>1544000</v>
      </c>
      <c r="U169" s="284">
        <v>1486194.99</v>
      </c>
      <c r="V169" s="284">
        <v>1486194.99</v>
      </c>
      <c r="W169" s="284">
        <v>1532743.9347587409</v>
      </c>
      <c r="X169" s="284">
        <v>1530644.499699191</v>
      </c>
      <c r="Y169" s="284">
        <v>69499654.546699688</v>
      </c>
      <c r="Z169" s="284">
        <v>69438969.330808952</v>
      </c>
      <c r="AA169" s="283">
        <v>-60685.215890735388</v>
      </c>
      <c r="AB169" s="283">
        <v>3549.7039964604769</v>
      </c>
      <c r="AC169" s="283">
        <v>3546.6044910776318</v>
      </c>
      <c r="AD169" s="284">
        <v>-3.0995053828455639</v>
      </c>
      <c r="AE169" s="285">
        <v>-8.7317291411796001E-4</v>
      </c>
      <c r="AF169" s="247">
        <v>2</v>
      </c>
    </row>
    <row r="170" spans="1:32">
      <c r="A170" s="279">
        <v>531</v>
      </c>
      <c r="B170" s="279" t="s">
        <v>212</v>
      </c>
      <c r="C170" s="284">
        <v>5169</v>
      </c>
      <c r="D170" s="284">
        <v>21234175.390000001</v>
      </c>
      <c r="E170" s="284">
        <v>21234175.390000001</v>
      </c>
      <c r="F170" s="283">
        <v>0</v>
      </c>
      <c r="G170" s="284">
        <v>21985000</v>
      </c>
      <c r="H170" s="284">
        <v>21985000</v>
      </c>
      <c r="I170" s="283">
        <v>0</v>
      </c>
      <c r="J170" s="284">
        <v>21609587.695</v>
      </c>
      <c r="K170" s="284">
        <v>21609587.695</v>
      </c>
      <c r="L170" s="283">
        <v>0</v>
      </c>
      <c r="M170" s="284">
        <v>22073521.261259262</v>
      </c>
      <c r="N170" s="284">
        <v>22054494.43677745</v>
      </c>
      <c r="O170" s="283">
        <v>-19026.824481811371</v>
      </c>
      <c r="P170" s="284">
        <v>564204.93000000005</v>
      </c>
      <c r="Q170" s="284">
        <v>564204.93000000005</v>
      </c>
      <c r="R170" s="283">
        <v>0</v>
      </c>
      <c r="S170" s="284">
        <v>588000</v>
      </c>
      <c r="T170" s="284">
        <v>588000</v>
      </c>
      <c r="U170" s="284">
        <v>576102.46500000008</v>
      </c>
      <c r="V170" s="284">
        <v>576102.46500000008</v>
      </c>
      <c r="W170" s="284">
        <v>594146.50498068915</v>
      </c>
      <c r="X170" s="284">
        <v>593332.68867727509</v>
      </c>
      <c r="Y170" s="284">
        <v>22667667.766239949</v>
      </c>
      <c r="Z170" s="284">
        <v>22647827.12545472</v>
      </c>
      <c r="AA170" s="283">
        <v>-19840.640785228461</v>
      </c>
      <c r="AB170" s="283">
        <v>4385.3100727877636</v>
      </c>
      <c r="AC170" s="283">
        <v>4381.4716822315186</v>
      </c>
      <c r="AD170" s="284">
        <v>-3.8383905562450309</v>
      </c>
      <c r="AE170" s="285">
        <v>-8.7528372966451308E-4</v>
      </c>
      <c r="AF170" s="247">
        <v>4</v>
      </c>
    </row>
    <row r="171" spans="1:32">
      <c r="A171" s="279">
        <v>535</v>
      </c>
      <c r="B171" s="279" t="s">
        <v>213</v>
      </c>
      <c r="C171" s="284">
        <v>10396</v>
      </c>
      <c r="D171" s="284">
        <v>42724692.069999993</v>
      </c>
      <c r="E171" s="284">
        <v>42724692.069999993</v>
      </c>
      <c r="F171" s="283">
        <v>0</v>
      </c>
      <c r="G171" s="284">
        <v>44673000</v>
      </c>
      <c r="H171" s="284">
        <v>44673000</v>
      </c>
      <c r="I171" s="283">
        <v>0</v>
      </c>
      <c r="J171" s="284">
        <v>43698846.034999996</v>
      </c>
      <c r="K171" s="284">
        <v>43698846.034999996</v>
      </c>
      <c r="L171" s="283">
        <v>0</v>
      </c>
      <c r="M171" s="284">
        <v>44637011.157286093</v>
      </c>
      <c r="N171" s="284">
        <v>44598535.167586483</v>
      </c>
      <c r="O171" s="283">
        <v>-38475.989699617028</v>
      </c>
      <c r="P171" s="284">
        <v>1063616.8400000001</v>
      </c>
      <c r="Q171" s="284">
        <v>1063616.8400000001</v>
      </c>
      <c r="R171" s="283">
        <v>0</v>
      </c>
      <c r="S171" s="284">
        <v>1261000</v>
      </c>
      <c r="T171" s="284">
        <v>1261000</v>
      </c>
      <c r="U171" s="284">
        <v>1162308.42</v>
      </c>
      <c r="V171" s="284">
        <v>1162308.42</v>
      </c>
      <c r="W171" s="284">
        <v>1198712.9502260101</v>
      </c>
      <c r="X171" s="284">
        <v>1197071.045184358</v>
      </c>
      <c r="Y171" s="284">
        <v>45835724.107512102</v>
      </c>
      <c r="Z171" s="284">
        <v>45795606.212770827</v>
      </c>
      <c r="AA171" s="283">
        <v>-40117.894741266973</v>
      </c>
      <c r="AB171" s="283">
        <v>4408.9769245394482</v>
      </c>
      <c r="AC171" s="283">
        <v>4405.1179504396723</v>
      </c>
      <c r="AD171" s="284">
        <v>-3.8589740997758781</v>
      </c>
      <c r="AE171" s="285">
        <v>-8.7525386633294255E-4</v>
      </c>
      <c r="AF171" s="247">
        <v>17</v>
      </c>
    </row>
    <row r="172" spans="1:32">
      <c r="A172" s="279">
        <v>536</v>
      </c>
      <c r="B172" s="279" t="s">
        <v>214</v>
      </c>
      <c r="C172" s="284">
        <v>34884</v>
      </c>
      <c r="D172" s="284">
        <v>111869562.02</v>
      </c>
      <c r="E172" s="284">
        <v>111869562.02</v>
      </c>
      <c r="F172" s="283">
        <v>0</v>
      </c>
      <c r="G172" s="284">
        <v>113699000</v>
      </c>
      <c r="H172" s="284">
        <v>113699000</v>
      </c>
      <c r="I172" s="283">
        <v>0</v>
      </c>
      <c r="J172" s="284">
        <v>112784281.01000001</v>
      </c>
      <c r="K172" s="284">
        <v>112784281.01000001</v>
      </c>
      <c r="L172" s="283">
        <v>0</v>
      </c>
      <c r="M172" s="284">
        <v>115205632.7935448</v>
      </c>
      <c r="N172" s="284">
        <v>115106328.41303679</v>
      </c>
      <c r="O172" s="283">
        <v>-99304.380508005619</v>
      </c>
      <c r="P172" s="284">
        <v>2647979</v>
      </c>
      <c r="Q172" s="284">
        <v>2647979</v>
      </c>
      <c r="R172" s="283">
        <v>0</v>
      </c>
      <c r="S172" s="284">
        <v>2802000</v>
      </c>
      <c r="T172" s="284">
        <v>2802000</v>
      </c>
      <c r="U172" s="284">
        <v>2724989.5</v>
      </c>
      <c r="V172" s="284">
        <v>2724989.5</v>
      </c>
      <c r="W172" s="284">
        <v>2810338.5871367101</v>
      </c>
      <c r="X172" s="284">
        <v>2806489.200931198</v>
      </c>
      <c r="Y172" s="284">
        <v>118015971.3806815</v>
      </c>
      <c r="Z172" s="284">
        <v>117912817.613968</v>
      </c>
      <c r="AA172" s="283">
        <v>-103153.7667135298</v>
      </c>
      <c r="AB172" s="283">
        <v>3383.0974481332851</v>
      </c>
      <c r="AC172" s="283">
        <v>3380.140397143904</v>
      </c>
      <c r="AD172" s="284">
        <v>-2.95705098938015</v>
      </c>
      <c r="AE172" s="285">
        <v>-8.74066158221893E-4</v>
      </c>
      <c r="AF172" s="247">
        <v>6</v>
      </c>
    </row>
    <row r="173" spans="1:32">
      <c r="A173" s="279">
        <v>538</v>
      </c>
      <c r="B173" s="279" t="s">
        <v>215</v>
      </c>
      <c r="C173" s="284">
        <v>4689</v>
      </c>
      <c r="D173" s="284">
        <v>15549436.51</v>
      </c>
      <c r="E173" s="284">
        <v>15549436.51</v>
      </c>
      <c r="F173" s="283">
        <v>0</v>
      </c>
      <c r="G173" s="284">
        <v>15922000</v>
      </c>
      <c r="H173" s="284">
        <v>15922000</v>
      </c>
      <c r="I173" s="283">
        <v>0</v>
      </c>
      <c r="J173" s="284">
        <v>15735718.255000001</v>
      </c>
      <c r="K173" s="284">
        <v>15735718.255000001</v>
      </c>
      <c r="L173" s="283">
        <v>0</v>
      </c>
      <c r="M173" s="284">
        <v>16073546.444539331</v>
      </c>
      <c r="N173" s="284">
        <v>16059691.448619969</v>
      </c>
      <c r="O173" s="283">
        <v>-13854.995919356121</v>
      </c>
      <c r="P173" s="284">
        <v>350691.44</v>
      </c>
      <c r="Q173" s="284">
        <v>350691.44</v>
      </c>
      <c r="R173" s="283">
        <v>0</v>
      </c>
      <c r="S173" s="284">
        <v>361000</v>
      </c>
      <c r="T173" s="284">
        <v>361000</v>
      </c>
      <c r="U173" s="284">
        <v>355845.72</v>
      </c>
      <c r="V173" s="284">
        <v>355845.72</v>
      </c>
      <c r="W173" s="284">
        <v>366991.12344596011</v>
      </c>
      <c r="X173" s="284">
        <v>366488.44715826848</v>
      </c>
      <c r="Y173" s="284">
        <v>16440537.567985291</v>
      </c>
      <c r="Z173" s="284">
        <v>16426179.895778241</v>
      </c>
      <c r="AA173" s="283">
        <v>-14357.672207048159</v>
      </c>
      <c r="AB173" s="283">
        <v>3506.1926995063518</v>
      </c>
      <c r="AC173" s="283">
        <v>3503.13070927239</v>
      </c>
      <c r="AD173" s="284">
        <v>-3.0619902339622058</v>
      </c>
      <c r="AE173" s="285">
        <v>-8.7330916934294934E-4</v>
      </c>
      <c r="AF173" s="247">
        <v>2</v>
      </c>
    </row>
    <row r="174" spans="1:32">
      <c r="A174" s="279">
        <v>541</v>
      </c>
      <c r="B174" s="279" t="s">
        <v>216</v>
      </c>
      <c r="C174" s="284">
        <v>9423</v>
      </c>
      <c r="D174" s="284">
        <v>45684758.609999977</v>
      </c>
      <c r="E174" s="284">
        <v>45684758.609999977</v>
      </c>
      <c r="F174" s="283">
        <v>0</v>
      </c>
      <c r="G174" s="284">
        <v>44526000</v>
      </c>
      <c r="H174" s="284">
        <v>44526000</v>
      </c>
      <c r="I174" s="283">
        <v>0</v>
      </c>
      <c r="J174" s="284">
        <v>45105379.304999992</v>
      </c>
      <c r="K174" s="284">
        <v>45105379.304999992</v>
      </c>
      <c r="L174" s="283">
        <v>0</v>
      </c>
      <c r="M174" s="284">
        <v>46073741.116145842</v>
      </c>
      <c r="N174" s="284">
        <v>46034026.701075323</v>
      </c>
      <c r="O174" s="283">
        <v>-39714.415070518851</v>
      </c>
      <c r="P174" s="284">
        <v>906919.95000000007</v>
      </c>
      <c r="Q174" s="284">
        <v>906919.95000000007</v>
      </c>
      <c r="R174" s="283">
        <v>0</v>
      </c>
      <c r="S174" s="284">
        <v>1042000</v>
      </c>
      <c r="T174" s="284">
        <v>1042000</v>
      </c>
      <c r="U174" s="284">
        <v>974459.97500000009</v>
      </c>
      <c r="V174" s="284">
        <v>974459.97500000009</v>
      </c>
      <c r="W174" s="284">
        <v>1004980.92538073</v>
      </c>
      <c r="X174" s="284">
        <v>1003604.379604833</v>
      </c>
      <c r="Y174" s="284">
        <v>47078722.041526571</v>
      </c>
      <c r="Z174" s="284">
        <v>47037631.080680147</v>
      </c>
      <c r="AA174" s="283">
        <v>-41090.960846416652</v>
      </c>
      <c r="AB174" s="283">
        <v>4996.150062774761</v>
      </c>
      <c r="AC174" s="283">
        <v>4991.7893537811897</v>
      </c>
      <c r="AD174" s="284">
        <v>-4.3607089935712793</v>
      </c>
      <c r="AE174" s="285">
        <v>-8.7281385442402617E-4</v>
      </c>
      <c r="AF174" s="247">
        <v>12</v>
      </c>
    </row>
    <row r="175" spans="1:32">
      <c r="A175" s="279">
        <v>543</v>
      </c>
      <c r="B175" s="279" t="s">
        <v>217</v>
      </c>
      <c r="C175" s="284">
        <v>44127</v>
      </c>
      <c r="D175" s="284">
        <v>125944979.75</v>
      </c>
      <c r="E175" s="284">
        <v>125944979.75</v>
      </c>
      <c r="F175" s="283">
        <v>0</v>
      </c>
      <c r="G175" s="284">
        <v>137775000</v>
      </c>
      <c r="H175" s="284">
        <v>137775000</v>
      </c>
      <c r="I175" s="283">
        <v>0</v>
      </c>
      <c r="J175" s="284">
        <v>131859989.875</v>
      </c>
      <c r="K175" s="284">
        <v>131859989.875</v>
      </c>
      <c r="L175" s="283">
        <v>0</v>
      </c>
      <c r="M175" s="284">
        <v>134690875.69350979</v>
      </c>
      <c r="N175" s="284">
        <v>134574775.51987681</v>
      </c>
      <c r="O175" s="283">
        <v>-116100.17363294961</v>
      </c>
      <c r="P175" s="284">
        <v>3513944.77</v>
      </c>
      <c r="Q175" s="284">
        <v>3513944.77</v>
      </c>
      <c r="R175" s="283">
        <v>0</v>
      </c>
      <c r="S175" s="284">
        <v>3514000</v>
      </c>
      <c r="T175" s="284">
        <v>3514000</v>
      </c>
      <c r="U175" s="284">
        <v>3513972.3849999998</v>
      </c>
      <c r="V175" s="284">
        <v>3513972.3849999998</v>
      </c>
      <c r="W175" s="284">
        <v>3624033.1156132212</v>
      </c>
      <c r="X175" s="284">
        <v>3619069.1930640261</v>
      </c>
      <c r="Y175" s="284">
        <v>138314908.80912301</v>
      </c>
      <c r="Z175" s="284">
        <v>138193844.7129409</v>
      </c>
      <c r="AA175" s="283">
        <v>-121064.0961821377</v>
      </c>
      <c r="AB175" s="283">
        <v>3134.4734246407638</v>
      </c>
      <c r="AC175" s="283">
        <v>3131.729886757334</v>
      </c>
      <c r="AD175" s="284">
        <v>-2.743537883430236</v>
      </c>
      <c r="AE175" s="285">
        <v>-8.7527871886317456E-4</v>
      </c>
      <c r="AF175" s="247">
        <v>1</v>
      </c>
    </row>
    <row r="176" spans="1:32">
      <c r="A176" s="279">
        <v>545</v>
      </c>
      <c r="B176" s="279" t="s">
        <v>218</v>
      </c>
      <c r="C176" s="284">
        <v>9562</v>
      </c>
      <c r="D176" s="284">
        <v>36791059.900000013</v>
      </c>
      <c r="E176" s="284">
        <v>35433628.560000002</v>
      </c>
      <c r="F176" s="283">
        <v>-1357431.340000004</v>
      </c>
      <c r="G176" s="284">
        <v>42200000</v>
      </c>
      <c r="H176" s="284">
        <v>42200000</v>
      </c>
      <c r="I176" s="283">
        <v>0</v>
      </c>
      <c r="J176" s="284">
        <v>39495529.950000003</v>
      </c>
      <c r="K176" s="284">
        <v>38816814.280000001</v>
      </c>
      <c r="L176" s="283">
        <v>-678715.67000000179</v>
      </c>
      <c r="M176" s="284">
        <v>40343454.598985441</v>
      </c>
      <c r="N176" s="284">
        <v>39615990.211130373</v>
      </c>
      <c r="O176" s="283">
        <v>-727464.3878550753</v>
      </c>
      <c r="P176" s="284">
        <v>735338.7</v>
      </c>
      <c r="Q176" s="284">
        <v>727098.62</v>
      </c>
      <c r="R176" s="283">
        <v>-8240.0799999999581</v>
      </c>
      <c r="S176" s="284">
        <v>704000</v>
      </c>
      <c r="T176" s="284">
        <v>704000</v>
      </c>
      <c r="U176" s="284">
        <v>719669.35</v>
      </c>
      <c r="V176" s="284">
        <v>715549.31</v>
      </c>
      <c r="W176" s="284">
        <v>742210.03210639663</v>
      </c>
      <c r="X176" s="284">
        <v>736950.1465047003</v>
      </c>
      <c r="Y176" s="284">
        <v>41085664.631091841</v>
      </c>
      <c r="Z176" s="284">
        <v>40352940.357635073</v>
      </c>
      <c r="AA176" s="283">
        <v>-732724.27345677465</v>
      </c>
      <c r="AB176" s="283">
        <v>4296.764759578733</v>
      </c>
      <c r="AC176" s="283">
        <v>4220.1359922228676</v>
      </c>
      <c r="AD176" s="284">
        <v>-76.628767355864511</v>
      </c>
      <c r="AE176" s="285">
        <v>-1.7834061589021549E-2</v>
      </c>
      <c r="AF176" s="247">
        <v>15</v>
      </c>
    </row>
    <row r="177" spans="1:32">
      <c r="A177" s="279">
        <v>560</v>
      </c>
      <c r="B177" s="279" t="s">
        <v>219</v>
      </c>
      <c r="C177" s="284">
        <v>15808</v>
      </c>
      <c r="D177" s="284">
        <v>53785811.720000014</v>
      </c>
      <c r="E177" s="284">
        <v>53785811.720000014</v>
      </c>
      <c r="F177" s="283">
        <v>0</v>
      </c>
      <c r="G177" s="284">
        <v>57827000</v>
      </c>
      <c r="H177" s="284">
        <v>57827000</v>
      </c>
      <c r="I177" s="283">
        <v>0</v>
      </c>
      <c r="J177" s="284">
        <v>55806405.859999999</v>
      </c>
      <c r="K177" s="284">
        <v>55806405.859999999</v>
      </c>
      <c r="L177" s="283">
        <v>0</v>
      </c>
      <c r="M177" s="284">
        <v>57004506.687103331</v>
      </c>
      <c r="N177" s="284">
        <v>56955370.224888243</v>
      </c>
      <c r="O177" s="283">
        <v>-49136.462215095758</v>
      </c>
      <c r="P177" s="284">
        <v>1952940.67</v>
      </c>
      <c r="Q177" s="284">
        <v>1952940.67</v>
      </c>
      <c r="R177" s="283">
        <v>0</v>
      </c>
      <c r="S177" s="284">
        <v>1773000</v>
      </c>
      <c r="T177" s="284">
        <v>1773000</v>
      </c>
      <c r="U177" s="284">
        <v>1862970.335</v>
      </c>
      <c r="V177" s="284">
        <v>1862970.335</v>
      </c>
      <c r="W177" s="284">
        <v>1921320.217616068</v>
      </c>
      <c r="X177" s="284">
        <v>1918688.5405733399</v>
      </c>
      <c r="Y177" s="284">
        <v>58925826.904719397</v>
      </c>
      <c r="Z177" s="284">
        <v>58874058.765461579</v>
      </c>
      <c r="AA177" s="283">
        <v>-51768.13925781846</v>
      </c>
      <c r="AB177" s="283">
        <v>3727.595325450367</v>
      </c>
      <c r="AC177" s="283">
        <v>3724.320519070191</v>
      </c>
      <c r="AD177" s="284">
        <v>-3.2748063801755052</v>
      </c>
      <c r="AE177" s="285">
        <v>-8.7853055234203689E-4</v>
      </c>
      <c r="AF177" s="247">
        <v>7</v>
      </c>
    </row>
    <row r="178" spans="1:32">
      <c r="A178" s="279">
        <v>561</v>
      </c>
      <c r="B178" s="279" t="s">
        <v>220</v>
      </c>
      <c r="C178" s="284">
        <v>1337</v>
      </c>
      <c r="D178" s="284">
        <v>4736326.8599999994</v>
      </c>
      <c r="E178" s="284">
        <v>4736326.8599999994</v>
      </c>
      <c r="F178" s="283">
        <v>0</v>
      </c>
      <c r="G178" s="284">
        <v>5061000</v>
      </c>
      <c r="H178" s="284">
        <v>5061000</v>
      </c>
      <c r="I178" s="283">
        <v>0</v>
      </c>
      <c r="J178" s="284">
        <v>4898663.43</v>
      </c>
      <c r="K178" s="284">
        <v>4898663.43</v>
      </c>
      <c r="L178" s="283">
        <v>0</v>
      </c>
      <c r="M178" s="284">
        <v>5003832.2294727247</v>
      </c>
      <c r="N178" s="284">
        <v>4999519.0509617031</v>
      </c>
      <c r="O178" s="283">
        <v>-4313.1785110216588</v>
      </c>
      <c r="P178" s="284">
        <v>94238.66</v>
      </c>
      <c r="Q178" s="284">
        <v>94238.66</v>
      </c>
      <c r="R178" s="283">
        <v>0</v>
      </c>
      <c r="S178" s="284">
        <v>102000</v>
      </c>
      <c r="T178" s="284">
        <v>102000</v>
      </c>
      <c r="U178" s="284">
        <v>98119.33</v>
      </c>
      <c r="V178" s="284">
        <v>98119.33</v>
      </c>
      <c r="W178" s="284">
        <v>101192.5144089548</v>
      </c>
      <c r="X178" s="284">
        <v>101053.908665558</v>
      </c>
      <c r="Y178" s="284">
        <v>5105024.7438816791</v>
      </c>
      <c r="Z178" s="284">
        <v>5100572.9596272614</v>
      </c>
      <c r="AA178" s="283">
        <v>-4451.7842544177547</v>
      </c>
      <c r="AB178" s="283">
        <v>3818.268320031174</v>
      </c>
      <c r="AC178" s="283">
        <v>3814.9386384646682</v>
      </c>
      <c r="AD178" s="284">
        <v>-3.329681566505315</v>
      </c>
      <c r="AE178" s="285">
        <v>-8.7203970162006057E-4</v>
      </c>
      <c r="AF178" s="247">
        <v>2</v>
      </c>
    </row>
    <row r="179" spans="1:32">
      <c r="A179" s="279">
        <v>562</v>
      </c>
      <c r="B179" s="279" t="s">
        <v>221</v>
      </c>
      <c r="C179" s="284">
        <v>8978</v>
      </c>
      <c r="D179" s="284">
        <v>37832026.650000013</v>
      </c>
      <c r="E179" s="284">
        <v>37832026.57</v>
      </c>
      <c r="F179" s="283">
        <v>-8.0000005662441254E-2</v>
      </c>
      <c r="G179" s="284">
        <v>38889000</v>
      </c>
      <c r="H179" s="284">
        <v>38889000</v>
      </c>
      <c r="I179" s="283">
        <v>0</v>
      </c>
      <c r="J179" s="284">
        <v>38360513.325000003</v>
      </c>
      <c r="K179" s="284">
        <v>38360513.284999996</v>
      </c>
      <c r="L179" s="283">
        <v>-4.0000006556510932E-2</v>
      </c>
      <c r="M179" s="284">
        <v>39184070.442404933</v>
      </c>
      <c r="N179" s="284">
        <v>39150294.710699692</v>
      </c>
      <c r="O179" s="283">
        <v>-33775.731705233447</v>
      </c>
      <c r="P179" s="284">
        <v>706539.4</v>
      </c>
      <c r="Q179" s="284">
        <v>706539.4</v>
      </c>
      <c r="R179" s="283">
        <v>0</v>
      </c>
      <c r="S179" s="284">
        <v>732000</v>
      </c>
      <c r="T179" s="284">
        <v>732000</v>
      </c>
      <c r="U179" s="284">
        <v>719269.7</v>
      </c>
      <c r="V179" s="284">
        <v>719269.7</v>
      </c>
      <c r="W179" s="284">
        <v>741797.86471406394</v>
      </c>
      <c r="X179" s="284">
        <v>740781.80690495216</v>
      </c>
      <c r="Y179" s="284">
        <v>39925868.30711899</v>
      </c>
      <c r="Z179" s="284">
        <v>39891076.517604642</v>
      </c>
      <c r="AA179" s="283">
        <v>-34791.789514347911</v>
      </c>
      <c r="AB179" s="283">
        <v>4447.0782253418347</v>
      </c>
      <c r="AC179" s="283">
        <v>4443.2029981738297</v>
      </c>
      <c r="AD179" s="284">
        <v>-3.8752271680050399</v>
      </c>
      <c r="AE179" s="285">
        <v>-8.7140971479249426E-4</v>
      </c>
      <c r="AF179" s="247">
        <v>6</v>
      </c>
    </row>
    <row r="180" spans="1:32">
      <c r="A180" s="279">
        <v>563</v>
      </c>
      <c r="B180" s="279" t="s">
        <v>222</v>
      </c>
      <c r="C180" s="284">
        <v>7102</v>
      </c>
      <c r="D180" s="284">
        <v>33839844.240000002</v>
      </c>
      <c r="E180" s="284">
        <v>33839844.240000002</v>
      </c>
      <c r="F180" s="283">
        <v>0</v>
      </c>
      <c r="G180" s="284">
        <v>33877000</v>
      </c>
      <c r="H180" s="284">
        <v>33877000</v>
      </c>
      <c r="I180" s="283">
        <v>0</v>
      </c>
      <c r="J180" s="284">
        <v>33858422.119999997</v>
      </c>
      <c r="K180" s="284">
        <v>33858422.119999997</v>
      </c>
      <c r="L180" s="283">
        <v>0</v>
      </c>
      <c r="M180" s="284">
        <v>34585324.397995688</v>
      </c>
      <c r="N180" s="284">
        <v>34555512.711442433</v>
      </c>
      <c r="O180" s="283">
        <v>-29811.68655325472</v>
      </c>
      <c r="P180" s="284">
        <v>975166.02</v>
      </c>
      <c r="Q180" s="284">
        <v>975166.02</v>
      </c>
      <c r="R180" s="283">
        <v>0</v>
      </c>
      <c r="S180" s="284">
        <v>997000</v>
      </c>
      <c r="T180" s="284">
        <v>997000</v>
      </c>
      <c r="U180" s="284">
        <v>986083.01</v>
      </c>
      <c r="V180" s="284">
        <v>986083.01</v>
      </c>
      <c r="W180" s="284">
        <v>1016968.004142003</v>
      </c>
      <c r="X180" s="284">
        <v>1015575.03938519</v>
      </c>
      <c r="Y180" s="284">
        <v>35602292.402137689</v>
      </c>
      <c r="Z180" s="284">
        <v>35571087.750827633</v>
      </c>
      <c r="AA180" s="283">
        <v>-31204.651310063899</v>
      </c>
      <c r="AB180" s="283">
        <v>5012.9952692393254</v>
      </c>
      <c r="AC180" s="283">
        <v>5008.6014856135771</v>
      </c>
      <c r="AD180" s="284">
        <v>-4.3937836257482559</v>
      </c>
      <c r="AE180" s="285">
        <v>-8.7647870978640899E-4</v>
      </c>
      <c r="AF180" s="247">
        <v>17</v>
      </c>
    </row>
    <row r="181" spans="1:32">
      <c r="A181" s="279">
        <v>564</v>
      </c>
      <c r="B181" s="279" t="s">
        <v>223</v>
      </c>
      <c r="C181" s="284">
        <v>209551</v>
      </c>
      <c r="D181" s="284">
        <v>681105197.30999982</v>
      </c>
      <c r="E181" s="284">
        <v>683329529.27999973</v>
      </c>
      <c r="F181" s="283">
        <v>2224331.9699999089</v>
      </c>
      <c r="G181" s="284">
        <v>720714000</v>
      </c>
      <c r="H181" s="284">
        <v>720714000</v>
      </c>
      <c r="I181" s="283">
        <v>0</v>
      </c>
      <c r="J181" s="284">
        <v>700909598.65499997</v>
      </c>
      <c r="K181" s="284">
        <v>702021764.63999987</v>
      </c>
      <c r="L181" s="283">
        <v>1112165.9849998951</v>
      </c>
      <c r="M181" s="284">
        <v>715957340.16302514</v>
      </c>
      <c r="N181" s="284">
        <v>716475266.50089383</v>
      </c>
      <c r="O181" s="283">
        <v>517926.33786869049</v>
      </c>
      <c r="P181" s="284">
        <v>13676401.08</v>
      </c>
      <c r="Q181" s="284">
        <v>13676401.08</v>
      </c>
      <c r="R181" s="283">
        <v>0</v>
      </c>
      <c r="S181" s="284">
        <v>15452000</v>
      </c>
      <c r="T181" s="284">
        <v>15452000</v>
      </c>
      <c r="U181" s="284">
        <v>14564200.539999999</v>
      </c>
      <c r="V181" s="284">
        <v>14564200.539999999</v>
      </c>
      <c r="W181" s="284">
        <v>15020364.213645341</v>
      </c>
      <c r="X181" s="284">
        <v>14999790.471011469</v>
      </c>
      <c r="Y181" s="284">
        <v>730977704.37667048</v>
      </c>
      <c r="Z181" s="284">
        <v>731475056.97190535</v>
      </c>
      <c r="AA181" s="283">
        <v>497352.59523487091</v>
      </c>
      <c r="AB181" s="283">
        <v>3488.304538640572</v>
      </c>
      <c r="AC181" s="283">
        <v>3490.6779589307871</v>
      </c>
      <c r="AD181" s="284">
        <v>2.3734202902151078</v>
      </c>
      <c r="AE181" s="285">
        <v>6.8039365941944228E-4</v>
      </c>
      <c r="AF181" s="247">
        <v>17</v>
      </c>
    </row>
    <row r="182" spans="1:32">
      <c r="A182" s="279">
        <v>576</v>
      </c>
      <c r="B182" s="279" t="s">
        <v>224</v>
      </c>
      <c r="C182" s="284">
        <v>2813</v>
      </c>
      <c r="D182" s="284">
        <v>13852080.75</v>
      </c>
      <c r="E182" s="284">
        <v>13852080.76</v>
      </c>
      <c r="F182" s="283">
        <v>9.9999979138374329E-3</v>
      </c>
      <c r="G182" s="284">
        <v>13853000</v>
      </c>
      <c r="H182" s="284">
        <v>13853000</v>
      </c>
      <c r="I182" s="283">
        <v>0</v>
      </c>
      <c r="J182" s="284">
        <v>13852540.375</v>
      </c>
      <c r="K182" s="284">
        <v>13852540.380000001</v>
      </c>
      <c r="L182" s="283">
        <v>4.9999989569187164E-3</v>
      </c>
      <c r="M182" s="284">
        <v>14149938.85148325</v>
      </c>
      <c r="N182" s="284">
        <v>14137741.96240836</v>
      </c>
      <c r="O182" s="283">
        <v>-12196.88907488808</v>
      </c>
      <c r="P182" s="284">
        <v>286943</v>
      </c>
      <c r="Q182" s="284">
        <v>286943</v>
      </c>
      <c r="R182" s="283">
        <v>0</v>
      </c>
      <c r="S182" s="284">
        <v>300000</v>
      </c>
      <c r="T182" s="284">
        <v>300000</v>
      </c>
      <c r="U182" s="284">
        <v>293471.5</v>
      </c>
      <c r="V182" s="284">
        <v>293471.5</v>
      </c>
      <c r="W182" s="284">
        <v>302663.28757409548</v>
      </c>
      <c r="X182" s="284">
        <v>302248.72262116242</v>
      </c>
      <c r="Y182" s="284">
        <v>14452602.13905734</v>
      </c>
      <c r="Z182" s="284">
        <v>14439990.68502952</v>
      </c>
      <c r="AA182" s="283">
        <v>-12611.454027822239</v>
      </c>
      <c r="AB182" s="283">
        <v>5137.7895979585301</v>
      </c>
      <c r="AC182" s="283">
        <v>5133.3063224420621</v>
      </c>
      <c r="AD182" s="284">
        <v>-4.4832755164679838</v>
      </c>
      <c r="AE182" s="285">
        <v>-8.726078464266786E-4</v>
      </c>
      <c r="AF182" s="247">
        <v>7</v>
      </c>
    </row>
    <row r="183" spans="1:32">
      <c r="A183" s="279">
        <v>577</v>
      </c>
      <c r="B183" s="279" t="s">
        <v>225</v>
      </c>
      <c r="C183" s="284">
        <v>11041</v>
      </c>
      <c r="D183" s="284">
        <v>35473709.5</v>
      </c>
      <c r="E183" s="284">
        <v>34202810.450000003</v>
      </c>
      <c r="F183" s="283">
        <v>-1270899.049999997</v>
      </c>
      <c r="G183" s="284">
        <v>37379000</v>
      </c>
      <c r="H183" s="284">
        <v>37379000</v>
      </c>
      <c r="I183" s="283">
        <v>0</v>
      </c>
      <c r="J183" s="284">
        <v>36426354.75</v>
      </c>
      <c r="K183" s="284">
        <v>35790905.225000001</v>
      </c>
      <c r="L183" s="283">
        <v>-635449.52499999851</v>
      </c>
      <c r="M183" s="284">
        <v>37208387.656111509</v>
      </c>
      <c r="N183" s="284">
        <v>36527782.543237977</v>
      </c>
      <c r="O183" s="283">
        <v>-680605.11287353188</v>
      </c>
      <c r="P183" s="284">
        <v>810087.14999999991</v>
      </c>
      <c r="Q183" s="284">
        <v>810087.14999999991</v>
      </c>
      <c r="R183" s="283">
        <v>0</v>
      </c>
      <c r="S183" s="284">
        <v>825000</v>
      </c>
      <c r="T183" s="284">
        <v>825000</v>
      </c>
      <c r="U183" s="284">
        <v>817543.57499999995</v>
      </c>
      <c r="V183" s="284">
        <v>817543.57499999995</v>
      </c>
      <c r="W183" s="284">
        <v>843149.76460943941</v>
      </c>
      <c r="X183" s="284">
        <v>841994.88274291868</v>
      </c>
      <c r="Y183" s="284">
        <v>38051537.42072095</v>
      </c>
      <c r="Z183" s="284">
        <v>37369777.425980903</v>
      </c>
      <c r="AA183" s="283">
        <v>-681759.99474005401</v>
      </c>
      <c r="AB183" s="283">
        <v>3446.3850575782039</v>
      </c>
      <c r="AC183" s="283">
        <v>3384.6370279848652</v>
      </c>
      <c r="AD183" s="284">
        <v>-61.748029593338742</v>
      </c>
      <c r="AE183" s="285">
        <v>-1.7916752934371609E-2</v>
      </c>
      <c r="AF183" s="247">
        <v>2</v>
      </c>
    </row>
    <row r="184" spans="1:32">
      <c r="A184" s="279">
        <v>578</v>
      </c>
      <c r="B184" s="279" t="s">
        <v>226</v>
      </c>
      <c r="C184" s="284">
        <v>3183</v>
      </c>
      <c r="D184" s="284">
        <v>16496766.310000001</v>
      </c>
      <c r="E184" s="284">
        <v>16496766.310000001</v>
      </c>
      <c r="F184" s="283">
        <v>0</v>
      </c>
      <c r="G184" s="284">
        <v>16568000</v>
      </c>
      <c r="H184" s="284">
        <v>16568000</v>
      </c>
      <c r="I184" s="283">
        <v>0</v>
      </c>
      <c r="J184" s="284">
        <v>16532383.154999999</v>
      </c>
      <c r="K184" s="284">
        <v>16532383.154999999</v>
      </c>
      <c r="L184" s="283">
        <v>0</v>
      </c>
      <c r="M184" s="284">
        <v>16887314.844772048</v>
      </c>
      <c r="N184" s="284">
        <v>16872758.400799312</v>
      </c>
      <c r="O184" s="283">
        <v>-14556.443972740321</v>
      </c>
      <c r="P184" s="284">
        <v>504979.1</v>
      </c>
      <c r="Q184" s="284">
        <v>504979.1</v>
      </c>
      <c r="R184" s="283">
        <v>0</v>
      </c>
      <c r="S184" s="284">
        <v>474000</v>
      </c>
      <c r="T184" s="284">
        <v>474000</v>
      </c>
      <c r="U184" s="284">
        <v>489489.55</v>
      </c>
      <c r="V184" s="284">
        <v>489489.55</v>
      </c>
      <c r="W184" s="284">
        <v>504820.79669121059</v>
      </c>
      <c r="X184" s="284">
        <v>504129.3318905161</v>
      </c>
      <c r="Y184" s="284">
        <v>17392135.641463261</v>
      </c>
      <c r="Z184" s="284">
        <v>17376887.73268982</v>
      </c>
      <c r="AA184" s="283">
        <v>-15247.908773433421</v>
      </c>
      <c r="AB184" s="283">
        <v>5464.0702612199993</v>
      </c>
      <c r="AC184" s="283">
        <v>5459.2798406188576</v>
      </c>
      <c r="AD184" s="284">
        <v>-4.7904206011417054</v>
      </c>
      <c r="AE184" s="285">
        <v>-8.7671284813825134E-4</v>
      </c>
      <c r="AF184" s="247">
        <v>18</v>
      </c>
    </row>
    <row r="185" spans="1:32">
      <c r="A185" s="279">
        <v>580</v>
      </c>
      <c r="B185" s="279" t="s">
        <v>227</v>
      </c>
      <c r="C185" s="284">
        <v>4567</v>
      </c>
      <c r="D185" s="284">
        <v>23709416</v>
      </c>
      <c r="E185" s="284">
        <v>23325813.079999998</v>
      </c>
      <c r="F185" s="283">
        <v>-383602.91999999812</v>
      </c>
      <c r="G185" s="284">
        <v>24888000</v>
      </c>
      <c r="H185" s="284">
        <v>24888000</v>
      </c>
      <c r="I185" s="283">
        <v>0</v>
      </c>
      <c r="J185" s="284">
        <v>24298708</v>
      </c>
      <c r="K185" s="284">
        <v>24106906.539999999</v>
      </c>
      <c r="L185" s="283">
        <v>-191801.46000000089</v>
      </c>
      <c r="M185" s="284">
        <v>24820373.957585149</v>
      </c>
      <c r="N185" s="284">
        <v>24603229.070277911</v>
      </c>
      <c r="O185" s="283">
        <v>-217144.88730724159</v>
      </c>
      <c r="P185" s="284">
        <v>413175.11</v>
      </c>
      <c r="Q185" s="284">
        <v>535557.91</v>
      </c>
      <c r="R185" s="283">
        <v>122382.8</v>
      </c>
      <c r="S185" s="284">
        <v>535000</v>
      </c>
      <c r="T185" s="284">
        <v>535000</v>
      </c>
      <c r="U185" s="284">
        <v>474087.55499999999</v>
      </c>
      <c r="V185" s="284">
        <v>535278.95500000007</v>
      </c>
      <c r="W185" s="284">
        <v>488936.39755228302</v>
      </c>
      <c r="X185" s="284">
        <v>551288.21842918533</v>
      </c>
      <c r="Y185" s="284">
        <v>25309310.35513743</v>
      </c>
      <c r="Z185" s="284">
        <v>25154517.288707089</v>
      </c>
      <c r="AA185" s="283">
        <v>-154793.0664303377</v>
      </c>
      <c r="AB185" s="283">
        <v>5541.780239793613</v>
      </c>
      <c r="AC185" s="283">
        <v>5507.886421875869</v>
      </c>
      <c r="AD185" s="284">
        <v>-33.893817917743952</v>
      </c>
      <c r="AE185" s="285">
        <v>-6.1160523245516168E-3</v>
      </c>
      <c r="AF185" s="247">
        <v>9</v>
      </c>
    </row>
    <row r="186" spans="1:32">
      <c r="A186" s="279">
        <v>581</v>
      </c>
      <c r="B186" s="279" t="s">
        <v>228</v>
      </c>
      <c r="C186" s="284">
        <v>6286</v>
      </c>
      <c r="D186" s="284">
        <v>30265942.48</v>
      </c>
      <c r="E186" s="284">
        <v>27896959.15000001</v>
      </c>
      <c r="F186" s="283">
        <v>-2368983.3299999982</v>
      </c>
      <c r="G186" s="284">
        <v>28070000</v>
      </c>
      <c r="H186" s="284">
        <v>28070000</v>
      </c>
      <c r="I186" s="283">
        <v>0</v>
      </c>
      <c r="J186" s="284">
        <v>29167971.239999998</v>
      </c>
      <c r="K186" s="284">
        <v>27983479.574999999</v>
      </c>
      <c r="L186" s="283">
        <v>-1184491.6649999991</v>
      </c>
      <c r="M186" s="284">
        <v>29794174.80801402</v>
      </c>
      <c r="N186" s="284">
        <v>28559614.524774618</v>
      </c>
      <c r="O186" s="283">
        <v>-1234560.2832393979</v>
      </c>
      <c r="P186" s="284">
        <v>482928.54</v>
      </c>
      <c r="Q186" s="284">
        <v>493632.54</v>
      </c>
      <c r="R186" s="283">
        <v>10704</v>
      </c>
      <c r="S186" s="284">
        <v>500000</v>
      </c>
      <c r="T186" s="284">
        <v>500000</v>
      </c>
      <c r="U186" s="284">
        <v>491464.27</v>
      </c>
      <c r="V186" s="284">
        <v>496816.27</v>
      </c>
      <c r="W186" s="284">
        <v>506857.36667241273</v>
      </c>
      <c r="X186" s="284">
        <v>511675.18135461368</v>
      </c>
      <c r="Y186" s="284">
        <v>30301032.174686428</v>
      </c>
      <c r="Z186" s="284">
        <v>29071289.706129231</v>
      </c>
      <c r="AA186" s="283">
        <v>-1229742.4685571981</v>
      </c>
      <c r="AB186" s="283">
        <v>4820.3996459889322</v>
      </c>
      <c r="AC186" s="283">
        <v>4624.7676910800556</v>
      </c>
      <c r="AD186" s="284">
        <v>-195.63195490887671</v>
      </c>
      <c r="AE186" s="285">
        <v>-4.0584177511435712E-2</v>
      </c>
      <c r="AF186" s="247">
        <v>6</v>
      </c>
    </row>
    <row r="187" spans="1:32">
      <c r="A187" s="279">
        <v>583</v>
      </c>
      <c r="B187" s="279" t="s">
        <v>229</v>
      </c>
      <c r="C187" s="284">
        <v>924</v>
      </c>
      <c r="D187" s="284">
        <v>4027035.05</v>
      </c>
      <c r="E187" s="284">
        <v>5988599</v>
      </c>
      <c r="F187" s="283">
        <v>1961563.95</v>
      </c>
      <c r="G187" s="284">
        <v>6722000</v>
      </c>
      <c r="H187" s="284">
        <v>6722000</v>
      </c>
      <c r="I187" s="283">
        <v>0</v>
      </c>
      <c r="J187" s="284">
        <v>5374517.5250000004</v>
      </c>
      <c r="K187" s="284">
        <v>6355299.5</v>
      </c>
      <c r="L187" s="283">
        <v>980781.97499999963</v>
      </c>
      <c r="M187" s="284">
        <v>5489902.3772002608</v>
      </c>
      <c r="N187" s="284">
        <v>6486144.9207212403</v>
      </c>
      <c r="O187" s="283">
        <v>996242.54352097958</v>
      </c>
      <c r="P187" s="284">
        <v>205000</v>
      </c>
      <c r="Q187" s="284">
        <v>202971</v>
      </c>
      <c r="R187" s="283">
        <v>-2029</v>
      </c>
      <c r="S187" s="284">
        <v>310000</v>
      </c>
      <c r="T187" s="284">
        <v>310000</v>
      </c>
      <c r="U187" s="284">
        <v>257500</v>
      </c>
      <c r="V187" s="284">
        <v>256485.5</v>
      </c>
      <c r="W187" s="284">
        <v>265565.12830148608</v>
      </c>
      <c r="X187" s="284">
        <v>264156.53562901379</v>
      </c>
      <c r="Y187" s="284">
        <v>5755467.5055017471</v>
      </c>
      <c r="Z187" s="284">
        <v>6750301.4563502539</v>
      </c>
      <c r="AA187" s="283">
        <v>994833.95084850676</v>
      </c>
      <c r="AB187" s="283">
        <v>6228.8609366902028</v>
      </c>
      <c r="AC187" s="283">
        <v>7305.5210566561191</v>
      </c>
      <c r="AD187" s="284">
        <v>1076.660119965916</v>
      </c>
      <c r="AE187" s="285">
        <v>0.17285024194777021</v>
      </c>
      <c r="AF187" s="247">
        <v>19</v>
      </c>
    </row>
    <row r="188" spans="1:32">
      <c r="A188" s="279">
        <v>584</v>
      </c>
      <c r="B188" s="279" t="s">
        <v>230</v>
      </c>
      <c r="C188" s="284">
        <v>2676</v>
      </c>
      <c r="D188" s="284">
        <v>11260131.07</v>
      </c>
      <c r="E188" s="284">
        <v>11260131.07</v>
      </c>
      <c r="F188" s="283">
        <v>0</v>
      </c>
      <c r="G188" s="284">
        <v>11760000</v>
      </c>
      <c r="H188" s="284">
        <v>11760000</v>
      </c>
      <c r="I188" s="283">
        <v>0</v>
      </c>
      <c r="J188" s="284">
        <v>11510065.535</v>
      </c>
      <c r="K188" s="284">
        <v>11510065.535</v>
      </c>
      <c r="L188" s="283">
        <v>0</v>
      </c>
      <c r="M188" s="284">
        <v>11757173.70878371</v>
      </c>
      <c r="N188" s="284">
        <v>11747039.318447361</v>
      </c>
      <c r="O188" s="283">
        <v>-10134.390336345879</v>
      </c>
      <c r="P188" s="284">
        <v>346170.33</v>
      </c>
      <c r="Q188" s="284">
        <v>346170.33</v>
      </c>
      <c r="R188" s="283">
        <v>0</v>
      </c>
      <c r="S188" s="284">
        <v>457000</v>
      </c>
      <c r="T188" s="284">
        <v>457000</v>
      </c>
      <c r="U188" s="284">
        <v>401585.16499999998</v>
      </c>
      <c r="V188" s="284">
        <v>401585.16499999998</v>
      </c>
      <c r="W188" s="284">
        <v>414163.1684163048</v>
      </c>
      <c r="X188" s="284">
        <v>413595.8794801496</v>
      </c>
      <c r="Y188" s="284">
        <v>12171336.877200009</v>
      </c>
      <c r="Z188" s="284">
        <v>12160635.19792751</v>
      </c>
      <c r="AA188" s="283">
        <v>-10701.6792725008</v>
      </c>
      <c r="AB188" s="283">
        <v>4548.332166367717</v>
      </c>
      <c r="AC188" s="283">
        <v>4544.3330336051986</v>
      </c>
      <c r="AD188" s="284">
        <v>-3.9991327625184572</v>
      </c>
      <c r="AE188" s="285">
        <v>-8.7925257352348366E-4</v>
      </c>
      <c r="AF188" s="247">
        <v>16</v>
      </c>
    </row>
    <row r="189" spans="1:32">
      <c r="A189" s="279">
        <v>588</v>
      </c>
      <c r="B189" s="279" t="s">
        <v>450</v>
      </c>
      <c r="C189" s="284">
        <v>1644</v>
      </c>
      <c r="D189" s="284">
        <v>9319979.0800000001</v>
      </c>
      <c r="E189" s="284">
        <v>9319979.0800000001</v>
      </c>
      <c r="F189" s="283">
        <v>0</v>
      </c>
      <c r="G189" s="284">
        <v>8913000</v>
      </c>
      <c r="H189" s="284">
        <v>8913000</v>
      </c>
      <c r="I189" s="283">
        <v>0</v>
      </c>
      <c r="J189" s="284">
        <v>9116489.5399999991</v>
      </c>
      <c r="K189" s="284">
        <v>9116489.5399999991</v>
      </c>
      <c r="L189" s="283">
        <v>0</v>
      </c>
      <c r="M189" s="284">
        <v>9312210.3267059866</v>
      </c>
      <c r="N189" s="284">
        <v>9304183.433790857</v>
      </c>
      <c r="O189" s="283">
        <v>-8026.8929151296616</v>
      </c>
      <c r="P189" s="284">
        <v>155084.85</v>
      </c>
      <c r="Q189" s="284">
        <v>155084.85</v>
      </c>
      <c r="R189" s="283">
        <v>0</v>
      </c>
      <c r="S189" s="284">
        <v>166000</v>
      </c>
      <c r="T189" s="284">
        <v>166000</v>
      </c>
      <c r="U189" s="284">
        <v>160542.42499999999</v>
      </c>
      <c r="V189" s="284">
        <v>160542.42499999999</v>
      </c>
      <c r="W189" s="284">
        <v>165570.7560891523</v>
      </c>
      <c r="X189" s="284">
        <v>165343.96996898769</v>
      </c>
      <c r="Y189" s="284">
        <v>9477781.0827951394</v>
      </c>
      <c r="Z189" s="284">
        <v>9469527.4037598446</v>
      </c>
      <c r="AA189" s="283">
        <v>-8253.679035294801</v>
      </c>
      <c r="AB189" s="283">
        <v>5765.0736513352431</v>
      </c>
      <c r="AC189" s="283">
        <v>5760.0531653040416</v>
      </c>
      <c r="AD189" s="284">
        <v>-5.0204860312014716</v>
      </c>
      <c r="AE189" s="285">
        <v>-8.7084508105784249E-4</v>
      </c>
      <c r="AF189" s="247">
        <v>10</v>
      </c>
    </row>
    <row r="190" spans="1:32">
      <c r="A190" s="279">
        <v>592</v>
      </c>
      <c r="B190" s="279" t="s">
        <v>231</v>
      </c>
      <c r="C190" s="284">
        <v>3678</v>
      </c>
      <c r="D190" s="284">
        <v>13769693.66</v>
      </c>
      <c r="E190" s="284">
        <v>13666920.51</v>
      </c>
      <c r="F190" s="283">
        <v>-102773.1500000004</v>
      </c>
      <c r="G190" s="284">
        <v>12771000</v>
      </c>
      <c r="H190" s="284">
        <v>12771000</v>
      </c>
      <c r="I190" s="283">
        <v>0</v>
      </c>
      <c r="J190" s="284">
        <v>13270346.83</v>
      </c>
      <c r="K190" s="284">
        <v>13218960.255000001</v>
      </c>
      <c r="L190" s="283">
        <v>-51386.575000001118</v>
      </c>
      <c r="M190" s="284">
        <v>13555246.265252231</v>
      </c>
      <c r="N190" s="284">
        <v>13491117.439104831</v>
      </c>
      <c r="O190" s="283">
        <v>-64128.826147405431</v>
      </c>
      <c r="P190" s="284">
        <v>347000</v>
      </c>
      <c r="Q190" s="284">
        <v>346796.04</v>
      </c>
      <c r="R190" s="283">
        <v>-203.96000000002101</v>
      </c>
      <c r="S190" s="284">
        <v>351000</v>
      </c>
      <c r="T190" s="284">
        <v>351000</v>
      </c>
      <c r="U190" s="284">
        <v>349000</v>
      </c>
      <c r="V190" s="284">
        <v>348898.02</v>
      </c>
      <c r="W190" s="284">
        <v>359930.9894260919</v>
      </c>
      <c r="X190" s="284">
        <v>359332.9535237758</v>
      </c>
      <c r="Y190" s="284">
        <v>13915177.254678329</v>
      </c>
      <c r="Z190" s="284">
        <v>13850450.392628601</v>
      </c>
      <c r="AA190" s="283">
        <v>-64726.862049721181</v>
      </c>
      <c r="AB190" s="283">
        <v>3783.354337867951</v>
      </c>
      <c r="AC190" s="283">
        <v>3765.7559523188161</v>
      </c>
      <c r="AD190" s="284">
        <v>-17.598385549135859</v>
      </c>
      <c r="AE190" s="285">
        <v>-4.6515298271145129E-3</v>
      </c>
      <c r="AF190" s="247">
        <v>13</v>
      </c>
    </row>
    <row r="191" spans="1:32">
      <c r="A191" s="279">
        <v>593</v>
      </c>
      <c r="B191" s="279" t="s">
        <v>232</v>
      </c>
      <c r="C191" s="284">
        <v>17253</v>
      </c>
      <c r="D191" s="284">
        <v>80195188.690000013</v>
      </c>
      <c r="E191" s="284">
        <v>80195188.690000013</v>
      </c>
      <c r="F191" s="283">
        <v>0</v>
      </c>
      <c r="G191" s="284">
        <v>85596000</v>
      </c>
      <c r="H191" s="284">
        <v>85596000</v>
      </c>
      <c r="I191" s="283">
        <v>0</v>
      </c>
      <c r="J191" s="284">
        <v>82895594.344999999</v>
      </c>
      <c r="K191" s="284">
        <v>82895594.344999999</v>
      </c>
      <c r="L191" s="283">
        <v>0</v>
      </c>
      <c r="M191" s="284">
        <v>84675269.610185891</v>
      </c>
      <c r="N191" s="284">
        <v>84602281.640855819</v>
      </c>
      <c r="O191" s="283">
        <v>-72987.969330072403</v>
      </c>
      <c r="P191" s="284">
        <v>1536632.29</v>
      </c>
      <c r="Q191" s="284">
        <v>1536632.29</v>
      </c>
      <c r="R191" s="283">
        <v>0</v>
      </c>
      <c r="S191" s="284">
        <v>1605000</v>
      </c>
      <c r="T191" s="284">
        <v>1605000</v>
      </c>
      <c r="U191" s="284">
        <v>1570816.145</v>
      </c>
      <c r="V191" s="284">
        <v>1570816.145</v>
      </c>
      <c r="W191" s="284">
        <v>1620015.4993591099</v>
      </c>
      <c r="X191" s="284">
        <v>1617796.5264052851</v>
      </c>
      <c r="Y191" s="284">
        <v>86295285.109545007</v>
      </c>
      <c r="Z191" s="284">
        <v>86220078.167261109</v>
      </c>
      <c r="AA191" s="283">
        <v>-75206.942283898592</v>
      </c>
      <c r="AB191" s="283">
        <v>5001.7553532455231</v>
      </c>
      <c r="AC191" s="283">
        <v>4997.3962886026266</v>
      </c>
      <c r="AD191" s="284">
        <v>-4.3590646428965556</v>
      </c>
      <c r="AE191" s="285">
        <v>-8.7150696806233426E-4</v>
      </c>
      <c r="AF191" s="247">
        <v>10</v>
      </c>
    </row>
    <row r="192" spans="1:32">
      <c r="A192" s="279">
        <v>595</v>
      </c>
      <c r="B192" s="279" t="s">
        <v>233</v>
      </c>
      <c r="C192" s="284">
        <v>4269</v>
      </c>
      <c r="D192" s="284">
        <v>22000183.199999992</v>
      </c>
      <c r="E192" s="284">
        <v>22012982.809999999</v>
      </c>
      <c r="F192" s="283">
        <v>12799.610000006851</v>
      </c>
      <c r="G192" s="284">
        <v>24185000</v>
      </c>
      <c r="H192" s="284">
        <v>24185000</v>
      </c>
      <c r="I192" s="283">
        <v>0</v>
      </c>
      <c r="J192" s="284">
        <v>23092591.59999999</v>
      </c>
      <c r="K192" s="284">
        <v>23098991.405000001</v>
      </c>
      <c r="L192" s="283">
        <v>6399.8050000071526</v>
      </c>
      <c r="M192" s="284">
        <v>23588363.593726441</v>
      </c>
      <c r="N192" s="284">
        <v>23574562.579674549</v>
      </c>
      <c r="O192" s="283">
        <v>-13801.01405189186</v>
      </c>
      <c r="P192" s="284">
        <v>426731.29</v>
      </c>
      <c r="Q192" s="284">
        <v>426731.29</v>
      </c>
      <c r="R192" s="283">
        <v>0</v>
      </c>
      <c r="S192" s="284">
        <v>479000</v>
      </c>
      <c r="T192" s="284">
        <v>479000</v>
      </c>
      <c r="U192" s="284">
        <v>452865.64500000002</v>
      </c>
      <c r="V192" s="284">
        <v>452865.64500000002</v>
      </c>
      <c r="W192" s="284">
        <v>467049.79851557402</v>
      </c>
      <c r="X192" s="284">
        <v>466410.06953063182</v>
      </c>
      <c r="Y192" s="284">
        <v>24055413.392242011</v>
      </c>
      <c r="Z192" s="284">
        <v>24040972.649205182</v>
      </c>
      <c r="AA192" s="283">
        <v>-14440.74303683266</v>
      </c>
      <c r="AB192" s="283">
        <v>5634.9059246291899</v>
      </c>
      <c r="AC192" s="283">
        <v>5631.5232253935756</v>
      </c>
      <c r="AD192" s="284">
        <v>-3.382699235613472</v>
      </c>
      <c r="AE192" s="285">
        <v>-6.0031157234201283E-4</v>
      </c>
      <c r="AF192" s="247">
        <v>11</v>
      </c>
    </row>
    <row r="193" spans="1:32">
      <c r="A193" s="279">
        <v>598</v>
      </c>
      <c r="B193" s="279" t="s">
        <v>234</v>
      </c>
      <c r="C193" s="284">
        <v>19097</v>
      </c>
      <c r="D193" s="284">
        <v>85443295</v>
      </c>
      <c r="E193" s="284">
        <v>85418443</v>
      </c>
      <c r="F193" s="283">
        <v>-24852</v>
      </c>
      <c r="G193" s="284">
        <v>80995000</v>
      </c>
      <c r="H193" s="284">
        <v>80995000</v>
      </c>
      <c r="I193" s="283">
        <v>0</v>
      </c>
      <c r="J193" s="284">
        <v>83219147.5</v>
      </c>
      <c r="K193" s="284">
        <v>83206721.5</v>
      </c>
      <c r="L193" s="283">
        <v>-12426</v>
      </c>
      <c r="M193" s="284">
        <v>85005769.087864146</v>
      </c>
      <c r="N193" s="284">
        <v>84919814.404827327</v>
      </c>
      <c r="O193" s="283">
        <v>-85954.6830368191</v>
      </c>
      <c r="P193" s="284">
        <v>2489919</v>
      </c>
      <c r="Q193" s="284">
        <v>2489919</v>
      </c>
      <c r="R193" s="283">
        <v>0</v>
      </c>
      <c r="S193" s="284">
        <v>2800000</v>
      </c>
      <c r="T193" s="284">
        <v>2800000</v>
      </c>
      <c r="U193" s="284">
        <v>2644959.5</v>
      </c>
      <c r="V193" s="284">
        <v>2644959.5</v>
      </c>
      <c r="W193" s="284">
        <v>2727801.9765814939</v>
      </c>
      <c r="X193" s="284">
        <v>2724065.6426934409</v>
      </c>
      <c r="Y193" s="284">
        <v>87733571.064445645</v>
      </c>
      <c r="Z193" s="284">
        <v>87643880.047520772</v>
      </c>
      <c r="AA193" s="283">
        <v>-89691.016924872994</v>
      </c>
      <c r="AB193" s="283">
        <v>4594.1022707464863</v>
      </c>
      <c r="AC193" s="283">
        <v>4589.4056682997734</v>
      </c>
      <c r="AD193" s="284">
        <v>-4.6966024467128591</v>
      </c>
      <c r="AE193" s="285">
        <v>-1.022311252541994E-3</v>
      </c>
      <c r="AF193" s="247">
        <v>15</v>
      </c>
    </row>
    <row r="194" spans="1:32">
      <c r="A194" s="279">
        <v>599</v>
      </c>
      <c r="B194" s="279" t="s">
        <v>738</v>
      </c>
      <c r="C194" s="284">
        <v>11172</v>
      </c>
      <c r="D194" s="284">
        <v>37294534.840000004</v>
      </c>
      <c r="E194" s="284">
        <v>36195760.909999996</v>
      </c>
      <c r="F194" s="283">
        <v>-1098773.9300000069</v>
      </c>
      <c r="G194" s="284">
        <v>38546000</v>
      </c>
      <c r="H194" s="284">
        <v>38546000</v>
      </c>
      <c r="I194" s="283">
        <v>0</v>
      </c>
      <c r="J194" s="284">
        <v>37920267.420000002</v>
      </c>
      <c r="K194" s="284">
        <v>37370880.454999998</v>
      </c>
      <c r="L194" s="283">
        <v>-549386.96500000358</v>
      </c>
      <c r="M194" s="284">
        <v>38734372.952505648</v>
      </c>
      <c r="N194" s="284">
        <v>38140286.928425469</v>
      </c>
      <c r="O194" s="283">
        <v>-594086.02408017963</v>
      </c>
      <c r="P194" s="284">
        <v>848722.88</v>
      </c>
      <c r="Q194" s="284">
        <v>850662.87</v>
      </c>
      <c r="R194" s="283">
        <v>1939.9899999999909</v>
      </c>
      <c r="S194" s="284">
        <v>879000</v>
      </c>
      <c r="T194" s="284">
        <v>879000</v>
      </c>
      <c r="U194" s="284">
        <v>863861.44</v>
      </c>
      <c r="V194" s="284">
        <v>864831.43500000006</v>
      </c>
      <c r="W194" s="284">
        <v>890918.34620701591</v>
      </c>
      <c r="X194" s="284">
        <v>890697.04046688299</v>
      </c>
      <c r="Y194" s="284">
        <v>39625291.298712663</v>
      </c>
      <c r="Z194" s="284">
        <v>39030983.968892351</v>
      </c>
      <c r="AA194" s="283">
        <v>-594307.32982031256</v>
      </c>
      <c r="AB194" s="283">
        <v>3546.8395362256229</v>
      </c>
      <c r="AC194" s="283">
        <v>3493.6433914153549</v>
      </c>
      <c r="AD194" s="284">
        <v>-53.196144810267917</v>
      </c>
      <c r="AE194" s="285">
        <v>-1.499818197777188E-2</v>
      </c>
      <c r="AF194" s="247">
        <v>15</v>
      </c>
    </row>
    <row r="195" spans="1:32">
      <c r="A195" s="279">
        <v>601</v>
      </c>
      <c r="B195" s="279" t="s">
        <v>236</v>
      </c>
      <c r="C195" s="284">
        <v>3873</v>
      </c>
      <c r="D195" s="284">
        <v>18590649.809999999</v>
      </c>
      <c r="E195" s="284">
        <v>18305290.16</v>
      </c>
      <c r="F195" s="283">
        <v>-285359.64999999851</v>
      </c>
      <c r="G195" s="284">
        <v>18870000</v>
      </c>
      <c r="H195" s="284">
        <v>18870000</v>
      </c>
      <c r="I195" s="283">
        <v>0</v>
      </c>
      <c r="J195" s="284">
        <v>18730324.905000001</v>
      </c>
      <c r="K195" s="284">
        <v>18587645.079999998</v>
      </c>
      <c r="L195" s="283">
        <v>-142679.82500000301</v>
      </c>
      <c r="M195" s="284">
        <v>19132443.93443349</v>
      </c>
      <c r="N195" s="284">
        <v>18970334.87152119</v>
      </c>
      <c r="O195" s="283">
        <v>-162109.06291230401</v>
      </c>
      <c r="P195" s="284">
        <v>430830.7</v>
      </c>
      <c r="Q195" s="284">
        <v>430830.7</v>
      </c>
      <c r="R195" s="283">
        <v>0</v>
      </c>
      <c r="S195" s="284">
        <v>364000</v>
      </c>
      <c r="T195" s="284">
        <v>364000</v>
      </c>
      <c r="U195" s="284">
        <v>397415.35</v>
      </c>
      <c r="V195" s="284">
        <v>397415.35</v>
      </c>
      <c r="W195" s="284">
        <v>409862.75111351459</v>
      </c>
      <c r="X195" s="284">
        <v>409301.35255908041</v>
      </c>
      <c r="Y195" s="284">
        <v>19542306.685547009</v>
      </c>
      <c r="Z195" s="284">
        <v>19379636.224080268</v>
      </c>
      <c r="AA195" s="283">
        <v>-162670.46146673709</v>
      </c>
      <c r="AB195" s="283">
        <v>5045.7801924985824</v>
      </c>
      <c r="AC195" s="283">
        <v>5003.7790405577762</v>
      </c>
      <c r="AD195" s="284">
        <v>-42.001151940805357</v>
      </c>
      <c r="AE195" s="285">
        <v>-8.3240153828435248E-3</v>
      </c>
      <c r="AF195" s="247">
        <v>13</v>
      </c>
    </row>
    <row r="196" spans="1:32">
      <c r="A196" s="279">
        <v>604</v>
      </c>
      <c r="B196" s="279" t="s">
        <v>237</v>
      </c>
      <c r="C196" s="284">
        <v>20206</v>
      </c>
      <c r="D196" s="284">
        <v>58370941.330000013</v>
      </c>
      <c r="E196" s="284">
        <v>58370941.330000013</v>
      </c>
      <c r="F196" s="283">
        <v>0</v>
      </c>
      <c r="G196" s="284">
        <v>58686000</v>
      </c>
      <c r="H196" s="284">
        <v>58686000</v>
      </c>
      <c r="I196" s="283">
        <v>0</v>
      </c>
      <c r="J196" s="284">
        <v>58528470.665000007</v>
      </c>
      <c r="K196" s="284">
        <v>58528470.665000007</v>
      </c>
      <c r="L196" s="283">
        <v>0</v>
      </c>
      <c r="M196" s="284">
        <v>59785011.164826229</v>
      </c>
      <c r="N196" s="284">
        <v>59733477.977138907</v>
      </c>
      <c r="O196" s="283">
        <v>-51533.187687315047</v>
      </c>
      <c r="P196" s="284">
        <v>1520813.85</v>
      </c>
      <c r="Q196" s="284">
        <v>1520813.85</v>
      </c>
      <c r="R196" s="283">
        <v>0</v>
      </c>
      <c r="S196" s="284">
        <v>1561000</v>
      </c>
      <c r="T196" s="284">
        <v>1561000</v>
      </c>
      <c r="U196" s="284">
        <v>1540906.925</v>
      </c>
      <c r="V196" s="284">
        <v>1540906.925</v>
      </c>
      <c r="W196" s="284">
        <v>1589169.496070965</v>
      </c>
      <c r="X196" s="284">
        <v>1586992.773606136</v>
      </c>
      <c r="Y196" s="284">
        <v>61374180.660897203</v>
      </c>
      <c r="Z196" s="284">
        <v>61320470.750745051</v>
      </c>
      <c r="AA196" s="283">
        <v>-53709.91015214473</v>
      </c>
      <c r="AB196" s="283">
        <v>3037.423570271068</v>
      </c>
      <c r="AC196" s="283">
        <v>3034.7654533675668</v>
      </c>
      <c r="AD196" s="284">
        <v>-2.658116903500741</v>
      </c>
      <c r="AE196" s="285">
        <v>-8.7512223501430304E-4</v>
      </c>
      <c r="AF196" s="247">
        <v>6</v>
      </c>
    </row>
    <row r="197" spans="1:32">
      <c r="A197" s="279">
        <v>607</v>
      </c>
      <c r="B197" s="279" t="s">
        <v>238</v>
      </c>
      <c r="C197" s="284">
        <v>4161</v>
      </c>
      <c r="D197" s="284">
        <v>18998753.370000001</v>
      </c>
      <c r="E197" s="284">
        <v>18998753.550000001</v>
      </c>
      <c r="F197" s="283">
        <v>0.1800000034272671</v>
      </c>
      <c r="G197" s="284">
        <v>19120000</v>
      </c>
      <c r="H197" s="284">
        <v>19120000</v>
      </c>
      <c r="I197" s="283">
        <v>0</v>
      </c>
      <c r="J197" s="284">
        <v>19059376.684999999</v>
      </c>
      <c r="K197" s="284">
        <v>19059376.774999999</v>
      </c>
      <c r="L197" s="283">
        <v>8.9999999850988388E-2</v>
      </c>
      <c r="M197" s="284">
        <v>19468560.086411979</v>
      </c>
      <c r="N197" s="284">
        <v>19451778.76530895</v>
      </c>
      <c r="O197" s="283">
        <v>-16781.321103028949</v>
      </c>
      <c r="P197" s="284">
        <v>361848</v>
      </c>
      <c r="Q197" s="284">
        <v>361848</v>
      </c>
      <c r="R197" s="283">
        <v>0</v>
      </c>
      <c r="S197" s="284">
        <v>425000</v>
      </c>
      <c r="T197" s="284">
        <v>425000</v>
      </c>
      <c r="U197" s="284">
        <v>393424</v>
      </c>
      <c r="V197" s="284">
        <v>393424</v>
      </c>
      <c r="W197" s="284">
        <v>405746.38849275297</v>
      </c>
      <c r="X197" s="284">
        <v>405190.62821605569</v>
      </c>
      <c r="Y197" s="284">
        <v>19874306.474904731</v>
      </c>
      <c r="Z197" s="284">
        <v>19856969.393525012</v>
      </c>
      <c r="AA197" s="283">
        <v>-17337.081379726529</v>
      </c>
      <c r="AB197" s="283">
        <v>4776.3293619093329</v>
      </c>
      <c r="AC197" s="283">
        <v>4772.1627958483559</v>
      </c>
      <c r="AD197" s="284">
        <v>-4.1665660609769466</v>
      </c>
      <c r="AE197" s="285">
        <v>-8.7233642097733538E-4</v>
      </c>
      <c r="AF197" s="247">
        <v>12</v>
      </c>
    </row>
    <row r="198" spans="1:32">
      <c r="A198" s="279">
        <v>608</v>
      </c>
      <c r="B198" s="279" t="s">
        <v>239</v>
      </c>
      <c r="C198" s="284">
        <v>2013</v>
      </c>
      <c r="D198" s="284">
        <v>8856820.5399999991</v>
      </c>
      <c r="E198" s="284">
        <v>8888689.4699999988</v>
      </c>
      <c r="F198" s="283">
        <v>31868.929999999698</v>
      </c>
      <c r="G198" s="284">
        <v>9011000</v>
      </c>
      <c r="H198" s="284">
        <v>9011000</v>
      </c>
      <c r="I198" s="283">
        <v>0</v>
      </c>
      <c r="J198" s="284">
        <v>8933910.2699999996</v>
      </c>
      <c r="K198" s="284">
        <v>8949844.7349999994</v>
      </c>
      <c r="L198" s="283">
        <v>15934.464999999849</v>
      </c>
      <c r="M198" s="284">
        <v>9125711.2849337701</v>
      </c>
      <c r="N198" s="284">
        <v>9134107.6796088032</v>
      </c>
      <c r="O198" s="283">
        <v>8396.394675033167</v>
      </c>
      <c r="P198" s="284">
        <v>286000</v>
      </c>
      <c r="Q198" s="284">
        <v>276977.82</v>
      </c>
      <c r="R198" s="283">
        <v>-9022.179999999993</v>
      </c>
      <c r="S198" s="284">
        <v>282000</v>
      </c>
      <c r="T198" s="284">
        <v>282000</v>
      </c>
      <c r="U198" s="284">
        <v>284000</v>
      </c>
      <c r="V198" s="284">
        <v>279488.90999999997</v>
      </c>
      <c r="W198" s="284">
        <v>292895.13179659058</v>
      </c>
      <c r="X198" s="284">
        <v>287847.93765078048</v>
      </c>
      <c r="Y198" s="284">
        <v>9418606.4167303611</v>
      </c>
      <c r="Z198" s="284">
        <v>9421955.6172595844</v>
      </c>
      <c r="AA198" s="283">
        <v>3349.200529223308</v>
      </c>
      <c r="AB198" s="283">
        <v>4678.8904206310781</v>
      </c>
      <c r="AC198" s="283">
        <v>4680.5542062889144</v>
      </c>
      <c r="AD198" s="284">
        <v>1.663785657836343</v>
      </c>
      <c r="AE198" s="285">
        <v>3.5559406360534829E-4</v>
      </c>
      <c r="AF198" s="247">
        <v>4</v>
      </c>
    </row>
    <row r="199" spans="1:32">
      <c r="A199" s="279">
        <v>609</v>
      </c>
      <c r="B199" s="279" t="s">
        <v>240</v>
      </c>
      <c r="C199" s="284">
        <v>83482</v>
      </c>
      <c r="D199" s="284">
        <v>329747649.07999998</v>
      </c>
      <c r="E199" s="284">
        <v>328670061.60000002</v>
      </c>
      <c r="F199" s="283">
        <v>-1077587.4800000191</v>
      </c>
      <c r="G199" s="284">
        <v>344258000</v>
      </c>
      <c r="H199" s="284">
        <v>344258000</v>
      </c>
      <c r="I199" s="283">
        <v>0</v>
      </c>
      <c r="J199" s="284">
        <v>337002824.54000002</v>
      </c>
      <c r="K199" s="284">
        <v>336464030.80000001</v>
      </c>
      <c r="L199" s="283">
        <v>-538793.74000000954</v>
      </c>
      <c r="M199" s="284">
        <v>344237896.51059848</v>
      </c>
      <c r="N199" s="284">
        <v>343391285.39556861</v>
      </c>
      <c r="O199" s="283">
        <v>-846611.11502993107</v>
      </c>
      <c r="P199" s="284">
        <v>7418344.7999999998</v>
      </c>
      <c r="Q199" s="284">
        <v>7418344.8100000024</v>
      </c>
      <c r="R199" s="283">
        <v>1.0000002570450309E-2</v>
      </c>
      <c r="S199" s="284">
        <v>7997000</v>
      </c>
      <c r="T199" s="284">
        <v>7997000</v>
      </c>
      <c r="U199" s="284">
        <v>7707672.4000000004</v>
      </c>
      <c r="V199" s="284">
        <v>7707672.4050000012</v>
      </c>
      <c r="W199" s="284">
        <v>7949083.533249802</v>
      </c>
      <c r="X199" s="284">
        <v>7938195.4935781937</v>
      </c>
      <c r="Y199" s="284">
        <v>352186980.04384828</v>
      </c>
      <c r="Z199" s="284">
        <v>351329480.8891468</v>
      </c>
      <c r="AA199" s="283">
        <v>-857499.15470153093</v>
      </c>
      <c r="AB199" s="283">
        <v>4218.7175683841824</v>
      </c>
      <c r="AC199" s="283">
        <v>4208.4459031784909</v>
      </c>
      <c r="AD199" s="284">
        <v>-10.27166520569153</v>
      </c>
      <c r="AE199" s="285">
        <v>-2.4347838031797179E-3</v>
      </c>
      <c r="AF199" s="247">
        <v>4</v>
      </c>
    </row>
    <row r="200" spans="1:32">
      <c r="A200" s="279">
        <v>611</v>
      </c>
      <c r="B200" s="279" t="s">
        <v>241</v>
      </c>
      <c r="C200" s="284">
        <v>5066</v>
      </c>
      <c r="D200" s="284">
        <v>13451202.869999999</v>
      </c>
      <c r="E200" s="284">
        <v>13451202.869999999</v>
      </c>
      <c r="F200" s="283">
        <v>0</v>
      </c>
      <c r="G200" s="284">
        <v>14474000</v>
      </c>
      <c r="H200" s="284">
        <v>14474000</v>
      </c>
      <c r="I200" s="283">
        <v>0</v>
      </c>
      <c r="J200" s="284">
        <v>13962601.435000001</v>
      </c>
      <c r="K200" s="284">
        <v>13962601.435000001</v>
      </c>
      <c r="L200" s="283">
        <v>0</v>
      </c>
      <c r="M200" s="284">
        <v>14262362.79877165</v>
      </c>
      <c r="N200" s="284">
        <v>14250068.997956799</v>
      </c>
      <c r="O200" s="283">
        <v>-12293.80081484467</v>
      </c>
      <c r="P200" s="284">
        <v>406350.26</v>
      </c>
      <c r="Q200" s="284">
        <v>406350.26</v>
      </c>
      <c r="R200" s="283">
        <v>0</v>
      </c>
      <c r="S200" s="284">
        <v>411000</v>
      </c>
      <c r="T200" s="284">
        <v>411000</v>
      </c>
      <c r="U200" s="284">
        <v>408675.13</v>
      </c>
      <c r="V200" s="284">
        <v>408675.13</v>
      </c>
      <c r="W200" s="284">
        <v>421475.19740612252</v>
      </c>
      <c r="X200" s="284">
        <v>420897.89301358903</v>
      </c>
      <c r="Y200" s="284">
        <v>14683837.99617777</v>
      </c>
      <c r="Z200" s="284">
        <v>14670966.89097039</v>
      </c>
      <c r="AA200" s="283">
        <v>-12871.105207378039</v>
      </c>
      <c r="AB200" s="283">
        <v>2898.5073028380912</v>
      </c>
      <c r="AC200" s="283">
        <v>2895.966618825581</v>
      </c>
      <c r="AD200" s="284">
        <v>-2.5406840125101549</v>
      </c>
      <c r="AE200" s="285">
        <v>-8.7654911547831171E-4</v>
      </c>
      <c r="AF200" s="247">
        <v>1</v>
      </c>
    </row>
    <row r="201" spans="1:32">
      <c r="A201" s="279">
        <v>614</v>
      </c>
      <c r="B201" s="279" t="s">
        <v>242</v>
      </c>
      <c r="C201" s="284">
        <v>3066</v>
      </c>
      <c r="D201" s="284">
        <v>18645273.419999991</v>
      </c>
      <c r="E201" s="284">
        <v>19093403.780000001</v>
      </c>
      <c r="F201" s="283">
        <v>448130.36000000307</v>
      </c>
      <c r="G201" s="284">
        <v>19821000</v>
      </c>
      <c r="H201" s="284">
        <v>19821000</v>
      </c>
      <c r="I201" s="283">
        <v>0</v>
      </c>
      <c r="J201" s="284">
        <v>19233136.710000001</v>
      </c>
      <c r="K201" s="284">
        <v>19457201.890000001</v>
      </c>
      <c r="L201" s="283">
        <v>224065.1800000034</v>
      </c>
      <c r="M201" s="284">
        <v>19646050.543903772</v>
      </c>
      <c r="N201" s="284">
        <v>19857794.461184911</v>
      </c>
      <c r="O201" s="283">
        <v>211743.9172811434</v>
      </c>
      <c r="P201" s="284">
        <v>379263</v>
      </c>
      <c r="Q201" s="284">
        <v>379263</v>
      </c>
      <c r="R201" s="283">
        <v>0</v>
      </c>
      <c r="S201" s="284">
        <v>390000</v>
      </c>
      <c r="T201" s="284">
        <v>390000</v>
      </c>
      <c r="U201" s="284">
        <v>384631.5</v>
      </c>
      <c r="V201" s="284">
        <v>384631.5</v>
      </c>
      <c r="W201" s="284">
        <v>396678.49959725467</v>
      </c>
      <c r="X201" s="284">
        <v>396135.1598191362</v>
      </c>
      <c r="Y201" s="284">
        <v>20042729.043501019</v>
      </c>
      <c r="Z201" s="284">
        <v>20253929.621004049</v>
      </c>
      <c r="AA201" s="283">
        <v>211200.5775030255</v>
      </c>
      <c r="AB201" s="283">
        <v>6537.0936214941366</v>
      </c>
      <c r="AC201" s="283">
        <v>6605.9783499687046</v>
      </c>
      <c r="AD201" s="284">
        <v>68.884728474567964</v>
      </c>
      <c r="AE201" s="285">
        <v>1.0537515976224231E-2</v>
      </c>
      <c r="AF201" s="247">
        <v>19</v>
      </c>
    </row>
    <row r="202" spans="1:32">
      <c r="A202" s="279">
        <v>615</v>
      </c>
      <c r="B202" s="279" t="s">
        <v>243</v>
      </c>
      <c r="C202" s="284">
        <v>7702</v>
      </c>
      <c r="D202" s="284">
        <v>36125352.840000011</v>
      </c>
      <c r="E202" s="284">
        <v>35734355.090000011</v>
      </c>
      <c r="F202" s="283">
        <v>-390997.75</v>
      </c>
      <c r="G202" s="284">
        <v>36900000</v>
      </c>
      <c r="H202" s="284">
        <v>36900000</v>
      </c>
      <c r="I202" s="283">
        <v>0</v>
      </c>
      <c r="J202" s="284">
        <v>36512676.420000002</v>
      </c>
      <c r="K202" s="284">
        <v>36317177.545000002</v>
      </c>
      <c r="L202" s="283">
        <v>-195498.875</v>
      </c>
      <c r="M202" s="284">
        <v>37296562.555371307</v>
      </c>
      <c r="N202" s="284">
        <v>37064889.965993457</v>
      </c>
      <c r="O202" s="283">
        <v>-231672.58937785029</v>
      </c>
      <c r="P202" s="284">
        <v>553065.31000000006</v>
      </c>
      <c r="Q202" s="284">
        <v>553065.31000000006</v>
      </c>
      <c r="R202" s="283">
        <v>0</v>
      </c>
      <c r="S202" s="284">
        <v>555000</v>
      </c>
      <c r="T202" s="284">
        <v>555000</v>
      </c>
      <c r="U202" s="284">
        <v>554032.65500000003</v>
      </c>
      <c r="V202" s="284">
        <v>554032.65500000003</v>
      </c>
      <c r="W202" s="284">
        <v>571385.44896422536</v>
      </c>
      <c r="X202" s="284">
        <v>570602.80900926038</v>
      </c>
      <c r="Y202" s="284">
        <v>37867948.004335538</v>
      </c>
      <c r="Z202" s="284">
        <v>37635492.775002733</v>
      </c>
      <c r="AA202" s="283">
        <v>-232455.2293328121</v>
      </c>
      <c r="AB202" s="283">
        <v>4916.6382763354368</v>
      </c>
      <c r="AC202" s="283">
        <v>4886.4571247731401</v>
      </c>
      <c r="AD202" s="284">
        <v>-30.181151562296691</v>
      </c>
      <c r="AE202" s="285">
        <v>-6.1385747468068541E-3</v>
      </c>
      <c r="AF202" s="247">
        <v>17</v>
      </c>
    </row>
    <row r="203" spans="1:32">
      <c r="A203" s="279">
        <v>616</v>
      </c>
      <c r="B203" s="279" t="s">
        <v>244</v>
      </c>
      <c r="C203" s="284">
        <v>1848</v>
      </c>
      <c r="D203" s="284">
        <v>6314799.3599999994</v>
      </c>
      <c r="E203" s="284">
        <v>6314799.3599999994</v>
      </c>
      <c r="F203" s="283">
        <v>0</v>
      </c>
      <c r="G203" s="284">
        <v>6751000</v>
      </c>
      <c r="H203" s="284">
        <v>6751000</v>
      </c>
      <c r="I203" s="283">
        <v>0</v>
      </c>
      <c r="J203" s="284">
        <v>6532899.6799999997</v>
      </c>
      <c r="K203" s="284">
        <v>6532899.6799999997</v>
      </c>
      <c r="L203" s="283">
        <v>0</v>
      </c>
      <c r="M203" s="284">
        <v>6673153.6954552624</v>
      </c>
      <c r="N203" s="284">
        <v>6667401.6034985324</v>
      </c>
      <c r="O203" s="283">
        <v>-5752.0919567300007</v>
      </c>
      <c r="P203" s="284">
        <v>221228.05</v>
      </c>
      <c r="Q203" s="284">
        <v>221228.05</v>
      </c>
      <c r="R203" s="283">
        <v>0</v>
      </c>
      <c r="S203" s="284">
        <v>213000</v>
      </c>
      <c r="T203" s="284">
        <v>213000</v>
      </c>
      <c r="U203" s="284">
        <v>217114.02499999999</v>
      </c>
      <c r="V203" s="284">
        <v>217114.02499999999</v>
      </c>
      <c r="W203" s="284">
        <v>223914.22875796919</v>
      </c>
      <c r="X203" s="284">
        <v>223607.52822467979</v>
      </c>
      <c r="Y203" s="284">
        <v>6897067.9242132306</v>
      </c>
      <c r="Z203" s="284">
        <v>6891009.1317232111</v>
      </c>
      <c r="AA203" s="283">
        <v>-6058.792490019463</v>
      </c>
      <c r="AB203" s="283">
        <v>3732.1796126694971</v>
      </c>
      <c r="AC203" s="283">
        <v>3728.9010453047681</v>
      </c>
      <c r="AD203" s="284">
        <v>-3.2785673647290419</v>
      </c>
      <c r="AE203" s="285">
        <v>-8.7845915925359181E-4</v>
      </c>
      <c r="AF203" s="247">
        <v>1</v>
      </c>
    </row>
    <row r="204" spans="1:32">
      <c r="A204" s="279">
        <v>619</v>
      </c>
      <c r="B204" s="279" t="s">
        <v>245</v>
      </c>
      <c r="C204" s="284">
        <v>2721</v>
      </c>
      <c r="D204" s="284">
        <v>12538273.890000001</v>
      </c>
      <c r="E204" s="284">
        <v>12668056.77</v>
      </c>
      <c r="F204" s="283">
        <v>129782.879999999</v>
      </c>
      <c r="G204" s="284">
        <v>12688000</v>
      </c>
      <c r="H204" s="284">
        <v>12688000</v>
      </c>
      <c r="I204" s="283">
        <v>0</v>
      </c>
      <c r="J204" s="284">
        <v>12613136.945</v>
      </c>
      <c r="K204" s="284">
        <v>12678028.385</v>
      </c>
      <c r="L204" s="283">
        <v>64891.439999999478</v>
      </c>
      <c r="M204" s="284">
        <v>12883926.82249332</v>
      </c>
      <c r="N204" s="284">
        <v>12939048.649733569</v>
      </c>
      <c r="O204" s="283">
        <v>55121.827240249142</v>
      </c>
      <c r="P204" s="284">
        <v>213164.54</v>
      </c>
      <c r="Q204" s="284">
        <v>217505.45</v>
      </c>
      <c r="R204" s="283">
        <v>4340.9100000000026</v>
      </c>
      <c r="S204" s="284">
        <v>216000</v>
      </c>
      <c r="T204" s="284">
        <v>216000</v>
      </c>
      <c r="U204" s="284">
        <v>214582.27</v>
      </c>
      <c r="V204" s="284">
        <v>216752.72500000001</v>
      </c>
      <c r="W204" s="284">
        <v>221303.17694669569</v>
      </c>
      <c r="X204" s="284">
        <v>223235.42236948421</v>
      </c>
      <c r="Y204" s="284">
        <v>13105229.99944002</v>
      </c>
      <c r="Z204" s="284">
        <v>13162284.072103061</v>
      </c>
      <c r="AA204" s="283">
        <v>57054.072663037106</v>
      </c>
      <c r="AB204" s="283">
        <v>4816.3285554722606</v>
      </c>
      <c r="AC204" s="283">
        <v>4837.2966086376546</v>
      </c>
      <c r="AD204" s="284">
        <v>20.96805316539394</v>
      </c>
      <c r="AE204" s="285">
        <v>4.3535346320114016E-3</v>
      </c>
      <c r="AF204" s="247">
        <v>6</v>
      </c>
    </row>
    <row r="205" spans="1:32">
      <c r="A205" s="279">
        <v>620</v>
      </c>
      <c r="B205" s="279" t="s">
        <v>246</v>
      </c>
      <c r="C205" s="284">
        <v>2446</v>
      </c>
      <c r="D205" s="284">
        <v>14987594.1</v>
      </c>
      <c r="E205" s="284">
        <v>15189925.35</v>
      </c>
      <c r="F205" s="283">
        <v>202331.25</v>
      </c>
      <c r="G205" s="284">
        <v>15141000</v>
      </c>
      <c r="H205" s="284">
        <v>15141000</v>
      </c>
      <c r="I205" s="283">
        <v>0</v>
      </c>
      <c r="J205" s="284">
        <v>15064297.050000001</v>
      </c>
      <c r="K205" s="284">
        <v>15165462.675000001</v>
      </c>
      <c r="L205" s="283">
        <v>101165.625</v>
      </c>
      <c r="M205" s="284">
        <v>15387710.58070852</v>
      </c>
      <c r="N205" s="284">
        <v>15477695.221104659</v>
      </c>
      <c r="O205" s="283">
        <v>89984.640396134928</v>
      </c>
      <c r="P205" s="284">
        <v>345872.8</v>
      </c>
      <c r="Q205" s="284">
        <v>345872.8</v>
      </c>
      <c r="R205" s="283">
        <v>0</v>
      </c>
      <c r="S205" s="284">
        <v>362000</v>
      </c>
      <c r="T205" s="284">
        <v>362000</v>
      </c>
      <c r="U205" s="284">
        <v>353936.4</v>
      </c>
      <c r="V205" s="284">
        <v>353936.4</v>
      </c>
      <c r="W205" s="284">
        <v>365022.00185074232</v>
      </c>
      <c r="X205" s="284">
        <v>364522.02271475352</v>
      </c>
      <c r="Y205" s="284">
        <v>15752732.58255926</v>
      </c>
      <c r="Z205" s="284">
        <v>15842217.24381941</v>
      </c>
      <c r="AA205" s="283">
        <v>89484.661260144785</v>
      </c>
      <c r="AB205" s="283">
        <v>6440.2013828942208</v>
      </c>
      <c r="AC205" s="283">
        <v>6476.7854635402318</v>
      </c>
      <c r="AD205" s="284">
        <v>36.584080646010989</v>
      </c>
      <c r="AE205" s="285">
        <v>5.6805802289322414E-3</v>
      </c>
      <c r="AF205" s="247">
        <v>18</v>
      </c>
    </row>
    <row r="206" spans="1:32">
      <c r="A206" s="279">
        <v>623</v>
      </c>
      <c r="B206" s="279" t="s">
        <v>247</v>
      </c>
      <c r="C206" s="284">
        <v>2117</v>
      </c>
      <c r="D206" s="284">
        <v>11287002.66</v>
      </c>
      <c r="E206" s="284">
        <v>11037413.539999999</v>
      </c>
      <c r="F206" s="283">
        <v>-249589.1200000048</v>
      </c>
      <c r="G206" s="284">
        <v>10861000</v>
      </c>
      <c r="H206" s="284">
        <v>10861000</v>
      </c>
      <c r="I206" s="283">
        <v>0</v>
      </c>
      <c r="J206" s="284">
        <v>11074001.33</v>
      </c>
      <c r="K206" s="284">
        <v>10949206.77</v>
      </c>
      <c r="L206" s="283">
        <v>-124794.5600000024</v>
      </c>
      <c r="M206" s="284">
        <v>11311747.69528468</v>
      </c>
      <c r="N206" s="284">
        <v>11174633.37127733</v>
      </c>
      <c r="O206" s="283">
        <v>-137114.32400734909</v>
      </c>
      <c r="P206" s="284">
        <v>170796.41</v>
      </c>
      <c r="Q206" s="284">
        <v>218785.4</v>
      </c>
      <c r="R206" s="283">
        <v>47988.989999999991</v>
      </c>
      <c r="S206" s="284">
        <v>223000</v>
      </c>
      <c r="T206" s="284">
        <v>223000</v>
      </c>
      <c r="U206" s="284">
        <v>196898.20499999999</v>
      </c>
      <c r="V206" s="284">
        <v>220892.7</v>
      </c>
      <c r="W206" s="284">
        <v>203065.23135206729</v>
      </c>
      <c r="X206" s="284">
        <v>227499.2168280042</v>
      </c>
      <c r="Y206" s="284">
        <v>11514812.926636741</v>
      </c>
      <c r="Z206" s="284">
        <v>11402132.58810533</v>
      </c>
      <c r="AA206" s="283">
        <v>-112680.3385314122</v>
      </c>
      <c r="AB206" s="283">
        <v>5439.2125302960521</v>
      </c>
      <c r="AC206" s="283">
        <v>5385.9861068045966</v>
      </c>
      <c r="AD206" s="284">
        <v>-53.226423491455527</v>
      </c>
      <c r="AE206" s="285">
        <v>-9.7856855555814182E-3</v>
      </c>
      <c r="AF206" s="247">
        <v>10</v>
      </c>
    </row>
    <row r="207" spans="1:32">
      <c r="A207" s="279">
        <v>624</v>
      </c>
      <c r="B207" s="279" t="s">
        <v>248</v>
      </c>
      <c r="C207" s="284">
        <v>5119</v>
      </c>
      <c r="D207" s="284">
        <v>17049542.120000001</v>
      </c>
      <c r="E207" s="284">
        <v>17049542.120000001</v>
      </c>
      <c r="F207" s="283">
        <v>0</v>
      </c>
      <c r="G207" s="284">
        <v>16926000</v>
      </c>
      <c r="H207" s="284">
        <v>16926000</v>
      </c>
      <c r="I207" s="283">
        <v>0</v>
      </c>
      <c r="J207" s="284">
        <v>16987771.059999999</v>
      </c>
      <c r="K207" s="284">
        <v>16987771.059999999</v>
      </c>
      <c r="L207" s="283">
        <v>0</v>
      </c>
      <c r="M207" s="284">
        <v>17352479.416397061</v>
      </c>
      <c r="N207" s="284">
        <v>17337522.012171779</v>
      </c>
      <c r="O207" s="283">
        <v>-14957.4042252861</v>
      </c>
      <c r="P207" s="284">
        <v>377775.58</v>
      </c>
      <c r="Q207" s="284">
        <v>377775.58</v>
      </c>
      <c r="R207" s="283">
        <v>0</v>
      </c>
      <c r="S207" s="284">
        <v>382000</v>
      </c>
      <c r="T207" s="284">
        <v>382000</v>
      </c>
      <c r="U207" s="284">
        <v>379887.79</v>
      </c>
      <c r="V207" s="284">
        <v>379887.79</v>
      </c>
      <c r="W207" s="284">
        <v>391786.21239424491</v>
      </c>
      <c r="X207" s="284">
        <v>391249.57369583211</v>
      </c>
      <c r="Y207" s="284">
        <v>17744265.62879131</v>
      </c>
      <c r="Z207" s="284">
        <v>17728771.58586761</v>
      </c>
      <c r="AA207" s="283">
        <v>-15494.042923700061</v>
      </c>
      <c r="AB207" s="283">
        <v>3466.3539028699561</v>
      </c>
      <c r="AC207" s="283">
        <v>3463.3271314451272</v>
      </c>
      <c r="AD207" s="284">
        <v>-3.0267714248288939</v>
      </c>
      <c r="AE207" s="285">
        <v>-8.7318592089598486E-4</v>
      </c>
      <c r="AF207" s="247">
        <v>8</v>
      </c>
    </row>
    <row r="208" spans="1:32">
      <c r="A208" s="279">
        <v>625</v>
      </c>
      <c r="B208" s="279" t="s">
        <v>249</v>
      </c>
      <c r="C208" s="284">
        <v>3048</v>
      </c>
      <c r="D208" s="284">
        <v>12130000</v>
      </c>
      <c r="E208" s="284">
        <v>11595286.960000001</v>
      </c>
      <c r="F208" s="283">
        <v>-534713.03999999911</v>
      </c>
      <c r="G208" s="284">
        <v>12497000</v>
      </c>
      <c r="H208" s="284">
        <v>12497000</v>
      </c>
      <c r="I208" s="283">
        <v>0</v>
      </c>
      <c r="J208" s="284">
        <v>12313500</v>
      </c>
      <c r="K208" s="284">
        <v>12046143.48</v>
      </c>
      <c r="L208" s="283">
        <v>-267356.51999999961</v>
      </c>
      <c r="M208" s="284">
        <v>12577857.00897038</v>
      </c>
      <c r="N208" s="284">
        <v>12294154.248290149</v>
      </c>
      <c r="O208" s="283">
        <v>-283702.76068022847</v>
      </c>
      <c r="P208" s="284">
        <v>356000</v>
      </c>
      <c r="Q208" s="284">
        <v>399008.28</v>
      </c>
      <c r="R208" s="283">
        <v>43008.27999999997</v>
      </c>
      <c r="S208" s="284">
        <v>381000</v>
      </c>
      <c r="T208" s="284">
        <v>381000</v>
      </c>
      <c r="U208" s="284">
        <v>368500</v>
      </c>
      <c r="V208" s="284">
        <v>390004.14</v>
      </c>
      <c r="W208" s="284">
        <v>380041.74671494227</v>
      </c>
      <c r="X208" s="284">
        <v>401668.48614589492</v>
      </c>
      <c r="Y208" s="284">
        <v>12957898.75568532</v>
      </c>
      <c r="Z208" s="284">
        <v>12695822.73443605</v>
      </c>
      <c r="AA208" s="283">
        <v>-262076.02124927571</v>
      </c>
      <c r="AB208" s="283">
        <v>4251.2791193193316</v>
      </c>
      <c r="AC208" s="283">
        <v>4165.2961727152388</v>
      </c>
      <c r="AD208" s="284">
        <v>-85.982946604092831</v>
      </c>
      <c r="AE208" s="285">
        <v>-2.0225194392284339E-2</v>
      </c>
      <c r="AF208" s="247">
        <v>17</v>
      </c>
    </row>
    <row r="209" spans="1:32">
      <c r="A209" s="279">
        <v>626</v>
      </c>
      <c r="B209" s="279" t="s">
        <v>250</v>
      </c>
      <c r="C209" s="284">
        <v>4964</v>
      </c>
      <c r="D209" s="284">
        <v>27222526.00999999</v>
      </c>
      <c r="E209" s="284">
        <v>27402101.249999989</v>
      </c>
      <c r="F209" s="283">
        <v>179575.23999999839</v>
      </c>
      <c r="G209" s="284">
        <v>27201000</v>
      </c>
      <c r="H209" s="284">
        <v>27201000</v>
      </c>
      <c r="I209" s="283">
        <v>0</v>
      </c>
      <c r="J209" s="284">
        <v>27211763.004999999</v>
      </c>
      <c r="K209" s="284">
        <v>27301550.625</v>
      </c>
      <c r="L209" s="283">
        <v>89787.620000001043</v>
      </c>
      <c r="M209" s="284">
        <v>27795968.98029644</v>
      </c>
      <c r="N209" s="284">
        <v>27863645.75173169</v>
      </c>
      <c r="O209" s="283">
        <v>67676.771435253322</v>
      </c>
      <c r="P209" s="284">
        <v>600151.98</v>
      </c>
      <c r="Q209" s="284">
        <v>600151.98</v>
      </c>
      <c r="R209" s="283">
        <v>0</v>
      </c>
      <c r="S209" s="284">
        <v>582000</v>
      </c>
      <c r="T209" s="284">
        <v>582000</v>
      </c>
      <c r="U209" s="284">
        <v>591075.99</v>
      </c>
      <c r="V209" s="284">
        <v>591075.99</v>
      </c>
      <c r="W209" s="284">
        <v>609589.01405933185</v>
      </c>
      <c r="X209" s="284">
        <v>608754.04579163215</v>
      </c>
      <c r="Y209" s="284">
        <v>28405557.994355772</v>
      </c>
      <c r="Z209" s="284">
        <v>28472399.79752332</v>
      </c>
      <c r="AA209" s="283">
        <v>66841.803167555481</v>
      </c>
      <c r="AB209" s="283">
        <v>5722.3122470499129</v>
      </c>
      <c r="AC209" s="283">
        <v>5735.7775579217014</v>
      </c>
      <c r="AD209" s="284">
        <v>13.465310871788461</v>
      </c>
      <c r="AE209" s="285">
        <v>2.3531241027139652E-3</v>
      </c>
      <c r="AF209" s="247">
        <v>17</v>
      </c>
    </row>
    <row r="210" spans="1:32">
      <c r="A210" s="279">
        <v>630</v>
      </c>
      <c r="B210" s="279" t="s">
        <v>251</v>
      </c>
      <c r="C210" s="284">
        <v>1631</v>
      </c>
      <c r="D210" s="284">
        <v>6678150.2699999996</v>
      </c>
      <c r="E210" s="284">
        <v>6788443.9299999997</v>
      </c>
      <c r="F210" s="283">
        <v>110293.6599999992</v>
      </c>
      <c r="G210" s="284">
        <v>7220000</v>
      </c>
      <c r="H210" s="284">
        <v>7220000</v>
      </c>
      <c r="I210" s="283">
        <v>0</v>
      </c>
      <c r="J210" s="284">
        <v>6949075.1349999998</v>
      </c>
      <c r="K210" s="284">
        <v>7004221.9649999999</v>
      </c>
      <c r="L210" s="283">
        <v>55146.830000000067</v>
      </c>
      <c r="M210" s="284">
        <v>7098263.9698397331</v>
      </c>
      <c r="N210" s="284">
        <v>7148427.6581912301</v>
      </c>
      <c r="O210" s="283">
        <v>50163.688351497047</v>
      </c>
      <c r="P210" s="284">
        <v>221869.27</v>
      </c>
      <c r="Q210" s="284">
        <v>221869.27</v>
      </c>
      <c r="R210" s="283">
        <v>0</v>
      </c>
      <c r="S210" s="284">
        <v>245000</v>
      </c>
      <c r="T210" s="284">
        <v>245000</v>
      </c>
      <c r="U210" s="284">
        <v>233434.63500000001</v>
      </c>
      <c r="V210" s="284">
        <v>233434.63500000001</v>
      </c>
      <c r="W210" s="284">
        <v>240746.01473314801</v>
      </c>
      <c r="X210" s="284">
        <v>240416.25931065631</v>
      </c>
      <c r="Y210" s="284">
        <v>7339009.9845728809</v>
      </c>
      <c r="Z210" s="284">
        <v>7388843.9175018864</v>
      </c>
      <c r="AA210" s="283">
        <v>49833.932929005467</v>
      </c>
      <c r="AB210" s="283">
        <v>4499.6995613567633</v>
      </c>
      <c r="AC210" s="283">
        <v>4530.2537814235966</v>
      </c>
      <c r="AD210" s="284">
        <v>30.554220066833299</v>
      </c>
      <c r="AE210" s="285">
        <v>6.7902800287449622E-3</v>
      </c>
      <c r="AF210" s="247">
        <v>17</v>
      </c>
    </row>
    <row r="211" spans="1:32">
      <c r="A211" s="279">
        <v>631</v>
      </c>
      <c r="B211" s="279" t="s">
        <v>252</v>
      </c>
      <c r="C211" s="284">
        <v>1985</v>
      </c>
      <c r="D211" s="284">
        <v>6859075.6699999999</v>
      </c>
      <c r="E211" s="284">
        <v>6859075.6699999999</v>
      </c>
      <c r="F211" s="283">
        <v>0</v>
      </c>
      <c r="G211" s="284">
        <v>6368000</v>
      </c>
      <c r="H211" s="284">
        <v>6368000</v>
      </c>
      <c r="I211" s="283">
        <v>0</v>
      </c>
      <c r="J211" s="284">
        <v>6613537.835</v>
      </c>
      <c r="K211" s="284">
        <v>6613537.835</v>
      </c>
      <c r="L211" s="283">
        <v>0</v>
      </c>
      <c r="M211" s="284">
        <v>6755523.0610342762</v>
      </c>
      <c r="N211" s="284">
        <v>6749699.9687399473</v>
      </c>
      <c r="O211" s="283">
        <v>-5823.092294328846</v>
      </c>
      <c r="P211" s="284">
        <v>164436.71</v>
      </c>
      <c r="Q211" s="284">
        <v>164436.71</v>
      </c>
      <c r="R211" s="283">
        <v>0</v>
      </c>
      <c r="S211" s="284">
        <v>165000</v>
      </c>
      <c r="T211" s="284">
        <v>165000</v>
      </c>
      <c r="U211" s="284">
        <v>164718.35500000001</v>
      </c>
      <c r="V211" s="284">
        <v>164718.35500000001</v>
      </c>
      <c r="W211" s="284">
        <v>169877.47991916409</v>
      </c>
      <c r="X211" s="284">
        <v>169644.79477908131</v>
      </c>
      <c r="Y211" s="284">
        <v>6925400.5409534406</v>
      </c>
      <c r="Z211" s="284">
        <v>6919344.7635190282</v>
      </c>
      <c r="AA211" s="283">
        <v>-6055.77743441239</v>
      </c>
      <c r="AB211" s="283">
        <v>3488.8667712611791</v>
      </c>
      <c r="AC211" s="283">
        <v>3485.8160017728101</v>
      </c>
      <c r="AD211" s="284">
        <v>-3.0507694883690419</v>
      </c>
      <c r="AE211" s="285">
        <v>-8.7442991904968306E-4</v>
      </c>
      <c r="AF211" s="247">
        <v>2</v>
      </c>
    </row>
    <row r="212" spans="1:32">
      <c r="A212" s="279">
        <v>635</v>
      </c>
      <c r="B212" s="279" t="s">
        <v>253</v>
      </c>
      <c r="C212" s="284">
        <v>6439</v>
      </c>
      <c r="D212" s="284">
        <v>26025162.359999999</v>
      </c>
      <c r="E212" s="284">
        <v>26025162.359999999</v>
      </c>
      <c r="F212" s="283">
        <v>0</v>
      </c>
      <c r="G212" s="284">
        <v>27100000</v>
      </c>
      <c r="H212" s="284">
        <v>27100000</v>
      </c>
      <c r="I212" s="283">
        <v>0</v>
      </c>
      <c r="J212" s="284">
        <v>26562581.18</v>
      </c>
      <c r="K212" s="284">
        <v>26562581.18</v>
      </c>
      <c r="L212" s="283">
        <v>0</v>
      </c>
      <c r="M212" s="284">
        <v>27132849.950965021</v>
      </c>
      <c r="N212" s="284">
        <v>27109462.111408379</v>
      </c>
      <c r="O212" s="283">
        <v>-23387.83955664188</v>
      </c>
      <c r="P212" s="284">
        <v>524529.68999999994</v>
      </c>
      <c r="Q212" s="284">
        <v>524529.68999999994</v>
      </c>
      <c r="R212" s="283">
        <v>0</v>
      </c>
      <c r="S212" s="284">
        <v>503000</v>
      </c>
      <c r="T212" s="284">
        <v>503000</v>
      </c>
      <c r="U212" s="284">
        <v>513764.84499999997</v>
      </c>
      <c r="V212" s="284">
        <v>513764.84499999997</v>
      </c>
      <c r="W212" s="284">
        <v>529856.41545327427</v>
      </c>
      <c r="X212" s="284">
        <v>529130.65878257167</v>
      </c>
      <c r="Y212" s="284">
        <v>27662706.366418291</v>
      </c>
      <c r="Z212" s="284">
        <v>27638592.77019095</v>
      </c>
      <c r="AA212" s="283">
        <v>-24113.596227344129</v>
      </c>
      <c r="AB212" s="283">
        <v>4296.1183982634411</v>
      </c>
      <c r="AC212" s="283">
        <v>4292.373469512494</v>
      </c>
      <c r="AD212" s="284">
        <v>-3.744928750947111</v>
      </c>
      <c r="AE212" s="285">
        <v>-8.7170054541813133E-4</v>
      </c>
      <c r="AF212" s="247">
        <v>6</v>
      </c>
    </row>
    <row r="213" spans="1:32">
      <c r="A213" s="279">
        <v>636</v>
      </c>
      <c r="B213" s="279" t="s">
        <v>254</v>
      </c>
      <c r="C213" s="284">
        <v>8222</v>
      </c>
      <c r="D213" s="284">
        <v>28382499.600000001</v>
      </c>
      <c r="E213" s="284">
        <v>28382499.600000001</v>
      </c>
      <c r="F213" s="283">
        <v>0</v>
      </c>
      <c r="G213" s="284">
        <v>30271000</v>
      </c>
      <c r="H213" s="284">
        <v>30271000</v>
      </c>
      <c r="I213" s="283">
        <v>0</v>
      </c>
      <c r="J213" s="284">
        <v>29326749.800000001</v>
      </c>
      <c r="K213" s="284">
        <v>29326749.800000001</v>
      </c>
      <c r="L213" s="283">
        <v>0</v>
      </c>
      <c r="M213" s="284">
        <v>29956362.165286131</v>
      </c>
      <c r="N213" s="284">
        <v>29930540.528661579</v>
      </c>
      <c r="O213" s="283">
        <v>-25821.636624556031</v>
      </c>
      <c r="P213" s="284">
        <v>610213.77</v>
      </c>
      <c r="Q213" s="284">
        <v>610213.77</v>
      </c>
      <c r="R213" s="283">
        <v>0</v>
      </c>
      <c r="S213" s="284">
        <v>639000</v>
      </c>
      <c r="T213" s="284">
        <v>639000</v>
      </c>
      <c r="U213" s="284">
        <v>624606.88500000001</v>
      </c>
      <c r="V213" s="284">
        <v>624606.88500000001</v>
      </c>
      <c r="W213" s="284">
        <v>644170.12641948205</v>
      </c>
      <c r="X213" s="284">
        <v>643287.79159691243</v>
      </c>
      <c r="Y213" s="284">
        <v>30600532.29170562</v>
      </c>
      <c r="Z213" s="284">
        <v>30573828.320258491</v>
      </c>
      <c r="AA213" s="283">
        <v>-26703.971447125081</v>
      </c>
      <c r="AB213" s="283">
        <v>3721.7869486384839</v>
      </c>
      <c r="AC213" s="283">
        <v>3718.5390805471279</v>
      </c>
      <c r="AD213" s="284">
        <v>-3.2478680913554849</v>
      </c>
      <c r="AE213" s="285">
        <v>-8.7266362534363525E-4</v>
      </c>
      <c r="AF213" s="247">
        <v>2</v>
      </c>
    </row>
    <row r="214" spans="1:32">
      <c r="A214" s="279">
        <v>638</v>
      </c>
      <c r="B214" s="279" t="s">
        <v>255</v>
      </c>
      <c r="C214" s="284">
        <v>51149</v>
      </c>
      <c r="D214" s="284">
        <v>161422493.51000011</v>
      </c>
      <c r="E214" s="284">
        <v>161422493.49000001</v>
      </c>
      <c r="F214" s="283">
        <v>-2.0000040531158451E-2</v>
      </c>
      <c r="G214" s="284">
        <v>167532000</v>
      </c>
      <c r="H214" s="284">
        <v>167532000</v>
      </c>
      <c r="I214" s="283">
        <v>0</v>
      </c>
      <c r="J214" s="284">
        <v>164477246.755</v>
      </c>
      <c r="K214" s="284">
        <v>164477246.745</v>
      </c>
      <c r="L214" s="283">
        <v>-1.000002026557922E-2</v>
      </c>
      <c r="M214" s="284">
        <v>168008388.42843449</v>
      </c>
      <c r="N214" s="284">
        <v>167863569.38005769</v>
      </c>
      <c r="O214" s="283">
        <v>-144819.0483768284</v>
      </c>
      <c r="P214" s="284">
        <v>4979534.3499999978</v>
      </c>
      <c r="Q214" s="284">
        <v>4979534.3500000006</v>
      </c>
      <c r="R214" s="283">
        <v>0</v>
      </c>
      <c r="S214" s="284">
        <v>5246000</v>
      </c>
      <c r="T214" s="284">
        <v>5246000</v>
      </c>
      <c r="U214" s="284">
        <v>5112767.1749999989</v>
      </c>
      <c r="V214" s="284">
        <v>5112767.1750000007</v>
      </c>
      <c r="W214" s="284">
        <v>5272903.5759398118</v>
      </c>
      <c r="X214" s="284">
        <v>5265681.1571248285</v>
      </c>
      <c r="Y214" s="284">
        <v>173281292.0043743</v>
      </c>
      <c r="Z214" s="284">
        <v>173129250.53718251</v>
      </c>
      <c r="AA214" s="283">
        <v>-152041.46719181541</v>
      </c>
      <c r="AB214" s="283">
        <v>3387.7747757409588</v>
      </c>
      <c r="AC214" s="283">
        <v>3384.8022549254629</v>
      </c>
      <c r="AD214" s="284">
        <v>-2.9725208154964089</v>
      </c>
      <c r="AE214" s="285">
        <v>-8.7742574765651963E-4</v>
      </c>
      <c r="AF214" s="247">
        <v>1</v>
      </c>
    </row>
    <row r="215" spans="1:32">
      <c r="A215" s="279">
        <v>678</v>
      </c>
      <c r="B215" s="279" t="s">
        <v>256</v>
      </c>
      <c r="C215" s="284">
        <v>24260</v>
      </c>
      <c r="D215" s="284">
        <v>91700676.909999996</v>
      </c>
      <c r="E215" s="284">
        <v>92296167.519999981</v>
      </c>
      <c r="F215" s="283">
        <v>595490.6099999845</v>
      </c>
      <c r="G215" s="284">
        <v>98954000</v>
      </c>
      <c r="H215" s="284">
        <v>98954000</v>
      </c>
      <c r="I215" s="283">
        <v>0</v>
      </c>
      <c r="J215" s="284">
        <v>95327338.454999998</v>
      </c>
      <c r="K215" s="284">
        <v>95625083.75999999</v>
      </c>
      <c r="L215" s="283">
        <v>297745.30499999231</v>
      </c>
      <c r="M215" s="284">
        <v>97373909.2973333</v>
      </c>
      <c r="N215" s="284">
        <v>97593850.820636719</v>
      </c>
      <c r="O215" s="283">
        <v>219941.52330341941</v>
      </c>
      <c r="P215" s="284">
        <v>3148922.02</v>
      </c>
      <c r="Q215" s="284">
        <v>3148922.02</v>
      </c>
      <c r="R215" s="283">
        <v>0</v>
      </c>
      <c r="S215" s="284">
        <v>3088000</v>
      </c>
      <c r="T215" s="284">
        <v>3088000</v>
      </c>
      <c r="U215" s="284">
        <v>3118461.01</v>
      </c>
      <c r="V215" s="284">
        <v>3118461.01</v>
      </c>
      <c r="W215" s="284">
        <v>3216133.973684785</v>
      </c>
      <c r="X215" s="284">
        <v>3211728.7600887991</v>
      </c>
      <c r="Y215" s="284">
        <v>100590043.2710181</v>
      </c>
      <c r="Z215" s="284">
        <v>100805579.58072551</v>
      </c>
      <c r="AA215" s="283">
        <v>215536.30970743301</v>
      </c>
      <c r="AB215" s="283">
        <v>4146.3331933643067</v>
      </c>
      <c r="AC215" s="283">
        <v>4155.2176249268559</v>
      </c>
      <c r="AD215" s="284">
        <v>8.8844315625492527</v>
      </c>
      <c r="AE215" s="285">
        <v>2.1427201211826601E-3</v>
      </c>
      <c r="AF215" s="247">
        <v>17</v>
      </c>
    </row>
    <row r="216" spans="1:32">
      <c r="A216" s="279">
        <v>680</v>
      </c>
      <c r="B216" s="279" t="s">
        <v>257</v>
      </c>
      <c r="C216" s="284">
        <v>24810</v>
      </c>
      <c r="D216" s="284">
        <v>90222385.429999977</v>
      </c>
      <c r="E216" s="284">
        <v>83348675.349999979</v>
      </c>
      <c r="F216" s="283">
        <v>-6873710.0799999982</v>
      </c>
      <c r="G216" s="284">
        <v>89772000</v>
      </c>
      <c r="H216" s="284">
        <v>89772000</v>
      </c>
      <c r="I216" s="283">
        <v>0</v>
      </c>
      <c r="J216" s="284">
        <v>89997192.714999989</v>
      </c>
      <c r="K216" s="284">
        <v>86560337.674999982</v>
      </c>
      <c r="L216" s="283">
        <v>-3436855.040000007</v>
      </c>
      <c r="M216" s="284">
        <v>91929331.317498744</v>
      </c>
      <c r="N216" s="284">
        <v>88342476.156570837</v>
      </c>
      <c r="O216" s="283">
        <v>-3586855.1609279071</v>
      </c>
      <c r="P216" s="284">
        <v>1859809.93</v>
      </c>
      <c r="Q216" s="284">
        <v>1859809.93</v>
      </c>
      <c r="R216" s="283">
        <v>0</v>
      </c>
      <c r="S216" s="284">
        <v>1857000</v>
      </c>
      <c r="T216" s="284">
        <v>1857000</v>
      </c>
      <c r="U216" s="284">
        <v>1858404.9650000001</v>
      </c>
      <c r="V216" s="284">
        <v>1858404.9650000001</v>
      </c>
      <c r="W216" s="284">
        <v>1916611.8561799759</v>
      </c>
      <c r="X216" s="284">
        <v>1913986.628289548</v>
      </c>
      <c r="Y216" s="284">
        <v>93845943.173678726</v>
      </c>
      <c r="Z216" s="284">
        <v>90256462.784860387</v>
      </c>
      <c r="AA216" s="283">
        <v>-3589480.388818339</v>
      </c>
      <c r="AB216" s="283">
        <v>3782.585375803254</v>
      </c>
      <c r="AC216" s="283">
        <v>3637.9066015663202</v>
      </c>
      <c r="AD216" s="284">
        <v>-144.6787742369338</v>
      </c>
      <c r="AE216" s="285">
        <v>-3.8248647383460697E-2</v>
      </c>
      <c r="AF216" s="247">
        <v>2</v>
      </c>
    </row>
    <row r="217" spans="1:32">
      <c r="A217" s="279">
        <v>681</v>
      </c>
      <c r="B217" s="279" t="s">
        <v>258</v>
      </c>
      <c r="C217" s="284">
        <v>3330</v>
      </c>
      <c r="D217" s="284">
        <v>14936082.08</v>
      </c>
      <c r="E217" s="284">
        <v>14963966.439999999</v>
      </c>
      <c r="F217" s="283">
        <v>27884.36000000127</v>
      </c>
      <c r="G217" s="284">
        <v>15471000</v>
      </c>
      <c r="H217" s="284">
        <v>15471000</v>
      </c>
      <c r="I217" s="283">
        <v>0</v>
      </c>
      <c r="J217" s="284">
        <v>15203541.039999999</v>
      </c>
      <c r="K217" s="284">
        <v>15217483.220000001</v>
      </c>
      <c r="L217" s="283">
        <v>13942.1799999997</v>
      </c>
      <c r="M217" s="284">
        <v>15529943.982712699</v>
      </c>
      <c r="N217" s="284">
        <v>15530786.7856682</v>
      </c>
      <c r="O217" s="283">
        <v>842.8029554951936</v>
      </c>
      <c r="P217" s="284">
        <v>300960.96999999997</v>
      </c>
      <c r="Q217" s="284">
        <v>304503.06</v>
      </c>
      <c r="R217" s="283">
        <v>3542.0900000000261</v>
      </c>
      <c r="S217" s="284">
        <v>325000</v>
      </c>
      <c r="T217" s="284">
        <v>325000</v>
      </c>
      <c r="U217" s="284">
        <v>312980.48499999999</v>
      </c>
      <c r="V217" s="284">
        <v>314751.53000000003</v>
      </c>
      <c r="W217" s="284">
        <v>322783.31128111208</v>
      </c>
      <c r="X217" s="284">
        <v>324165.20134171972</v>
      </c>
      <c r="Y217" s="284">
        <v>15852727.29399382</v>
      </c>
      <c r="Z217" s="284">
        <v>15854951.98700992</v>
      </c>
      <c r="AA217" s="283">
        <v>2224.693016102538</v>
      </c>
      <c r="AB217" s="283">
        <v>4760.5787669651099</v>
      </c>
      <c r="AC217" s="283">
        <v>4761.2468429459213</v>
      </c>
      <c r="AD217" s="284">
        <v>0.66807598081140895</v>
      </c>
      <c r="AE217" s="285">
        <v>1.403350335146981E-4</v>
      </c>
      <c r="AF217" s="247">
        <v>10</v>
      </c>
    </row>
    <row r="218" spans="1:32">
      <c r="A218" s="279">
        <v>683</v>
      </c>
      <c r="B218" s="279" t="s">
        <v>259</v>
      </c>
      <c r="C218" s="284">
        <v>3670</v>
      </c>
      <c r="D218" s="284">
        <v>17606006.050000001</v>
      </c>
      <c r="E218" s="284">
        <v>17606006.050000001</v>
      </c>
      <c r="F218" s="283">
        <v>0</v>
      </c>
      <c r="G218" s="284">
        <v>19692000</v>
      </c>
      <c r="H218" s="284">
        <v>19692000</v>
      </c>
      <c r="I218" s="283">
        <v>0</v>
      </c>
      <c r="J218" s="284">
        <v>18649003.024999999</v>
      </c>
      <c r="K218" s="284">
        <v>18649003.024999999</v>
      </c>
      <c r="L218" s="283">
        <v>0</v>
      </c>
      <c r="M218" s="284">
        <v>19049376.16504699</v>
      </c>
      <c r="N218" s="284">
        <v>19032956.078170478</v>
      </c>
      <c r="O218" s="283">
        <v>-16420.08687651157</v>
      </c>
      <c r="P218" s="284">
        <v>416791</v>
      </c>
      <c r="Q218" s="284">
        <v>416791</v>
      </c>
      <c r="R218" s="283">
        <v>0</v>
      </c>
      <c r="S218" s="284">
        <v>415000</v>
      </c>
      <c r="T218" s="284">
        <v>415000</v>
      </c>
      <c r="U218" s="284">
        <v>415895.5</v>
      </c>
      <c r="V218" s="284">
        <v>415895.5</v>
      </c>
      <c r="W218" s="284">
        <v>428921.71579615818</v>
      </c>
      <c r="X218" s="284">
        <v>428334.21173398319</v>
      </c>
      <c r="Y218" s="284">
        <v>19478297.880843151</v>
      </c>
      <c r="Z218" s="284">
        <v>19461290.28990446</v>
      </c>
      <c r="AA218" s="283">
        <v>-17007.590938687321</v>
      </c>
      <c r="AB218" s="283">
        <v>5307.4381146711576</v>
      </c>
      <c r="AC218" s="283">
        <v>5302.8038937069377</v>
      </c>
      <c r="AD218" s="284">
        <v>-4.6342209642198213</v>
      </c>
      <c r="AE218" s="285">
        <v>-8.7315591140094758E-4</v>
      </c>
      <c r="AF218" s="247">
        <v>19</v>
      </c>
    </row>
    <row r="219" spans="1:32">
      <c r="A219" s="279">
        <v>684</v>
      </c>
      <c r="B219" s="279" t="s">
        <v>260</v>
      </c>
      <c r="C219" s="284">
        <v>38959</v>
      </c>
      <c r="D219" s="284">
        <v>143790641</v>
      </c>
      <c r="E219" s="284">
        <v>143790641</v>
      </c>
      <c r="F219" s="283">
        <v>0</v>
      </c>
      <c r="G219" s="284">
        <v>144974000</v>
      </c>
      <c r="H219" s="284">
        <v>144974000</v>
      </c>
      <c r="I219" s="283">
        <v>0</v>
      </c>
      <c r="J219" s="284">
        <v>144382320.5</v>
      </c>
      <c r="K219" s="284">
        <v>144382320.5</v>
      </c>
      <c r="L219" s="283">
        <v>0</v>
      </c>
      <c r="M219" s="284">
        <v>147482046.68634689</v>
      </c>
      <c r="N219" s="284">
        <v>147354920.84252229</v>
      </c>
      <c r="O219" s="283">
        <v>-127125.84382468461</v>
      </c>
      <c r="P219" s="284">
        <v>3629000</v>
      </c>
      <c r="Q219" s="284">
        <v>3629000</v>
      </c>
      <c r="R219" s="283">
        <v>0</v>
      </c>
      <c r="S219" s="284">
        <v>3850000</v>
      </c>
      <c r="T219" s="284">
        <v>3850000</v>
      </c>
      <c r="U219" s="284">
        <v>3739500</v>
      </c>
      <c r="V219" s="284">
        <v>3739500</v>
      </c>
      <c r="W219" s="284">
        <v>3856624.455469544</v>
      </c>
      <c r="X219" s="284">
        <v>3851341.94714593</v>
      </c>
      <c r="Y219" s="284">
        <v>151338671.1418165</v>
      </c>
      <c r="Z219" s="284">
        <v>151206262.7896682</v>
      </c>
      <c r="AA219" s="283">
        <v>-132408.35214829439</v>
      </c>
      <c r="AB219" s="283">
        <v>3884.5625180784032</v>
      </c>
      <c r="AC219" s="283">
        <v>3881.163859176781</v>
      </c>
      <c r="AD219" s="284">
        <v>-3.398658901621729</v>
      </c>
      <c r="AE219" s="285">
        <v>-8.7491419839548935E-4</v>
      </c>
      <c r="AF219" s="247">
        <v>4</v>
      </c>
    </row>
    <row r="220" spans="1:32">
      <c r="A220" s="279">
        <v>686</v>
      </c>
      <c r="B220" s="279" t="s">
        <v>261</v>
      </c>
      <c r="C220" s="284">
        <v>3033</v>
      </c>
      <c r="D220" s="284">
        <v>15063286.460000001</v>
      </c>
      <c r="E220" s="284">
        <v>15126022.73</v>
      </c>
      <c r="F220" s="283">
        <v>62736.270000003278</v>
      </c>
      <c r="G220" s="284">
        <v>16941000</v>
      </c>
      <c r="H220" s="284">
        <v>16941000</v>
      </c>
      <c r="I220" s="283">
        <v>0</v>
      </c>
      <c r="J220" s="284">
        <v>16002143.23</v>
      </c>
      <c r="K220" s="284">
        <v>16033511.365</v>
      </c>
      <c r="L220" s="283">
        <v>31368.135000001639</v>
      </c>
      <c r="M220" s="284">
        <v>16345691.264384899</v>
      </c>
      <c r="N220" s="284">
        <v>16363615.640997101</v>
      </c>
      <c r="O220" s="283">
        <v>17924.376612201329</v>
      </c>
      <c r="P220" s="284">
        <v>343875.33</v>
      </c>
      <c r="Q220" s="284">
        <v>343875.33</v>
      </c>
      <c r="R220" s="283">
        <v>0</v>
      </c>
      <c r="S220" s="284">
        <v>353000</v>
      </c>
      <c r="T220" s="284">
        <v>353000</v>
      </c>
      <c r="U220" s="284">
        <v>348437.66499999998</v>
      </c>
      <c r="V220" s="284">
        <v>348437.66499999998</v>
      </c>
      <c r="W220" s="284">
        <v>359351.04159532138</v>
      </c>
      <c r="X220" s="284">
        <v>358858.83010565082</v>
      </c>
      <c r="Y220" s="284">
        <v>16705042.30598022</v>
      </c>
      <c r="Z220" s="284">
        <v>16722474.47110275</v>
      </c>
      <c r="AA220" s="283">
        <v>17432.165122531351</v>
      </c>
      <c r="AB220" s="283">
        <v>5507.7620527465288</v>
      </c>
      <c r="AC220" s="283">
        <v>5513.5095519626611</v>
      </c>
      <c r="AD220" s="284">
        <v>5.7474992161323826</v>
      </c>
      <c r="AE220" s="285">
        <v>1.0435271460694829E-3</v>
      </c>
      <c r="AF220" s="247">
        <v>11</v>
      </c>
    </row>
    <row r="221" spans="1:32">
      <c r="A221" s="279">
        <v>687</v>
      </c>
      <c r="B221" s="279" t="s">
        <v>262</v>
      </c>
      <c r="C221" s="284">
        <v>1513</v>
      </c>
      <c r="D221" s="284">
        <v>8843156.5300000012</v>
      </c>
      <c r="E221" s="284">
        <v>8843156.5300000012</v>
      </c>
      <c r="F221" s="283">
        <v>0</v>
      </c>
      <c r="G221" s="284">
        <v>10298000</v>
      </c>
      <c r="H221" s="284">
        <v>10298000</v>
      </c>
      <c r="I221" s="283">
        <v>0</v>
      </c>
      <c r="J221" s="284">
        <v>9570578.2650000006</v>
      </c>
      <c r="K221" s="284">
        <v>9570578.2650000006</v>
      </c>
      <c r="L221" s="283">
        <v>0</v>
      </c>
      <c r="M221" s="284">
        <v>9776047.8263962213</v>
      </c>
      <c r="N221" s="284">
        <v>9767621.1171314362</v>
      </c>
      <c r="O221" s="283">
        <v>-8426.7092647850513</v>
      </c>
      <c r="P221" s="284">
        <v>270077.55</v>
      </c>
      <c r="Q221" s="284">
        <v>270077.55</v>
      </c>
      <c r="R221" s="283">
        <v>0</v>
      </c>
      <c r="S221" s="284">
        <v>282000</v>
      </c>
      <c r="T221" s="284">
        <v>282000</v>
      </c>
      <c r="U221" s="284">
        <v>276038.77500000002</v>
      </c>
      <c r="V221" s="284">
        <v>276038.77500000002</v>
      </c>
      <c r="W221" s="284">
        <v>284684.55417110713</v>
      </c>
      <c r="X221" s="284">
        <v>284294.61510797619</v>
      </c>
      <c r="Y221" s="284">
        <v>10060732.380567331</v>
      </c>
      <c r="Z221" s="284">
        <v>10051915.73223941</v>
      </c>
      <c r="AA221" s="283">
        <v>-8816.6483279168606</v>
      </c>
      <c r="AB221" s="283">
        <v>6649.5256976651217</v>
      </c>
      <c r="AC221" s="283">
        <v>6643.6984350557914</v>
      </c>
      <c r="AD221" s="284">
        <v>-5.8272626093303188</v>
      </c>
      <c r="AE221" s="285">
        <v>-8.7634259558940755E-4</v>
      </c>
      <c r="AF221" s="247">
        <v>11</v>
      </c>
    </row>
    <row r="222" spans="1:32">
      <c r="A222" s="279">
        <v>689</v>
      </c>
      <c r="B222" s="279" t="s">
        <v>263</v>
      </c>
      <c r="C222" s="284">
        <v>3092</v>
      </c>
      <c r="D222" s="284">
        <v>14859848.539999999</v>
      </c>
      <c r="E222" s="284">
        <v>14859848.539999999</v>
      </c>
      <c r="F222" s="283">
        <v>0</v>
      </c>
      <c r="G222" s="284">
        <v>16212000</v>
      </c>
      <c r="H222" s="284">
        <v>16212000</v>
      </c>
      <c r="I222" s="283">
        <v>0</v>
      </c>
      <c r="J222" s="284">
        <v>15535924.27</v>
      </c>
      <c r="K222" s="284">
        <v>15535924.27</v>
      </c>
      <c r="L222" s="283">
        <v>0</v>
      </c>
      <c r="M222" s="284">
        <v>15869463.107179319</v>
      </c>
      <c r="N222" s="284">
        <v>15855784.026003869</v>
      </c>
      <c r="O222" s="283">
        <v>-13679.08117545582</v>
      </c>
      <c r="P222" s="284">
        <v>295226.86</v>
      </c>
      <c r="Q222" s="284">
        <v>295226.86</v>
      </c>
      <c r="R222" s="283">
        <v>0</v>
      </c>
      <c r="S222" s="284">
        <v>330000</v>
      </c>
      <c r="T222" s="284">
        <v>330000</v>
      </c>
      <c r="U222" s="284">
        <v>312613.43000000011</v>
      </c>
      <c r="V222" s="284">
        <v>312613.43000000011</v>
      </c>
      <c r="W222" s="284">
        <v>322404.75979307841</v>
      </c>
      <c r="X222" s="284">
        <v>321963.15448593878</v>
      </c>
      <c r="Y222" s="284">
        <v>16191867.8669724</v>
      </c>
      <c r="Z222" s="284">
        <v>16177747.18048981</v>
      </c>
      <c r="AA222" s="283">
        <v>-14120.68648259528</v>
      </c>
      <c r="AB222" s="283">
        <v>5236.6972402886167</v>
      </c>
      <c r="AC222" s="283">
        <v>5232.1303947250344</v>
      </c>
      <c r="AD222" s="284">
        <v>-4.5668455635823193</v>
      </c>
      <c r="AE222" s="285">
        <v>-8.7208508608197118E-4</v>
      </c>
      <c r="AF222" s="247">
        <v>9</v>
      </c>
    </row>
    <row r="223" spans="1:32">
      <c r="A223" s="279">
        <v>691</v>
      </c>
      <c r="B223" s="279" t="s">
        <v>264</v>
      </c>
      <c r="C223" s="284">
        <v>2690</v>
      </c>
      <c r="D223" s="284">
        <v>11656795.92</v>
      </c>
      <c r="E223" s="284">
        <v>11656795.92</v>
      </c>
      <c r="F223" s="283">
        <v>0</v>
      </c>
      <c r="G223" s="284">
        <v>12301000</v>
      </c>
      <c r="H223" s="284">
        <v>12301000</v>
      </c>
      <c r="I223" s="283">
        <v>0</v>
      </c>
      <c r="J223" s="284">
        <v>11978897.960000001</v>
      </c>
      <c r="K223" s="284">
        <v>11978897.960000001</v>
      </c>
      <c r="L223" s="283">
        <v>0</v>
      </c>
      <c r="M223" s="284">
        <v>12236071.439146221</v>
      </c>
      <c r="N223" s="284">
        <v>12225524.250917209</v>
      </c>
      <c r="O223" s="283">
        <v>-10547.18822901137</v>
      </c>
      <c r="P223" s="284">
        <v>274036.03999999998</v>
      </c>
      <c r="Q223" s="284">
        <v>274036.03999999998</v>
      </c>
      <c r="R223" s="283">
        <v>0</v>
      </c>
      <c r="S223" s="284">
        <v>241000</v>
      </c>
      <c r="T223" s="284">
        <v>241000</v>
      </c>
      <c r="U223" s="284">
        <v>257518.02</v>
      </c>
      <c r="V223" s="284">
        <v>257518.02</v>
      </c>
      <c r="W223" s="284">
        <v>265583.71270386293</v>
      </c>
      <c r="X223" s="284">
        <v>265219.93650807982</v>
      </c>
      <c r="Y223" s="284">
        <v>12501655.151850089</v>
      </c>
      <c r="Z223" s="284">
        <v>12490744.187425289</v>
      </c>
      <c r="AA223" s="283">
        <v>-10910.96442479454</v>
      </c>
      <c r="AB223" s="283">
        <v>4647.4554467844191</v>
      </c>
      <c r="AC223" s="283">
        <v>4643.3993261804062</v>
      </c>
      <c r="AD223" s="284">
        <v>-4.0561206040129036</v>
      </c>
      <c r="AE223" s="285">
        <v>-8.7276158974678049E-4</v>
      </c>
      <c r="AF223" s="247">
        <v>17</v>
      </c>
    </row>
    <row r="224" spans="1:32">
      <c r="A224" s="279">
        <v>694</v>
      </c>
      <c r="B224" s="279" t="s">
        <v>265</v>
      </c>
      <c r="C224" s="284">
        <v>28521</v>
      </c>
      <c r="D224" s="284">
        <v>100954602.28</v>
      </c>
      <c r="E224" s="284">
        <v>100954602.28</v>
      </c>
      <c r="F224" s="283">
        <v>0</v>
      </c>
      <c r="G224" s="284">
        <v>105287000</v>
      </c>
      <c r="H224" s="284">
        <v>105287000</v>
      </c>
      <c r="I224" s="283">
        <v>0</v>
      </c>
      <c r="J224" s="284">
        <v>103120801.14</v>
      </c>
      <c r="K224" s="284">
        <v>103120801.14</v>
      </c>
      <c r="L224" s="283">
        <v>0</v>
      </c>
      <c r="M224" s="284">
        <v>105334688.8690778</v>
      </c>
      <c r="N224" s="284">
        <v>105243892.9959031</v>
      </c>
      <c r="O224" s="283">
        <v>-90795.873174786568</v>
      </c>
      <c r="P224" s="284">
        <v>2327910.8199999998</v>
      </c>
      <c r="Q224" s="284">
        <v>2327910.8199999998</v>
      </c>
      <c r="R224" s="283">
        <v>0</v>
      </c>
      <c r="S224" s="284">
        <v>2376000</v>
      </c>
      <c r="T224" s="284">
        <v>2376000</v>
      </c>
      <c r="U224" s="284">
        <v>2351955.41</v>
      </c>
      <c r="V224" s="284">
        <v>2351955.41</v>
      </c>
      <c r="W224" s="284">
        <v>2425620.7387030078</v>
      </c>
      <c r="X224" s="284">
        <v>2422298.3094931948</v>
      </c>
      <c r="Y224" s="284">
        <v>107760309.6077809</v>
      </c>
      <c r="Z224" s="284">
        <v>107666191.3053963</v>
      </c>
      <c r="AA224" s="283">
        <v>-94118.302384600043</v>
      </c>
      <c r="AB224" s="283">
        <v>3778.2794995891049</v>
      </c>
      <c r="AC224" s="283">
        <v>3774.9795345673811</v>
      </c>
      <c r="AD224" s="284">
        <v>-3.299965021724347</v>
      </c>
      <c r="AE224" s="285">
        <v>-8.7340415712580937E-4</v>
      </c>
      <c r="AF224" s="247">
        <v>5</v>
      </c>
    </row>
    <row r="225" spans="1:32">
      <c r="A225" s="279">
        <v>697</v>
      </c>
      <c r="B225" s="279" t="s">
        <v>266</v>
      </c>
      <c r="C225" s="284">
        <v>1210</v>
      </c>
      <c r="D225" s="284">
        <v>7393137.830000001</v>
      </c>
      <c r="E225" s="284">
        <v>7522239.3100000015</v>
      </c>
      <c r="F225" s="283">
        <v>129101.4800000004</v>
      </c>
      <c r="G225" s="284">
        <v>7655000</v>
      </c>
      <c r="H225" s="284">
        <v>7655000</v>
      </c>
      <c r="I225" s="283">
        <v>0</v>
      </c>
      <c r="J225" s="284">
        <v>7524068.915000001</v>
      </c>
      <c r="K225" s="284">
        <v>7588619.6550000012</v>
      </c>
      <c r="L225" s="283">
        <v>64550.740000000224</v>
      </c>
      <c r="M225" s="284">
        <v>7685602.2202061918</v>
      </c>
      <c r="N225" s="284">
        <v>7744857.1590628633</v>
      </c>
      <c r="O225" s="283">
        <v>59254.938856671557</v>
      </c>
      <c r="P225" s="284">
        <v>174730.42</v>
      </c>
      <c r="Q225" s="284">
        <v>174730.42</v>
      </c>
      <c r="R225" s="283">
        <v>0</v>
      </c>
      <c r="S225" s="284">
        <v>179000</v>
      </c>
      <c r="T225" s="284">
        <v>179000</v>
      </c>
      <c r="U225" s="284">
        <v>176865.21</v>
      </c>
      <c r="V225" s="284">
        <v>176865.21</v>
      </c>
      <c r="W225" s="284">
        <v>182404.7851872594</v>
      </c>
      <c r="X225" s="284">
        <v>182154.9411054349</v>
      </c>
      <c r="Y225" s="284">
        <v>7868007.0053934511</v>
      </c>
      <c r="Z225" s="284">
        <v>7927012.100168298</v>
      </c>
      <c r="AA225" s="283">
        <v>59005.094774846919</v>
      </c>
      <c r="AB225" s="283">
        <v>6502.4851284243396</v>
      </c>
      <c r="AC225" s="283">
        <v>6551.2496695605769</v>
      </c>
      <c r="AD225" s="284">
        <v>48.764541136237312</v>
      </c>
      <c r="AE225" s="285">
        <v>7.499369882919482E-3</v>
      </c>
      <c r="AF225" s="247">
        <v>18</v>
      </c>
    </row>
    <row r="226" spans="1:32">
      <c r="A226" s="279">
        <v>698</v>
      </c>
      <c r="B226" s="279" t="s">
        <v>267</v>
      </c>
      <c r="C226" s="284">
        <v>64180</v>
      </c>
      <c r="D226" s="284">
        <v>228117816.81999999</v>
      </c>
      <c r="E226" s="284">
        <v>228117816.81999999</v>
      </c>
      <c r="F226" s="283">
        <v>0</v>
      </c>
      <c r="G226" s="284">
        <v>256544000</v>
      </c>
      <c r="H226" s="284">
        <v>256544000</v>
      </c>
      <c r="I226" s="283">
        <v>0</v>
      </c>
      <c r="J226" s="284">
        <v>242330908.41</v>
      </c>
      <c r="K226" s="284">
        <v>242330908.41</v>
      </c>
      <c r="L226" s="283">
        <v>0</v>
      </c>
      <c r="M226" s="284">
        <v>247533480.71911949</v>
      </c>
      <c r="N226" s="284">
        <v>247320113.03594509</v>
      </c>
      <c r="O226" s="283">
        <v>-213367.68317437169</v>
      </c>
      <c r="P226" s="284">
        <v>5062046</v>
      </c>
      <c r="Q226" s="284">
        <v>5062046</v>
      </c>
      <c r="R226" s="283">
        <v>0</v>
      </c>
      <c r="S226" s="284">
        <v>5537000</v>
      </c>
      <c r="T226" s="284">
        <v>5537000</v>
      </c>
      <c r="U226" s="284">
        <v>5299523</v>
      </c>
      <c r="V226" s="284">
        <v>5299523</v>
      </c>
      <c r="W226" s="284">
        <v>5465508.758957969</v>
      </c>
      <c r="X226" s="284">
        <v>5458022.5243387194</v>
      </c>
      <c r="Y226" s="284">
        <v>252998989.4780775</v>
      </c>
      <c r="Z226" s="284">
        <v>252778135.5602839</v>
      </c>
      <c r="AA226" s="283">
        <v>-220853.91779363161</v>
      </c>
      <c r="AB226" s="283">
        <v>3942.022272952282</v>
      </c>
      <c r="AC226" s="283">
        <v>3938.581108761045</v>
      </c>
      <c r="AD226" s="284">
        <v>-3.4411641912374762</v>
      </c>
      <c r="AE226" s="285">
        <v>-8.7294387321162935E-4</v>
      </c>
      <c r="AF226" s="247">
        <v>19</v>
      </c>
    </row>
    <row r="227" spans="1:32">
      <c r="A227" s="279">
        <v>700</v>
      </c>
      <c r="B227" s="279" t="s">
        <v>268</v>
      </c>
      <c r="C227" s="284">
        <v>4913</v>
      </c>
      <c r="D227" s="284">
        <v>21714542.649999999</v>
      </c>
      <c r="E227" s="284">
        <v>21714542.649999999</v>
      </c>
      <c r="F227" s="283">
        <v>0</v>
      </c>
      <c r="G227" s="284">
        <v>22542000</v>
      </c>
      <c r="H227" s="284">
        <v>22542000</v>
      </c>
      <c r="I227" s="283">
        <v>0</v>
      </c>
      <c r="J227" s="284">
        <v>22128271.324999999</v>
      </c>
      <c r="K227" s="284">
        <v>22128271.324999999</v>
      </c>
      <c r="L227" s="283">
        <v>0</v>
      </c>
      <c r="M227" s="284">
        <v>22603340.44597796</v>
      </c>
      <c r="N227" s="284">
        <v>22583856.930580579</v>
      </c>
      <c r="O227" s="283">
        <v>-19483.515397388492</v>
      </c>
      <c r="P227" s="284">
        <v>417484.91</v>
      </c>
      <c r="Q227" s="284">
        <v>417484.91</v>
      </c>
      <c r="R227" s="283">
        <v>0</v>
      </c>
      <c r="S227" s="284">
        <v>438000</v>
      </c>
      <c r="T227" s="284">
        <v>438000</v>
      </c>
      <c r="U227" s="284">
        <v>427742.45500000002</v>
      </c>
      <c r="V227" s="284">
        <v>427742.45500000002</v>
      </c>
      <c r="W227" s="284">
        <v>441139.72793035978</v>
      </c>
      <c r="X227" s="284">
        <v>440535.48857245088</v>
      </c>
      <c r="Y227" s="284">
        <v>23044480.173908319</v>
      </c>
      <c r="Z227" s="284">
        <v>23024392.419153031</v>
      </c>
      <c r="AA227" s="283">
        <v>-20087.754755295809</v>
      </c>
      <c r="AB227" s="283">
        <v>4690.5109248744802</v>
      </c>
      <c r="AC227" s="283">
        <v>4686.4222306438078</v>
      </c>
      <c r="AD227" s="284">
        <v>-4.088694230672445</v>
      </c>
      <c r="AE227" s="285">
        <v>-8.7169485289747195E-4</v>
      </c>
      <c r="AF227" s="247">
        <v>9</v>
      </c>
    </row>
    <row r="228" spans="1:32">
      <c r="A228" s="279">
        <v>702</v>
      </c>
      <c r="B228" s="279" t="s">
        <v>269</v>
      </c>
      <c r="C228" s="284">
        <v>4155</v>
      </c>
      <c r="D228" s="284">
        <v>18590803.32</v>
      </c>
      <c r="E228" s="284">
        <v>18748998.02</v>
      </c>
      <c r="F228" s="283">
        <v>158194.69999999931</v>
      </c>
      <c r="G228" s="284">
        <v>21773000</v>
      </c>
      <c r="H228" s="284">
        <v>21773000</v>
      </c>
      <c r="I228" s="283">
        <v>0</v>
      </c>
      <c r="J228" s="284">
        <v>20181901.66</v>
      </c>
      <c r="K228" s="284">
        <v>20260999.010000002</v>
      </c>
      <c r="L228" s="283">
        <v>79097.349999997765</v>
      </c>
      <c r="M228" s="284">
        <v>20615184.4113032</v>
      </c>
      <c r="N228" s="284">
        <v>20678140.474331629</v>
      </c>
      <c r="O228" s="283">
        <v>62956.063028424978</v>
      </c>
      <c r="P228" s="284">
        <v>327252.96000000002</v>
      </c>
      <c r="Q228" s="284">
        <v>342714.24</v>
      </c>
      <c r="R228" s="283">
        <v>15461.27999999997</v>
      </c>
      <c r="S228" s="284">
        <v>345000</v>
      </c>
      <c r="T228" s="284">
        <v>345000</v>
      </c>
      <c r="U228" s="284">
        <v>336126.48</v>
      </c>
      <c r="V228" s="284">
        <v>343857.12</v>
      </c>
      <c r="W228" s="284">
        <v>346654.25936592981</v>
      </c>
      <c r="X228" s="284">
        <v>354141.2889639769</v>
      </c>
      <c r="Y228" s="284">
        <v>20961838.670669131</v>
      </c>
      <c r="Z228" s="284">
        <v>21032281.76329561</v>
      </c>
      <c r="AA228" s="283">
        <v>70443.092626471072</v>
      </c>
      <c r="AB228" s="283">
        <v>5044.9671890900436</v>
      </c>
      <c r="AC228" s="283">
        <v>5061.9210019965358</v>
      </c>
      <c r="AD228" s="284">
        <v>16.95381290649129</v>
      </c>
      <c r="AE228" s="285">
        <v>3.360539775789748E-3</v>
      </c>
      <c r="AF228" s="247">
        <v>6</v>
      </c>
    </row>
    <row r="229" spans="1:32">
      <c r="A229" s="279">
        <v>704</v>
      </c>
      <c r="B229" s="279" t="s">
        <v>270</v>
      </c>
      <c r="C229" s="284">
        <v>6379</v>
      </c>
      <c r="D229" s="284">
        <v>17503581.800000001</v>
      </c>
      <c r="E229" s="284">
        <v>17503581.800000001</v>
      </c>
      <c r="F229" s="283">
        <v>0</v>
      </c>
      <c r="G229" s="284">
        <v>19324000</v>
      </c>
      <c r="H229" s="284">
        <v>19324000</v>
      </c>
      <c r="I229" s="283">
        <v>0</v>
      </c>
      <c r="J229" s="284">
        <v>18413790.899999999</v>
      </c>
      <c r="K229" s="284">
        <v>18413790.899999999</v>
      </c>
      <c r="L229" s="283">
        <v>0</v>
      </c>
      <c r="M229" s="284">
        <v>18809114.300018679</v>
      </c>
      <c r="N229" s="284">
        <v>18792901.312874079</v>
      </c>
      <c r="O229" s="283">
        <v>-16212.9871446006</v>
      </c>
      <c r="P229" s="284">
        <v>473436.38</v>
      </c>
      <c r="Q229" s="284">
        <v>473436.38</v>
      </c>
      <c r="R229" s="283">
        <v>0</v>
      </c>
      <c r="S229" s="284">
        <v>542000</v>
      </c>
      <c r="T229" s="284">
        <v>542000</v>
      </c>
      <c r="U229" s="284">
        <v>507718.19</v>
      </c>
      <c r="V229" s="284">
        <v>507718.19</v>
      </c>
      <c r="W229" s="284">
        <v>523620.37385766342</v>
      </c>
      <c r="X229" s="284">
        <v>522903.15883834928</v>
      </c>
      <c r="Y229" s="284">
        <v>19332734.673876349</v>
      </c>
      <c r="Z229" s="284">
        <v>19315804.471712429</v>
      </c>
      <c r="AA229" s="283">
        <v>-16930.20216391236</v>
      </c>
      <c r="AB229" s="283">
        <v>3030.6842254077978</v>
      </c>
      <c r="AC229" s="283">
        <v>3028.0301727092701</v>
      </c>
      <c r="AD229" s="284">
        <v>-2.6540526985281758</v>
      </c>
      <c r="AE229" s="285">
        <v>-8.757272289464785E-4</v>
      </c>
      <c r="AF229" s="247">
        <v>2</v>
      </c>
    </row>
    <row r="230" spans="1:32">
      <c r="A230" s="279">
        <v>707</v>
      </c>
      <c r="B230" s="279" t="s">
        <v>271</v>
      </c>
      <c r="C230" s="284">
        <v>2032</v>
      </c>
      <c r="D230" s="284">
        <v>11448989.609999999</v>
      </c>
      <c r="E230" s="284">
        <v>11448989.66</v>
      </c>
      <c r="F230" s="283">
        <v>5.000000074505806E-2</v>
      </c>
      <c r="G230" s="284">
        <v>10539000</v>
      </c>
      <c r="H230" s="284">
        <v>10539000</v>
      </c>
      <c r="I230" s="283">
        <v>0</v>
      </c>
      <c r="J230" s="284">
        <v>10993994.805</v>
      </c>
      <c r="K230" s="284">
        <v>10993994.83</v>
      </c>
      <c r="L230" s="283">
        <v>2.500000037252903E-2</v>
      </c>
      <c r="M230" s="284">
        <v>11230023.520092029</v>
      </c>
      <c r="N230" s="284">
        <v>11220343.545577999</v>
      </c>
      <c r="O230" s="283">
        <v>-9679.9745140336454</v>
      </c>
      <c r="P230" s="284">
        <v>254891.85</v>
      </c>
      <c r="Q230" s="284">
        <v>254891.85000000009</v>
      </c>
      <c r="R230" s="283">
        <v>0</v>
      </c>
      <c r="S230" s="284">
        <v>201000</v>
      </c>
      <c r="T230" s="284">
        <v>201000</v>
      </c>
      <c r="U230" s="284">
        <v>227945.92499999999</v>
      </c>
      <c r="V230" s="284">
        <v>227945.92499999999</v>
      </c>
      <c r="W230" s="284">
        <v>235085.39346961529</v>
      </c>
      <c r="X230" s="284">
        <v>234763.391531884</v>
      </c>
      <c r="Y230" s="284">
        <v>11465108.91356165</v>
      </c>
      <c r="Z230" s="284">
        <v>11455106.93710988</v>
      </c>
      <c r="AA230" s="283">
        <v>-10001.97645176388</v>
      </c>
      <c r="AB230" s="283">
        <v>5642.2780086425419</v>
      </c>
      <c r="AC230" s="283">
        <v>5637.3557761367529</v>
      </c>
      <c r="AD230" s="284">
        <v>-4.9222325057889984</v>
      </c>
      <c r="AE230" s="285">
        <v>-8.7238390207809388E-4</v>
      </c>
      <c r="AF230" s="247">
        <v>12</v>
      </c>
    </row>
    <row r="231" spans="1:32">
      <c r="A231" s="279">
        <v>710</v>
      </c>
      <c r="B231" s="279" t="s">
        <v>272</v>
      </c>
      <c r="C231" s="284">
        <v>27484</v>
      </c>
      <c r="D231" s="284">
        <v>102090228.40000001</v>
      </c>
      <c r="E231" s="284">
        <v>102090228.40000001</v>
      </c>
      <c r="F231" s="283">
        <v>0</v>
      </c>
      <c r="G231" s="284">
        <v>116019000</v>
      </c>
      <c r="H231" s="284">
        <v>116019000</v>
      </c>
      <c r="I231" s="283">
        <v>0</v>
      </c>
      <c r="J231" s="284">
        <v>109054614.2</v>
      </c>
      <c r="K231" s="284">
        <v>109054614.2</v>
      </c>
      <c r="L231" s="283">
        <v>0</v>
      </c>
      <c r="M231" s="284">
        <v>111395894.2279637</v>
      </c>
      <c r="N231" s="284">
        <v>111299873.7470271</v>
      </c>
      <c r="O231" s="283">
        <v>-96020.480936586857</v>
      </c>
      <c r="P231" s="284">
        <v>1926987.31</v>
      </c>
      <c r="Q231" s="284">
        <v>1926987.31</v>
      </c>
      <c r="R231" s="283">
        <v>0</v>
      </c>
      <c r="S231" s="284">
        <v>1937000</v>
      </c>
      <c r="T231" s="284">
        <v>1937000</v>
      </c>
      <c r="U231" s="284">
        <v>1931993.655</v>
      </c>
      <c r="V231" s="284">
        <v>1931993.655</v>
      </c>
      <c r="W231" s="284">
        <v>1992505.4091950769</v>
      </c>
      <c r="X231" s="284">
        <v>1989776.228137794</v>
      </c>
      <c r="Y231" s="284">
        <v>113388399.6371588</v>
      </c>
      <c r="Z231" s="284">
        <v>113289649.97516491</v>
      </c>
      <c r="AA231" s="283">
        <v>-98749.6619938761</v>
      </c>
      <c r="AB231" s="283">
        <v>4125.6148900145099</v>
      </c>
      <c r="AC231" s="283">
        <v>4122.021902749414</v>
      </c>
      <c r="AD231" s="284">
        <v>-3.592987265095871</v>
      </c>
      <c r="AE231" s="285">
        <v>-8.7089739611717241E-4</v>
      </c>
      <c r="AF231" s="247">
        <v>1</v>
      </c>
    </row>
    <row r="232" spans="1:32">
      <c r="A232" s="279">
        <v>729</v>
      </c>
      <c r="B232" s="279" t="s">
        <v>273</v>
      </c>
      <c r="C232" s="284">
        <v>9117</v>
      </c>
      <c r="D232" s="284">
        <v>40986165.030000001</v>
      </c>
      <c r="E232" s="284">
        <v>40986165.030000001</v>
      </c>
      <c r="F232" s="283">
        <v>0</v>
      </c>
      <c r="G232" s="284">
        <v>42413000</v>
      </c>
      <c r="H232" s="284">
        <v>42413000</v>
      </c>
      <c r="I232" s="283">
        <v>0</v>
      </c>
      <c r="J232" s="284">
        <v>41699582.515000001</v>
      </c>
      <c r="K232" s="284">
        <v>41699582.515000001</v>
      </c>
      <c r="L232" s="283">
        <v>0</v>
      </c>
      <c r="M232" s="284">
        <v>42594825.69597853</v>
      </c>
      <c r="N232" s="284">
        <v>42558110.019183747</v>
      </c>
      <c r="O232" s="283">
        <v>-36715.67679477483</v>
      </c>
      <c r="P232" s="284">
        <v>864529.04</v>
      </c>
      <c r="Q232" s="284">
        <v>864529.04</v>
      </c>
      <c r="R232" s="283">
        <v>0</v>
      </c>
      <c r="S232" s="284">
        <v>880000</v>
      </c>
      <c r="T232" s="284">
        <v>880000</v>
      </c>
      <c r="U232" s="284">
        <v>872264.52</v>
      </c>
      <c r="V232" s="284">
        <v>872264.52</v>
      </c>
      <c r="W232" s="284">
        <v>899584.61812285148</v>
      </c>
      <c r="X232" s="284">
        <v>898352.43612330791</v>
      </c>
      <c r="Y232" s="284">
        <v>43494410.314101383</v>
      </c>
      <c r="Z232" s="284">
        <v>43456462.455307066</v>
      </c>
      <c r="AA232" s="283">
        <v>-37947.858794316649</v>
      </c>
      <c r="AB232" s="283">
        <v>4770.6932449381793</v>
      </c>
      <c r="AC232" s="283">
        <v>4766.5309263252238</v>
      </c>
      <c r="AD232" s="284">
        <v>-4.1623186129554597</v>
      </c>
      <c r="AE232" s="285">
        <v>-8.7247668195220484E-4</v>
      </c>
      <c r="AF232" s="247">
        <v>13</v>
      </c>
    </row>
    <row r="233" spans="1:32">
      <c r="A233" s="279">
        <v>732</v>
      </c>
      <c r="B233" s="279" t="s">
        <v>274</v>
      </c>
      <c r="C233" s="284">
        <v>3416</v>
      </c>
      <c r="D233" s="284">
        <v>22034571.77</v>
      </c>
      <c r="E233" s="284">
        <v>22034571.77</v>
      </c>
      <c r="F233" s="283">
        <v>0</v>
      </c>
      <c r="G233" s="284">
        <v>22473000</v>
      </c>
      <c r="H233" s="284">
        <v>22473000</v>
      </c>
      <c r="I233" s="283">
        <v>0</v>
      </c>
      <c r="J233" s="284">
        <v>22253785.885000002</v>
      </c>
      <c r="K233" s="284">
        <v>22253785.885000002</v>
      </c>
      <c r="L233" s="283">
        <v>0</v>
      </c>
      <c r="M233" s="284">
        <v>22731549.662547071</v>
      </c>
      <c r="N233" s="284">
        <v>22711955.63400447</v>
      </c>
      <c r="O233" s="283">
        <v>-19594.028542608019</v>
      </c>
      <c r="P233" s="284">
        <v>375854</v>
      </c>
      <c r="Q233" s="284">
        <v>375854</v>
      </c>
      <c r="R233" s="283">
        <v>0</v>
      </c>
      <c r="S233" s="284">
        <v>414000</v>
      </c>
      <c r="T233" s="284">
        <v>414000</v>
      </c>
      <c r="U233" s="284">
        <v>394927</v>
      </c>
      <c r="V233" s="284">
        <v>394927</v>
      </c>
      <c r="W233" s="284">
        <v>407296.46378532442</v>
      </c>
      <c r="X233" s="284">
        <v>406738.58033440309</v>
      </c>
      <c r="Y233" s="284">
        <v>23138846.126332399</v>
      </c>
      <c r="Z233" s="284">
        <v>23118694.214338869</v>
      </c>
      <c r="AA233" s="283">
        <v>-20151.911993529651</v>
      </c>
      <c r="AB233" s="283">
        <v>6773.6668988092506</v>
      </c>
      <c r="AC233" s="283">
        <v>6767.7676271483806</v>
      </c>
      <c r="AD233" s="284">
        <v>-5.8992716608699993</v>
      </c>
      <c r="AE233" s="285">
        <v>-8.7091257202314418E-4</v>
      </c>
      <c r="AF233" s="247">
        <v>19</v>
      </c>
    </row>
    <row r="234" spans="1:32">
      <c r="A234" s="279">
        <v>734</v>
      </c>
      <c r="B234" s="279" t="s">
        <v>275</v>
      </c>
      <c r="C234" s="284">
        <v>51400</v>
      </c>
      <c r="D234" s="284">
        <v>199211925.49000001</v>
      </c>
      <c r="E234" s="284">
        <v>199211925.49000001</v>
      </c>
      <c r="F234" s="283">
        <v>0</v>
      </c>
      <c r="G234" s="284">
        <v>212771000</v>
      </c>
      <c r="H234" s="284">
        <v>212771000</v>
      </c>
      <c r="I234" s="283">
        <v>0</v>
      </c>
      <c r="J234" s="284">
        <v>205991462.745</v>
      </c>
      <c r="K234" s="284">
        <v>205991462.745</v>
      </c>
      <c r="L234" s="283">
        <v>0</v>
      </c>
      <c r="M234" s="284">
        <v>210413867.98840791</v>
      </c>
      <c r="N234" s="284">
        <v>210232496.4850862</v>
      </c>
      <c r="O234" s="283">
        <v>-181371.50332161781</v>
      </c>
      <c r="P234" s="284">
        <v>3910534.27</v>
      </c>
      <c r="Q234" s="284">
        <v>3910534.27</v>
      </c>
      <c r="R234" s="283">
        <v>0</v>
      </c>
      <c r="S234" s="284">
        <v>3955000</v>
      </c>
      <c r="T234" s="284">
        <v>3955000</v>
      </c>
      <c r="U234" s="284">
        <v>3932767.1349999998</v>
      </c>
      <c r="V234" s="284">
        <v>3932767.1349999998</v>
      </c>
      <c r="W234" s="284">
        <v>4055944.8884898759</v>
      </c>
      <c r="X234" s="284">
        <v>4050389.366327696</v>
      </c>
      <c r="Y234" s="284">
        <v>214469812.87689769</v>
      </c>
      <c r="Z234" s="284">
        <v>214282885.85141391</v>
      </c>
      <c r="AA234" s="283">
        <v>-186927.02548378709</v>
      </c>
      <c r="AB234" s="283">
        <v>4172.5644528579323</v>
      </c>
      <c r="AC234" s="283">
        <v>4168.9277402998823</v>
      </c>
      <c r="AD234" s="284">
        <v>-3.636712558050021</v>
      </c>
      <c r="AE234" s="285">
        <v>-8.7157732352321419E-4</v>
      </c>
      <c r="AF234" s="247">
        <v>2</v>
      </c>
    </row>
    <row r="235" spans="1:32">
      <c r="A235" s="279">
        <v>738</v>
      </c>
      <c r="B235" s="279" t="s">
        <v>276</v>
      </c>
      <c r="C235" s="284">
        <v>2959</v>
      </c>
      <c r="D235" s="284">
        <v>10136938.25</v>
      </c>
      <c r="E235" s="284">
        <v>10136938.25</v>
      </c>
      <c r="F235" s="283">
        <v>0</v>
      </c>
      <c r="G235" s="284">
        <v>9991000</v>
      </c>
      <c r="H235" s="284">
        <v>9991000</v>
      </c>
      <c r="I235" s="283">
        <v>0</v>
      </c>
      <c r="J235" s="284">
        <v>10063969.125</v>
      </c>
      <c r="K235" s="284">
        <v>10063969.125</v>
      </c>
      <c r="L235" s="283">
        <v>0</v>
      </c>
      <c r="M235" s="284">
        <v>10280031.233763169</v>
      </c>
      <c r="N235" s="284">
        <v>10271170.103378151</v>
      </c>
      <c r="O235" s="283">
        <v>-8861.1303850151598</v>
      </c>
      <c r="P235" s="284">
        <v>217311.49</v>
      </c>
      <c r="Q235" s="284">
        <v>217311.49</v>
      </c>
      <c r="R235" s="283">
        <v>0</v>
      </c>
      <c r="S235" s="284">
        <v>255000</v>
      </c>
      <c r="T235" s="284">
        <v>255000</v>
      </c>
      <c r="U235" s="284">
        <v>236155.745</v>
      </c>
      <c r="V235" s="284">
        <v>236155.745</v>
      </c>
      <c r="W235" s="284">
        <v>243552.35231090509</v>
      </c>
      <c r="X235" s="284">
        <v>243218.75298248371</v>
      </c>
      <c r="Y235" s="284">
        <v>10523583.586074069</v>
      </c>
      <c r="Z235" s="284">
        <v>10514388.85636064</v>
      </c>
      <c r="AA235" s="283">
        <v>-9194.7297134362161</v>
      </c>
      <c r="AB235" s="283">
        <v>3556.4662338878252</v>
      </c>
      <c r="AC235" s="283">
        <v>3553.3588564922738</v>
      </c>
      <c r="AD235" s="284">
        <v>-3.1073773955513389</v>
      </c>
      <c r="AE235" s="285">
        <v>-8.7372610653312587E-4</v>
      </c>
      <c r="AF235" s="247">
        <v>2</v>
      </c>
    </row>
    <row r="236" spans="1:32">
      <c r="A236" s="279">
        <v>739</v>
      </c>
      <c r="B236" s="279" t="s">
        <v>277</v>
      </c>
      <c r="C236" s="284">
        <v>3261</v>
      </c>
      <c r="D236" s="284">
        <v>14909923.75</v>
      </c>
      <c r="E236" s="284">
        <v>14909923.75</v>
      </c>
      <c r="F236" s="283">
        <v>0</v>
      </c>
      <c r="G236" s="284">
        <v>15852000</v>
      </c>
      <c r="H236" s="284">
        <v>15852000</v>
      </c>
      <c r="I236" s="283">
        <v>0</v>
      </c>
      <c r="J236" s="284">
        <v>15380961.875</v>
      </c>
      <c r="K236" s="284">
        <v>15380961.875</v>
      </c>
      <c r="L236" s="283">
        <v>0</v>
      </c>
      <c r="M236" s="284">
        <v>15711173.84368173</v>
      </c>
      <c r="N236" s="284">
        <v>15697631.2039013</v>
      </c>
      <c r="O236" s="283">
        <v>-13542.639780435709</v>
      </c>
      <c r="P236" s="284">
        <v>292917.15999999997</v>
      </c>
      <c r="Q236" s="284">
        <v>292917.15999999997</v>
      </c>
      <c r="R236" s="283">
        <v>0</v>
      </c>
      <c r="S236" s="284">
        <v>330000</v>
      </c>
      <c r="T236" s="284">
        <v>330000</v>
      </c>
      <c r="U236" s="284">
        <v>311458.58</v>
      </c>
      <c r="V236" s="284">
        <v>311458.58</v>
      </c>
      <c r="W236" s="284">
        <v>321213.73886717937</v>
      </c>
      <c r="X236" s="284">
        <v>320773.76492913661</v>
      </c>
      <c r="Y236" s="284">
        <v>16032387.582548911</v>
      </c>
      <c r="Z236" s="284">
        <v>16018404.968830431</v>
      </c>
      <c r="AA236" s="283">
        <v>-13982.613718478009</v>
      </c>
      <c r="AB236" s="283">
        <v>4916.4022025602299</v>
      </c>
      <c r="AC236" s="283">
        <v>4912.1143725330994</v>
      </c>
      <c r="AD236" s="284">
        <v>-4.2878300271313492</v>
      </c>
      <c r="AE236" s="285">
        <v>-8.7214793470283009E-4</v>
      </c>
      <c r="AF236" s="247">
        <v>9</v>
      </c>
    </row>
    <row r="237" spans="1:32">
      <c r="A237" s="279">
        <v>740</v>
      </c>
      <c r="B237" s="279" t="s">
        <v>278</v>
      </c>
      <c r="C237" s="284">
        <v>32547</v>
      </c>
      <c r="D237" s="284">
        <v>153208000</v>
      </c>
      <c r="E237" s="284">
        <v>151709095.09</v>
      </c>
      <c r="F237" s="283">
        <v>-1498904.9099999671</v>
      </c>
      <c r="G237" s="284">
        <v>148042000</v>
      </c>
      <c r="H237" s="284">
        <v>148042000</v>
      </c>
      <c r="I237" s="283">
        <v>0</v>
      </c>
      <c r="J237" s="284">
        <v>150625000</v>
      </c>
      <c r="K237" s="284">
        <v>149875547.54499999</v>
      </c>
      <c r="L237" s="283">
        <v>-749452.45499998331</v>
      </c>
      <c r="M237" s="284">
        <v>153858749.50064269</v>
      </c>
      <c r="N237" s="284">
        <v>152961244.6194419</v>
      </c>
      <c r="O237" s="283">
        <v>-897504.88120082021</v>
      </c>
      <c r="P237" s="284">
        <v>3208000</v>
      </c>
      <c r="Q237" s="284">
        <v>3129611.34</v>
      </c>
      <c r="R237" s="283">
        <v>-78388.660000000149</v>
      </c>
      <c r="S237" s="284">
        <v>3329000</v>
      </c>
      <c r="T237" s="284">
        <v>3329000</v>
      </c>
      <c r="U237" s="284">
        <v>3268500</v>
      </c>
      <c r="V237" s="284">
        <v>3229305.67</v>
      </c>
      <c r="W237" s="284">
        <v>3370872.3178773108</v>
      </c>
      <c r="X237" s="284">
        <v>3325888.5912627871</v>
      </c>
      <c r="Y237" s="284">
        <v>157229621.81852001</v>
      </c>
      <c r="Z237" s="284">
        <v>156287133.21070471</v>
      </c>
      <c r="AA237" s="283">
        <v>-942488.60781535506</v>
      </c>
      <c r="AB237" s="283">
        <v>4830.8483675460111</v>
      </c>
      <c r="AC237" s="283">
        <v>4801.890595468235</v>
      </c>
      <c r="AD237" s="284">
        <v>-28.957772077776099</v>
      </c>
      <c r="AE237" s="285">
        <v>-5.9943450662447838E-3</v>
      </c>
      <c r="AF237" s="247">
        <v>10</v>
      </c>
    </row>
    <row r="238" spans="1:32">
      <c r="A238" s="279">
        <v>742</v>
      </c>
      <c r="B238" s="279" t="s">
        <v>279</v>
      </c>
      <c r="C238" s="284">
        <v>1009</v>
      </c>
      <c r="D238" s="284">
        <v>5704000</v>
      </c>
      <c r="E238" s="284">
        <v>5317514.1899999985</v>
      </c>
      <c r="F238" s="283">
        <v>-386485.81000000052</v>
      </c>
      <c r="G238" s="284">
        <v>5462000</v>
      </c>
      <c r="H238" s="284">
        <v>5462000</v>
      </c>
      <c r="I238" s="283">
        <v>0</v>
      </c>
      <c r="J238" s="284">
        <v>5583000</v>
      </c>
      <c r="K238" s="284">
        <v>5389757.0949999997</v>
      </c>
      <c r="L238" s="283">
        <v>-193242.90500000029</v>
      </c>
      <c r="M238" s="284">
        <v>5702860.736677764</v>
      </c>
      <c r="N238" s="284">
        <v>5500723.5466488265</v>
      </c>
      <c r="O238" s="283">
        <v>-202137.1900289375</v>
      </c>
      <c r="P238" s="284">
        <v>205000</v>
      </c>
      <c r="Q238" s="284">
        <v>201742.86</v>
      </c>
      <c r="R238" s="283">
        <v>-3257.140000000014</v>
      </c>
      <c r="S238" s="284">
        <v>224000</v>
      </c>
      <c r="T238" s="284">
        <v>224000</v>
      </c>
      <c r="U238" s="284">
        <v>214500</v>
      </c>
      <c r="V238" s="284">
        <v>212871.43</v>
      </c>
      <c r="W238" s="284">
        <v>221218.33017735451</v>
      </c>
      <c r="X238" s="284">
        <v>219238.04458027499</v>
      </c>
      <c r="Y238" s="284">
        <v>5924079.0668551186</v>
      </c>
      <c r="Z238" s="284">
        <v>5719961.5912291016</v>
      </c>
      <c r="AA238" s="283">
        <v>-204117.475626017</v>
      </c>
      <c r="AB238" s="283">
        <v>5871.23792552539</v>
      </c>
      <c r="AC238" s="283">
        <v>5668.9411211388524</v>
      </c>
      <c r="AD238" s="284">
        <v>-202.29680438653759</v>
      </c>
      <c r="AE238" s="285">
        <v>-3.4455562345216149E-2</v>
      </c>
      <c r="AF238" s="247">
        <v>19</v>
      </c>
    </row>
    <row r="239" spans="1:32">
      <c r="A239" s="279">
        <v>743</v>
      </c>
      <c r="B239" s="279" t="s">
        <v>280</v>
      </c>
      <c r="C239" s="284">
        <v>64736</v>
      </c>
      <c r="D239" s="284">
        <v>231915259.69999999</v>
      </c>
      <c r="E239" s="284">
        <v>231968747.38999999</v>
      </c>
      <c r="F239" s="283">
        <v>53487.689999997623</v>
      </c>
      <c r="G239" s="284">
        <v>226881000</v>
      </c>
      <c r="H239" s="284">
        <v>226881000</v>
      </c>
      <c r="I239" s="283">
        <v>0</v>
      </c>
      <c r="J239" s="284">
        <v>229398129.84999999</v>
      </c>
      <c r="K239" s="284">
        <v>229424873.69499999</v>
      </c>
      <c r="L239" s="283">
        <v>26743.84500002861</v>
      </c>
      <c r="M239" s="284">
        <v>234323049.9353165</v>
      </c>
      <c r="N239" s="284">
        <v>234148363.7716738</v>
      </c>
      <c r="O239" s="283">
        <v>-174686.16364276409</v>
      </c>
      <c r="P239" s="284">
        <v>6204494.4199999906</v>
      </c>
      <c r="Q239" s="284">
        <v>6204494.4199999971</v>
      </c>
      <c r="R239" s="283">
        <v>0</v>
      </c>
      <c r="S239" s="284">
        <v>6399000</v>
      </c>
      <c r="T239" s="284">
        <v>6399000</v>
      </c>
      <c r="U239" s="284">
        <v>6301747.2099999953</v>
      </c>
      <c r="V239" s="284">
        <v>6301747.209999999</v>
      </c>
      <c r="W239" s="284">
        <v>6499123.5197948785</v>
      </c>
      <c r="X239" s="284">
        <v>6490221.5189685319</v>
      </c>
      <c r="Y239" s="284">
        <v>240822173.45511141</v>
      </c>
      <c r="Z239" s="284">
        <v>240638585.29064229</v>
      </c>
      <c r="AA239" s="283">
        <v>-183588.16446912289</v>
      </c>
      <c r="AB239" s="283">
        <v>3720.0657046328379</v>
      </c>
      <c r="AC239" s="283">
        <v>3717.229753006709</v>
      </c>
      <c r="AD239" s="284">
        <v>-2.8359516261298272</v>
      </c>
      <c r="AE239" s="285">
        <v>-7.6233912282732883E-4</v>
      </c>
      <c r="AF239" s="247">
        <v>14</v>
      </c>
    </row>
    <row r="240" spans="1:32">
      <c r="A240" s="279">
        <v>746</v>
      </c>
      <c r="B240" s="279" t="s">
        <v>281</v>
      </c>
      <c r="C240" s="284">
        <v>4781</v>
      </c>
      <c r="D240" s="284">
        <v>19701780.120000001</v>
      </c>
      <c r="E240" s="284">
        <v>19999788.760000002</v>
      </c>
      <c r="F240" s="283">
        <v>298008.63999999693</v>
      </c>
      <c r="G240" s="284">
        <v>20643000</v>
      </c>
      <c r="H240" s="284">
        <v>20643000</v>
      </c>
      <c r="I240" s="283">
        <v>0</v>
      </c>
      <c r="J240" s="284">
        <v>20172390.059999999</v>
      </c>
      <c r="K240" s="284">
        <v>20321394.379999999</v>
      </c>
      <c r="L240" s="283">
        <v>149004.3199999966</v>
      </c>
      <c r="M240" s="284">
        <v>20605468.607938889</v>
      </c>
      <c r="N240" s="284">
        <v>20739779.288105961</v>
      </c>
      <c r="O240" s="283">
        <v>134310.6801670678</v>
      </c>
      <c r="P240" s="284">
        <v>574252.98</v>
      </c>
      <c r="Q240" s="284">
        <v>574252.98</v>
      </c>
      <c r="R240" s="283">
        <v>0</v>
      </c>
      <c r="S240" s="284">
        <v>531000</v>
      </c>
      <c r="T240" s="284">
        <v>531000</v>
      </c>
      <c r="U240" s="284">
        <v>552626.49</v>
      </c>
      <c r="V240" s="284">
        <v>552626.49</v>
      </c>
      <c r="W240" s="284">
        <v>569935.24162970856</v>
      </c>
      <c r="X240" s="284">
        <v>569154.58805749984</v>
      </c>
      <c r="Y240" s="284">
        <v>21175403.849568602</v>
      </c>
      <c r="Z240" s="284">
        <v>21308933.87616346</v>
      </c>
      <c r="AA240" s="283">
        <v>133530.02659485859</v>
      </c>
      <c r="AB240" s="283">
        <v>4429.0742207840613</v>
      </c>
      <c r="AC240" s="283">
        <v>4457.0035298396688</v>
      </c>
      <c r="AD240" s="284">
        <v>27.929309055607519</v>
      </c>
      <c r="AE240" s="285">
        <v>6.3059022412731902E-3</v>
      </c>
      <c r="AF240" s="247">
        <v>17</v>
      </c>
    </row>
    <row r="241" spans="1:32">
      <c r="A241" s="279">
        <v>747</v>
      </c>
      <c r="B241" s="279" t="s">
        <v>282</v>
      </c>
      <c r="C241" s="284">
        <v>1352</v>
      </c>
      <c r="D241" s="284">
        <v>8877004.5599999987</v>
      </c>
      <c r="E241" s="284">
        <v>5742077.8800000008</v>
      </c>
      <c r="F241" s="283">
        <v>-3134926.6799999978</v>
      </c>
      <c r="G241" s="284">
        <v>6126000</v>
      </c>
      <c r="H241" s="284">
        <v>6126000</v>
      </c>
      <c r="I241" s="283">
        <v>0</v>
      </c>
      <c r="J241" s="284">
        <v>7501502.2799999993</v>
      </c>
      <c r="K241" s="284">
        <v>5934038.9400000004</v>
      </c>
      <c r="L241" s="283">
        <v>-1567463.3399999989</v>
      </c>
      <c r="M241" s="284">
        <v>7662551.1049096761</v>
      </c>
      <c r="N241" s="284">
        <v>6056211.2816308746</v>
      </c>
      <c r="O241" s="283">
        <v>-1606339.823278802</v>
      </c>
      <c r="P241" s="284">
        <v>163038.18</v>
      </c>
      <c r="Q241" s="284">
        <v>145015.82</v>
      </c>
      <c r="R241" s="283">
        <v>-18022.360000000019</v>
      </c>
      <c r="S241" s="284">
        <v>165000</v>
      </c>
      <c r="T241" s="284">
        <v>165000</v>
      </c>
      <c r="U241" s="284">
        <v>164019.09</v>
      </c>
      <c r="V241" s="284">
        <v>155007.91</v>
      </c>
      <c r="W241" s="284">
        <v>169156.31331939029</v>
      </c>
      <c r="X241" s="284">
        <v>159643.9272422572</v>
      </c>
      <c r="Y241" s="284">
        <v>7831707.4182290668</v>
      </c>
      <c r="Z241" s="284">
        <v>6215855.2088731322</v>
      </c>
      <c r="AA241" s="283">
        <v>-1615852.209355935</v>
      </c>
      <c r="AB241" s="283">
        <v>5792.6830016487183</v>
      </c>
      <c r="AC241" s="283">
        <v>4597.526042065926</v>
      </c>
      <c r="AD241" s="284">
        <v>-1195.1569595827921</v>
      </c>
      <c r="AE241" s="285">
        <v>-0.20632183035781959</v>
      </c>
      <c r="AF241" s="247">
        <v>4</v>
      </c>
    </row>
    <row r="242" spans="1:32">
      <c r="A242" s="279">
        <v>748</v>
      </c>
      <c r="B242" s="279" t="s">
        <v>283</v>
      </c>
      <c r="C242" s="284">
        <v>5028</v>
      </c>
      <c r="D242" s="284">
        <v>19291000</v>
      </c>
      <c r="E242" s="284">
        <v>22995724.57</v>
      </c>
      <c r="F242" s="283">
        <v>3704724.569999997</v>
      </c>
      <c r="G242" s="284">
        <v>20257000</v>
      </c>
      <c r="H242" s="284">
        <v>20257000</v>
      </c>
      <c r="I242" s="283">
        <v>0</v>
      </c>
      <c r="J242" s="284">
        <v>19774000</v>
      </c>
      <c r="K242" s="284">
        <v>21626362.285</v>
      </c>
      <c r="L242" s="283">
        <v>1852362.284999996</v>
      </c>
      <c r="M242" s="284">
        <v>20198525.561000559</v>
      </c>
      <c r="N242" s="284">
        <v>22071614.3886736</v>
      </c>
      <c r="O242" s="283">
        <v>1873088.8276730441</v>
      </c>
      <c r="P242" s="284">
        <v>518000</v>
      </c>
      <c r="Q242" s="284">
        <v>549826.03</v>
      </c>
      <c r="R242" s="283">
        <v>31826.030000000032</v>
      </c>
      <c r="S242" s="284">
        <v>635000</v>
      </c>
      <c r="T242" s="284">
        <v>635000</v>
      </c>
      <c r="U242" s="284">
        <v>576500</v>
      </c>
      <c r="V242" s="284">
        <v>592413.01500000001</v>
      </c>
      <c r="W242" s="284">
        <v>594556.49112934666</v>
      </c>
      <c r="X242" s="284">
        <v>610131.05888613209</v>
      </c>
      <c r="Y242" s="284">
        <v>20793082.052129898</v>
      </c>
      <c r="Z242" s="284">
        <v>22681745.447559729</v>
      </c>
      <c r="AA242" s="283">
        <v>1888663.395429831</v>
      </c>
      <c r="AB242" s="283">
        <v>4135.4578464856604</v>
      </c>
      <c r="AC242" s="283">
        <v>4511.0870022990721</v>
      </c>
      <c r="AD242" s="284">
        <v>375.62915581341173</v>
      </c>
      <c r="AE242" s="285">
        <v>9.0831334705206546E-2</v>
      </c>
      <c r="AF242" s="247">
        <v>17</v>
      </c>
    </row>
    <row r="243" spans="1:32">
      <c r="A243" s="279">
        <v>749</v>
      </c>
      <c r="B243" s="279" t="s">
        <v>284</v>
      </c>
      <c r="C243" s="284">
        <v>21293</v>
      </c>
      <c r="D243" s="284">
        <v>75990931.269999951</v>
      </c>
      <c r="E243" s="284">
        <v>75990931.269999951</v>
      </c>
      <c r="F243" s="283">
        <v>0</v>
      </c>
      <c r="G243" s="284">
        <v>83823000</v>
      </c>
      <c r="H243" s="284">
        <v>83823000</v>
      </c>
      <c r="I243" s="283">
        <v>0</v>
      </c>
      <c r="J243" s="284">
        <v>79906965.634999976</v>
      </c>
      <c r="K243" s="284">
        <v>79906965.634999976</v>
      </c>
      <c r="L243" s="283">
        <v>0</v>
      </c>
      <c r="M243" s="284">
        <v>81622478.399946406</v>
      </c>
      <c r="N243" s="284">
        <v>81552121.860457048</v>
      </c>
      <c r="O243" s="283">
        <v>-70356.539489358664</v>
      </c>
      <c r="P243" s="284">
        <v>1688178.18</v>
      </c>
      <c r="Q243" s="284">
        <v>1688178.18</v>
      </c>
      <c r="R243" s="283">
        <v>0</v>
      </c>
      <c r="S243" s="284">
        <v>2097000</v>
      </c>
      <c r="T243" s="284">
        <v>2097000</v>
      </c>
      <c r="U243" s="284">
        <v>1892589.09</v>
      </c>
      <c r="V243" s="284">
        <v>1892589.09</v>
      </c>
      <c r="W243" s="284">
        <v>1951866.6582828851</v>
      </c>
      <c r="X243" s="284">
        <v>1949193.1410690581</v>
      </c>
      <c r="Y243" s="284">
        <v>83574345.058229297</v>
      </c>
      <c r="Z243" s="284">
        <v>83501315.001526102</v>
      </c>
      <c r="AA243" s="283">
        <v>-73030.056703194976</v>
      </c>
      <c r="AB243" s="283">
        <v>3924.968067356845</v>
      </c>
      <c r="AC243" s="283">
        <v>3921.538299043164</v>
      </c>
      <c r="AD243" s="284">
        <v>-3.4297683136805972</v>
      </c>
      <c r="AE243" s="285">
        <v>-8.7383343120808483E-4</v>
      </c>
      <c r="AF243" s="247">
        <v>11</v>
      </c>
    </row>
    <row r="244" spans="1:32">
      <c r="A244" s="279">
        <v>751</v>
      </c>
      <c r="B244" s="279" t="s">
        <v>285</v>
      </c>
      <c r="C244" s="284">
        <v>2904</v>
      </c>
      <c r="D244" s="284">
        <v>10192098.24</v>
      </c>
      <c r="E244" s="284">
        <v>12528495.720000001</v>
      </c>
      <c r="F244" s="283">
        <v>2336397.4800000042</v>
      </c>
      <c r="G244" s="284">
        <v>13226000</v>
      </c>
      <c r="H244" s="284">
        <v>13226000</v>
      </c>
      <c r="I244" s="283">
        <v>0</v>
      </c>
      <c r="J244" s="284">
        <v>11709049.119999999</v>
      </c>
      <c r="K244" s="284">
        <v>12877247.859999999</v>
      </c>
      <c r="L244" s="283">
        <v>1168198.7400000021</v>
      </c>
      <c r="M244" s="284">
        <v>11960429.24776631</v>
      </c>
      <c r="N244" s="284">
        <v>13142369.73411048</v>
      </c>
      <c r="O244" s="283">
        <v>1181940.486344168</v>
      </c>
      <c r="P244" s="284">
        <v>222359.82</v>
      </c>
      <c r="Q244" s="284">
        <v>232562.92</v>
      </c>
      <c r="R244" s="283">
        <v>10203.09999999998</v>
      </c>
      <c r="S244" s="284">
        <v>272000</v>
      </c>
      <c r="T244" s="284">
        <v>272000</v>
      </c>
      <c r="U244" s="284">
        <v>247179.91</v>
      </c>
      <c r="V244" s="284">
        <v>252281.46</v>
      </c>
      <c r="W244" s="284">
        <v>254921.8039328148</v>
      </c>
      <c r="X244" s="284">
        <v>259826.7600976649</v>
      </c>
      <c r="Y244" s="284">
        <v>12215351.05169913</v>
      </c>
      <c r="Z244" s="284">
        <v>13402196.49420815</v>
      </c>
      <c r="AA244" s="283">
        <v>1186845.44250902</v>
      </c>
      <c r="AB244" s="283">
        <v>4206.3881032021782</v>
      </c>
      <c r="AC244" s="283">
        <v>4615.081437399499</v>
      </c>
      <c r="AD244" s="284">
        <v>408.69333419732078</v>
      </c>
      <c r="AE244" s="285">
        <v>9.7160158352054271E-2</v>
      </c>
      <c r="AF244" s="247">
        <v>19</v>
      </c>
    </row>
    <row r="245" spans="1:32">
      <c r="A245" s="279">
        <v>753</v>
      </c>
      <c r="B245" s="279" t="s">
        <v>286</v>
      </c>
      <c r="C245" s="284">
        <v>22190</v>
      </c>
      <c r="D245" s="284">
        <v>59890013.310000002</v>
      </c>
      <c r="E245" s="284">
        <v>59890013.310000002</v>
      </c>
      <c r="F245" s="283">
        <v>0</v>
      </c>
      <c r="G245" s="284">
        <v>61719000</v>
      </c>
      <c r="H245" s="284">
        <v>61719000</v>
      </c>
      <c r="I245" s="283">
        <v>0</v>
      </c>
      <c r="J245" s="284">
        <v>60804506.655000001</v>
      </c>
      <c r="K245" s="284">
        <v>60804506.655000001</v>
      </c>
      <c r="L245" s="283">
        <v>0</v>
      </c>
      <c r="M245" s="284">
        <v>62109911.090070091</v>
      </c>
      <c r="N245" s="284">
        <v>62056373.896665163</v>
      </c>
      <c r="O245" s="283">
        <v>-53537.19340492785</v>
      </c>
      <c r="P245" s="284">
        <v>2442219.66</v>
      </c>
      <c r="Q245" s="284">
        <v>2442219.66</v>
      </c>
      <c r="R245" s="283">
        <v>0</v>
      </c>
      <c r="S245" s="284">
        <v>2490000</v>
      </c>
      <c r="T245" s="284">
        <v>2490000</v>
      </c>
      <c r="U245" s="284">
        <v>2466109.83</v>
      </c>
      <c r="V245" s="284">
        <v>2466109.83</v>
      </c>
      <c r="W245" s="284">
        <v>2543350.5763475969</v>
      </c>
      <c r="X245" s="284">
        <v>2539866.8898376571</v>
      </c>
      <c r="Y245" s="284">
        <v>64653261.666417688</v>
      </c>
      <c r="Z245" s="284">
        <v>64596240.786502823</v>
      </c>
      <c r="AA245" s="283">
        <v>-57020.879914864898</v>
      </c>
      <c r="AB245" s="283">
        <v>2913.621526201789</v>
      </c>
      <c r="AC245" s="283">
        <v>2911.0518605904831</v>
      </c>
      <c r="AD245" s="284">
        <v>-2.569665611305481</v>
      </c>
      <c r="AE245" s="285">
        <v>-8.8194900682770228E-4</v>
      </c>
      <c r="AF245" s="247">
        <v>1</v>
      </c>
    </row>
    <row r="246" spans="1:32">
      <c r="A246" s="279">
        <v>755</v>
      </c>
      <c r="B246" s="279" t="s">
        <v>287</v>
      </c>
      <c r="C246" s="284">
        <v>6198</v>
      </c>
      <c r="D246" s="284">
        <v>18612330.359999999</v>
      </c>
      <c r="E246" s="284">
        <v>18612330.359999999</v>
      </c>
      <c r="F246" s="283">
        <v>0</v>
      </c>
      <c r="G246" s="284">
        <v>19119000</v>
      </c>
      <c r="H246" s="284">
        <v>19119000</v>
      </c>
      <c r="I246" s="283">
        <v>0</v>
      </c>
      <c r="J246" s="284">
        <v>18865665.18</v>
      </c>
      <c r="K246" s="284">
        <v>18865665.18</v>
      </c>
      <c r="L246" s="283">
        <v>0</v>
      </c>
      <c r="M246" s="284">
        <v>19270689.813063022</v>
      </c>
      <c r="N246" s="284">
        <v>19254078.959344812</v>
      </c>
      <c r="O246" s="283">
        <v>-16610.853718213741</v>
      </c>
      <c r="P246" s="284">
        <v>421439.44</v>
      </c>
      <c r="Q246" s="284">
        <v>421439.44</v>
      </c>
      <c r="R246" s="283">
        <v>0</v>
      </c>
      <c r="S246" s="284">
        <v>464000</v>
      </c>
      <c r="T246" s="284">
        <v>464000</v>
      </c>
      <c r="U246" s="284">
        <v>442719.72</v>
      </c>
      <c r="V246" s="284">
        <v>442719.72</v>
      </c>
      <c r="W246" s="284">
        <v>456586.09414911852</v>
      </c>
      <c r="X246" s="284">
        <v>455960.69754370919</v>
      </c>
      <c r="Y246" s="284">
        <v>19727275.907212138</v>
      </c>
      <c r="Z246" s="284">
        <v>19710039.656888518</v>
      </c>
      <c r="AA246" s="283">
        <v>-17236.250323623419</v>
      </c>
      <c r="AB246" s="283">
        <v>3182.845419040359</v>
      </c>
      <c r="AC246" s="283">
        <v>3180.0644815889832</v>
      </c>
      <c r="AD246" s="284">
        <v>-2.7809374513753942</v>
      </c>
      <c r="AE246" s="285">
        <v>-8.737268340898121E-4</v>
      </c>
      <c r="AF246" s="247">
        <v>1</v>
      </c>
    </row>
    <row r="247" spans="1:32">
      <c r="A247" s="279">
        <v>758</v>
      </c>
      <c r="B247" s="279" t="s">
        <v>288</v>
      </c>
      <c r="C247" s="284">
        <v>8187</v>
      </c>
      <c r="D247" s="284">
        <v>49502999.520000003</v>
      </c>
      <c r="E247" s="284">
        <v>40900343.770000011</v>
      </c>
      <c r="F247" s="283">
        <v>-8602655.7499999925</v>
      </c>
      <c r="G247" s="284">
        <v>43498000</v>
      </c>
      <c r="H247" s="284">
        <v>43498000</v>
      </c>
      <c r="I247" s="283">
        <v>0</v>
      </c>
      <c r="J247" s="284">
        <v>46500499.760000013</v>
      </c>
      <c r="K247" s="284">
        <v>42199171.885000013</v>
      </c>
      <c r="L247" s="283">
        <v>-4301327.875</v>
      </c>
      <c r="M247" s="284">
        <v>47498813.239691533</v>
      </c>
      <c r="N247" s="284">
        <v>43067985.132806927</v>
      </c>
      <c r="O247" s="283">
        <v>-4430828.1068845987</v>
      </c>
      <c r="P247" s="284">
        <v>818708</v>
      </c>
      <c r="Q247" s="284">
        <v>818708</v>
      </c>
      <c r="R247" s="283">
        <v>0</v>
      </c>
      <c r="S247" s="284">
        <v>1020000</v>
      </c>
      <c r="T247" s="284">
        <v>1020000</v>
      </c>
      <c r="U247" s="284">
        <v>919354</v>
      </c>
      <c r="V247" s="284">
        <v>919354</v>
      </c>
      <c r="W247" s="284">
        <v>948148.98238634772</v>
      </c>
      <c r="X247" s="284">
        <v>946850.28064618248</v>
      </c>
      <c r="Y247" s="284">
        <v>48446962.222077876</v>
      </c>
      <c r="Z247" s="284">
        <v>44014835.413453117</v>
      </c>
      <c r="AA247" s="283">
        <v>-4432126.8086247668</v>
      </c>
      <c r="AB247" s="283">
        <v>5917.5476025501266</v>
      </c>
      <c r="AC247" s="283">
        <v>5376.1860771287547</v>
      </c>
      <c r="AD247" s="284">
        <v>-541.36152542137188</v>
      </c>
      <c r="AE247" s="285">
        <v>-9.1484101486243363E-2</v>
      </c>
      <c r="AF247" s="247">
        <v>19</v>
      </c>
    </row>
    <row r="248" spans="1:32">
      <c r="A248" s="279">
        <v>759</v>
      </c>
      <c r="B248" s="279" t="s">
        <v>289</v>
      </c>
      <c r="C248" s="284">
        <v>1997</v>
      </c>
      <c r="D248" s="284">
        <v>9225749.8400000017</v>
      </c>
      <c r="E248" s="284">
        <v>9225749.8400000017</v>
      </c>
      <c r="F248" s="283">
        <v>0</v>
      </c>
      <c r="G248" s="284">
        <v>9172000</v>
      </c>
      <c r="H248" s="284">
        <v>9172000</v>
      </c>
      <c r="I248" s="283">
        <v>0</v>
      </c>
      <c r="J248" s="284">
        <v>9198874.9200000018</v>
      </c>
      <c r="K248" s="284">
        <v>9198874.9200000018</v>
      </c>
      <c r="L248" s="283">
        <v>0</v>
      </c>
      <c r="M248" s="284">
        <v>9396364.4282424897</v>
      </c>
      <c r="N248" s="284">
        <v>9388264.9965919014</v>
      </c>
      <c r="O248" s="283">
        <v>-8099.4316505882889</v>
      </c>
      <c r="P248" s="284">
        <v>175606.18</v>
      </c>
      <c r="Q248" s="284">
        <v>179777.65</v>
      </c>
      <c r="R248" s="283">
        <v>4171.4700000000012</v>
      </c>
      <c r="S248" s="284">
        <v>186000</v>
      </c>
      <c r="T248" s="284">
        <v>186000</v>
      </c>
      <c r="U248" s="284">
        <v>180803.09</v>
      </c>
      <c r="V248" s="284">
        <v>182888.82500000001</v>
      </c>
      <c r="W248" s="284">
        <v>186466.0030802142</v>
      </c>
      <c r="X248" s="284">
        <v>188358.71196329221</v>
      </c>
      <c r="Y248" s="284">
        <v>9582830.4313227031</v>
      </c>
      <c r="Z248" s="284">
        <v>9576623.7085551936</v>
      </c>
      <c r="AA248" s="283">
        <v>-6206.7227675095201</v>
      </c>
      <c r="AB248" s="283">
        <v>4798.6131353643977</v>
      </c>
      <c r="AC248" s="283">
        <v>4795.5051119455147</v>
      </c>
      <c r="AD248" s="284">
        <v>-3.1080234188830218</v>
      </c>
      <c r="AE248" s="285">
        <v>-6.4769201667410606E-4</v>
      </c>
      <c r="AF248" s="247">
        <v>14</v>
      </c>
    </row>
    <row r="249" spans="1:32">
      <c r="A249" s="279">
        <v>761</v>
      </c>
      <c r="B249" s="279" t="s">
        <v>290</v>
      </c>
      <c r="C249" s="284">
        <v>8563</v>
      </c>
      <c r="D249" s="284">
        <v>35484373.149999999</v>
      </c>
      <c r="E249" s="284">
        <v>35484373.149999999</v>
      </c>
      <c r="F249" s="283">
        <v>0</v>
      </c>
      <c r="G249" s="284">
        <v>34957000</v>
      </c>
      <c r="H249" s="284">
        <v>34957000</v>
      </c>
      <c r="I249" s="283">
        <v>0</v>
      </c>
      <c r="J249" s="284">
        <v>35220686.575000003</v>
      </c>
      <c r="K249" s="284">
        <v>35220686.575000003</v>
      </c>
      <c r="L249" s="283">
        <v>0</v>
      </c>
      <c r="M249" s="284">
        <v>35976835.140139922</v>
      </c>
      <c r="N249" s="284">
        <v>35945824.006052129</v>
      </c>
      <c r="O249" s="283">
        <v>-31011.134087786078</v>
      </c>
      <c r="P249" s="284">
        <v>633550.12</v>
      </c>
      <c r="Q249" s="284">
        <v>633550.12</v>
      </c>
      <c r="R249" s="283">
        <v>0</v>
      </c>
      <c r="S249" s="284">
        <v>658000</v>
      </c>
      <c r="T249" s="284">
        <v>658000</v>
      </c>
      <c r="U249" s="284">
        <v>645775.06000000006</v>
      </c>
      <c r="V249" s="284">
        <v>645775.06000000006</v>
      </c>
      <c r="W249" s="284">
        <v>666001.30742834928</v>
      </c>
      <c r="X249" s="284">
        <v>665089.06992878194</v>
      </c>
      <c r="Y249" s="284">
        <v>36642836.447568268</v>
      </c>
      <c r="Z249" s="284">
        <v>36610913.075980909</v>
      </c>
      <c r="AA249" s="283">
        <v>-31923.371587358419</v>
      </c>
      <c r="AB249" s="283">
        <v>4279.2054709293789</v>
      </c>
      <c r="AC249" s="283">
        <v>4275.4774116525641</v>
      </c>
      <c r="AD249" s="284">
        <v>-3.7280592768147471</v>
      </c>
      <c r="AE249" s="285">
        <v>-8.7120361528353276E-4</v>
      </c>
      <c r="AF249" s="247">
        <v>2</v>
      </c>
    </row>
    <row r="250" spans="1:32">
      <c r="A250" s="279">
        <v>762</v>
      </c>
      <c r="B250" s="279" t="s">
        <v>291</v>
      </c>
      <c r="C250" s="284">
        <v>3777</v>
      </c>
      <c r="D250" s="284">
        <v>17075603.719999999</v>
      </c>
      <c r="E250" s="284">
        <v>17075603.719999999</v>
      </c>
      <c r="F250" s="283">
        <v>0</v>
      </c>
      <c r="G250" s="284">
        <v>18236000</v>
      </c>
      <c r="H250" s="284">
        <v>18236000</v>
      </c>
      <c r="I250" s="283">
        <v>0</v>
      </c>
      <c r="J250" s="284">
        <v>17655801.859999999</v>
      </c>
      <c r="K250" s="284">
        <v>17655801.859999999</v>
      </c>
      <c r="L250" s="283">
        <v>0</v>
      </c>
      <c r="M250" s="284">
        <v>18034852.087042131</v>
      </c>
      <c r="N250" s="284">
        <v>18019306.494603381</v>
      </c>
      <c r="O250" s="283">
        <v>-15545.592438753691</v>
      </c>
      <c r="P250" s="284">
        <v>408865.48</v>
      </c>
      <c r="Q250" s="284">
        <v>408865.48</v>
      </c>
      <c r="R250" s="283">
        <v>0</v>
      </c>
      <c r="S250" s="284">
        <v>420000</v>
      </c>
      <c r="T250" s="284">
        <v>420000</v>
      </c>
      <c r="U250" s="284">
        <v>414432.74</v>
      </c>
      <c r="V250" s="284">
        <v>414432.74</v>
      </c>
      <c r="W250" s="284">
        <v>427413.14085606392</v>
      </c>
      <c r="X250" s="284">
        <v>426827.70312411361</v>
      </c>
      <c r="Y250" s="284">
        <v>18462265.227898199</v>
      </c>
      <c r="Z250" s="284">
        <v>18446134.19772749</v>
      </c>
      <c r="AA250" s="283">
        <v>-16131.030170705169</v>
      </c>
      <c r="AB250" s="283">
        <v>4888.0765760916602</v>
      </c>
      <c r="AC250" s="283">
        <v>4883.805718222794</v>
      </c>
      <c r="AD250" s="284">
        <v>-4.2708578688661873</v>
      </c>
      <c r="AE250" s="285">
        <v>-8.7372973855516403E-4</v>
      </c>
      <c r="AF250" s="247">
        <v>11</v>
      </c>
    </row>
    <row r="251" spans="1:32">
      <c r="A251" s="279">
        <v>765</v>
      </c>
      <c r="B251" s="279" t="s">
        <v>292</v>
      </c>
      <c r="C251" s="284">
        <v>10348</v>
      </c>
      <c r="D251" s="284">
        <v>43681755.090000004</v>
      </c>
      <c r="E251" s="284">
        <v>43681755.090000004</v>
      </c>
      <c r="F251" s="283">
        <v>0</v>
      </c>
      <c r="G251" s="284">
        <v>45155000</v>
      </c>
      <c r="H251" s="284">
        <v>45155000</v>
      </c>
      <c r="I251" s="283">
        <v>0</v>
      </c>
      <c r="J251" s="284">
        <v>44418377.545000002</v>
      </c>
      <c r="K251" s="284">
        <v>44418377.545000002</v>
      </c>
      <c r="L251" s="283">
        <v>0</v>
      </c>
      <c r="M251" s="284">
        <v>45371990.200306237</v>
      </c>
      <c r="N251" s="284">
        <v>45332880.677012973</v>
      </c>
      <c r="O251" s="283">
        <v>-39109.523293279111</v>
      </c>
      <c r="P251" s="284">
        <v>1409257.45</v>
      </c>
      <c r="Q251" s="284">
        <v>1409257.45</v>
      </c>
      <c r="R251" s="283">
        <v>0</v>
      </c>
      <c r="S251" s="284">
        <v>1538000</v>
      </c>
      <c r="T251" s="284">
        <v>1538000</v>
      </c>
      <c r="U251" s="284">
        <v>1473628.7250000001</v>
      </c>
      <c r="V251" s="284">
        <v>1473628.7250000001</v>
      </c>
      <c r="W251" s="284">
        <v>1519784.0831975939</v>
      </c>
      <c r="X251" s="284">
        <v>1517702.399548515</v>
      </c>
      <c r="Y251" s="284">
        <v>46891774.283503838</v>
      </c>
      <c r="Z251" s="284">
        <v>46850583.076561481</v>
      </c>
      <c r="AA251" s="283">
        <v>-41191.206942357123</v>
      </c>
      <c r="AB251" s="283">
        <v>4531.4818596350833</v>
      </c>
      <c r="AC251" s="283">
        <v>4527.5012636800811</v>
      </c>
      <c r="AD251" s="284">
        <v>-3.980595955002173</v>
      </c>
      <c r="AE251" s="285">
        <v>-8.7843140021368787E-4</v>
      </c>
      <c r="AF251" s="247">
        <v>18</v>
      </c>
    </row>
    <row r="252" spans="1:32">
      <c r="A252" s="279">
        <v>768</v>
      </c>
      <c r="B252" s="279" t="s">
        <v>293</v>
      </c>
      <c r="C252" s="284">
        <v>2430</v>
      </c>
      <c r="D252" s="284">
        <v>12578411.130000001</v>
      </c>
      <c r="E252" s="284">
        <v>12414723.74</v>
      </c>
      <c r="F252" s="283">
        <v>-163687.3900000006</v>
      </c>
      <c r="G252" s="284">
        <v>12500000</v>
      </c>
      <c r="H252" s="284">
        <v>12500000</v>
      </c>
      <c r="I252" s="283">
        <v>0</v>
      </c>
      <c r="J252" s="284">
        <v>12539205.564999999</v>
      </c>
      <c r="K252" s="284">
        <v>12457361.869999999</v>
      </c>
      <c r="L252" s="283">
        <v>-81843.695000000298</v>
      </c>
      <c r="M252" s="284">
        <v>12808408.218837511</v>
      </c>
      <c r="N252" s="284">
        <v>12713838.965211149</v>
      </c>
      <c r="O252" s="283">
        <v>-94569.253626357764</v>
      </c>
      <c r="P252" s="284">
        <v>354531.39</v>
      </c>
      <c r="Q252" s="284">
        <v>354531.39</v>
      </c>
      <c r="R252" s="283">
        <v>0</v>
      </c>
      <c r="S252" s="284">
        <v>316000</v>
      </c>
      <c r="T252" s="284">
        <v>316000</v>
      </c>
      <c r="U252" s="284">
        <v>335265.69500000001</v>
      </c>
      <c r="V252" s="284">
        <v>335265.69500000001</v>
      </c>
      <c r="W252" s="284">
        <v>345766.51381655119</v>
      </c>
      <c r="X252" s="284">
        <v>345292.90937091422</v>
      </c>
      <c r="Y252" s="284">
        <v>13154174.732654059</v>
      </c>
      <c r="Z252" s="284">
        <v>13059131.874582071</v>
      </c>
      <c r="AA252" s="283">
        <v>-95042.858071994036</v>
      </c>
      <c r="AB252" s="283">
        <v>5413.2406307218362</v>
      </c>
      <c r="AC252" s="283">
        <v>5374.1283434494107</v>
      </c>
      <c r="AD252" s="284">
        <v>-39.112287272425419</v>
      </c>
      <c r="AE252" s="285">
        <v>-7.225299952573868E-3</v>
      </c>
      <c r="AF252" s="247">
        <v>10</v>
      </c>
    </row>
    <row r="253" spans="1:32">
      <c r="A253" s="279">
        <v>777</v>
      </c>
      <c r="B253" s="279" t="s">
        <v>294</v>
      </c>
      <c r="C253" s="284">
        <v>7508</v>
      </c>
      <c r="D253" s="284">
        <v>38636727.240000002</v>
      </c>
      <c r="E253" s="284">
        <v>38636727.240000002</v>
      </c>
      <c r="F253" s="283">
        <v>0</v>
      </c>
      <c r="G253" s="284">
        <v>41300000</v>
      </c>
      <c r="H253" s="284">
        <v>41300000</v>
      </c>
      <c r="I253" s="283">
        <v>0</v>
      </c>
      <c r="J253" s="284">
        <v>39968363.619999997</v>
      </c>
      <c r="K253" s="284">
        <v>39968363.619999997</v>
      </c>
      <c r="L253" s="283">
        <v>0</v>
      </c>
      <c r="M253" s="284">
        <v>40826439.476582117</v>
      </c>
      <c r="N253" s="284">
        <v>40791248.104578339</v>
      </c>
      <c r="O253" s="283">
        <v>-35191.372003786273</v>
      </c>
      <c r="P253" s="284">
        <v>1049563.73</v>
      </c>
      <c r="Q253" s="284">
        <v>1049563.73</v>
      </c>
      <c r="R253" s="283">
        <v>0</v>
      </c>
      <c r="S253" s="284">
        <v>1103000</v>
      </c>
      <c r="T253" s="284">
        <v>1103000</v>
      </c>
      <c r="U253" s="284">
        <v>1076281.865</v>
      </c>
      <c r="V253" s="284">
        <v>1076281.865</v>
      </c>
      <c r="W253" s="284">
        <v>1109991.967251603</v>
      </c>
      <c r="X253" s="284">
        <v>1108471.5854063251</v>
      </c>
      <c r="Y253" s="284">
        <v>41936431.443833731</v>
      </c>
      <c r="Z253" s="284">
        <v>41899719.689984657</v>
      </c>
      <c r="AA253" s="283">
        <v>-36711.753849066787</v>
      </c>
      <c r="AB253" s="283">
        <v>5585.5662551723144</v>
      </c>
      <c r="AC253" s="283">
        <v>5580.6765703229439</v>
      </c>
      <c r="AD253" s="284">
        <v>-4.889684849369587</v>
      </c>
      <c r="AE253" s="285">
        <v>-8.7541434941205282E-4</v>
      </c>
      <c r="AF253" s="247">
        <v>18</v>
      </c>
    </row>
    <row r="254" spans="1:32">
      <c r="A254" s="279">
        <v>778</v>
      </c>
      <c r="B254" s="279" t="s">
        <v>295</v>
      </c>
      <c r="C254" s="284">
        <v>6891</v>
      </c>
      <c r="D254" s="284">
        <v>33404704.34</v>
      </c>
      <c r="E254" s="284">
        <v>33404704.34</v>
      </c>
      <c r="F254" s="283">
        <v>0</v>
      </c>
      <c r="G254" s="284">
        <v>36036000</v>
      </c>
      <c r="H254" s="284">
        <v>36036000</v>
      </c>
      <c r="I254" s="283">
        <v>0</v>
      </c>
      <c r="J254" s="284">
        <v>34720352.170000002</v>
      </c>
      <c r="K254" s="284">
        <v>34720352.170000002</v>
      </c>
      <c r="L254" s="283">
        <v>0</v>
      </c>
      <c r="M254" s="284">
        <v>35465759.117663912</v>
      </c>
      <c r="N254" s="284">
        <v>35435188.518353567</v>
      </c>
      <c r="O254" s="283">
        <v>-30570.599310338501</v>
      </c>
      <c r="P254" s="284">
        <v>630950.09</v>
      </c>
      <c r="Q254" s="284">
        <v>630950.09</v>
      </c>
      <c r="R254" s="283">
        <v>0</v>
      </c>
      <c r="S254" s="284">
        <v>651000</v>
      </c>
      <c r="T254" s="284">
        <v>651000</v>
      </c>
      <c r="U254" s="284">
        <v>640975.04499999993</v>
      </c>
      <c r="V254" s="284">
        <v>640975.04499999993</v>
      </c>
      <c r="W254" s="284">
        <v>661050.95170281886</v>
      </c>
      <c r="X254" s="284">
        <v>660145.49482076475</v>
      </c>
      <c r="Y254" s="284">
        <v>36126810.069366731</v>
      </c>
      <c r="Z254" s="284">
        <v>36095334.01317434</v>
      </c>
      <c r="AA254" s="283">
        <v>-31476.056192390621</v>
      </c>
      <c r="AB254" s="283">
        <v>5242.6077593044156</v>
      </c>
      <c r="AC254" s="283">
        <v>5238.0400541538729</v>
      </c>
      <c r="AD254" s="284">
        <v>-4.5677051505426789</v>
      </c>
      <c r="AE254" s="285">
        <v>-8.7126585856743891E-4</v>
      </c>
      <c r="AF254" s="247">
        <v>11</v>
      </c>
    </row>
    <row r="255" spans="1:32">
      <c r="A255" s="279">
        <v>781</v>
      </c>
      <c r="B255" s="279" t="s">
        <v>296</v>
      </c>
      <c r="C255" s="284">
        <v>3584</v>
      </c>
      <c r="D255" s="284">
        <v>16826641.870000001</v>
      </c>
      <c r="E255" s="284">
        <v>16826641.870000001</v>
      </c>
      <c r="F255" s="283">
        <v>0</v>
      </c>
      <c r="G255" s="284">
        <v>18466000</v>
      </c>
      <c r="H255" s="284">
        <v>18466000</v>
      </c>
      <c r="I255" s="283">
        <v>0</v>
      </c>
      <c r="J255" s="284">
        <v>17646320.934999999</v>
      </c>
      <c r="K255" s="284">
        <v>17646320.934999999</v>
      </c>
      <c r="L255" s="283">
        <v>0</v>
      </c>
      <c r="M255" s="284">
        <v>18025167.617235601</v>
      </c>
      <c r="N255" s="284">
        <v>18009630.372568149</v>
      </c>
      <c r="O255" s="283">
        <v>-15537.24466745555</v>
      </c>
      <c r="P255" s="284">
        <v>277000</v>
      </c>
      <c r="Q255" s="284">
        <v>339051.53</v>
      </c>
      <c r="R255" s="283">
        <v>62051.530000000028</v>
      </c>
      <c r="S255" s="284">
        <v>275000</v>
      </c>
      <c r="T255" s="284">
        <v>275000</v>
      </c>
      <c r="U255" s="284">
        <v>276000</v>
      </c>
      <c r="V255" s="284">
        <v>307025.76500000001</v>
      </c>
      <c r="W255" s="284">
        <v>284644.56470372883</v>
      </c>
      <c r="X255" s="284">
        <v>316208.37213506323</v>
      </c>
      <c r="Y255" s="284">
        <v>18309812.18193933</v>
      </c>
      <c r="Z255" s="284">
        <v>18325838.744703211</v>
      </c>
      <c r="AA255" s="283">
        <v>16026.562763877209</v>
      </c>
      <c r="AB255" s="283">
        <v>5108.7645596928933</v>
      </c>
      <c r="AC255" s="283">
        <v>5113.2362568926364</v>
      </c>
      <c r="AD255" s="284">
        <v>4.4716971997422661</v>
      </c>
      <c r="AE255" s="285">
        <v>8.7529913494605754E-4</v>
      </c>
      <c r="AF255" s="247">
        <v>7</v>
      </c>
    </row>
    <row r="256" spans="1:32">
      <c r="A256" s="279">
        <v>783</v>
      </c>
      <c r="B256" s="279" t="s">
        <v>297</v>
      </c>
      <c r="C256" s="284">
        <v>6588</v>
      </c>
      <c r="D256" s="284">
        <v>26133491.690000001</v>
      </c>
      <c r="E256" s="284">
        <v>26133491.690000001</v>
      </c>
      <c r="F256" s="283">
        <v>0</v>
      </c>
      <c r="G256" s="284">
        <v>27480000</v>
      </c>
      <c r="H256" s="284">
        <v>27480000</v>
      </c>
      <c r="I256" s="283">
        <v>0</v>
      </c>
      <c r="J256" s="284">
        <v>26806745.844999999</v>
      </c>
      <c r="K256" s="284">
        <v>26806745.844999999</v>
      </c>
      <c r="L256" s="283">
        <v>0</v>
      </c>
      <c r="M256" s="284">
        <v>27382256.556967631</v>
      </c>
      <c r="N256" s="284">
        <v>27358653.73514057</v>
      </c>
      <c r="O256" s="283">
        <v>-23602.8218270652</v>
      </c>
      <c r="P256" s="284">
        <v>728867.45000000007</v>
      </c>
      <c r="Q256" s="284">
        <v>728867.45000000007</v>
      </c>
      <c r="R256" s="283">
        <v>0</v>
      </c>
      <c r="S256" s="284">
        <v>742000</v>
      </c>
      <c r="T256" s="284">
        <v>742000</v>
      </c>
      <c r="U256" s="284">
        <v>735433.72500000009</v>
      </c>
      <c r="V256" s="284">
        <v>735433.72500000009</v>
      </c>
      <c r="W256" s="284">
        <v>758468.16130821337</v>
      </c>
      <c r="X256" s="284">
        <v>757429.26980566513</v>
      </c>
      <c r="Y256" s="284">
        <v>28140724.718275849</v>
      </c>
      <c r="Z256" s="284">
        <v>28116083.004946232</v>
      </c>
      <c r="AA256" s="283">
        <v>-24641.713329613209</v>
      </c>
      <c r="AB256" s="283">
        <v>4271.5125559010085</v>
      </c>
      <c r="AC256" s="283">
        <v>4267.7721622565623</v>
      </c>
      <c r="AD256" s="284">
        <v>-3.7403936444461579</v>
      </c>
      <c r="AE256" s="285">
        <v>-8.7566022468525337E-4</v>
      </c>
      <c r="AF256" s="247">
        <v>4</v>
      </c>
    </row>
    <row r="257" spans="1:32">
      <c r="A257" s="279">
        <v>785</v>
      </c>
      <c r="B257" s="279" t="s">
        <v>298</v>
      </c>
      <c r="C257" s="284">
        <v>2673</v>
      </c>
      <c r="D257" s="284">
        <v>13920310.109999999</v>
      </c>
      <c r="E257" s="284">
        <v>13787945.07</v>
      </c>
      <c r="F257" s="283">
        <v>-132365.03999999911</v>
      </c>
      <c r="G257" s="284">
        <v>15032000</v>
      </c>
      <c r="H257" s="284">
        <v>15032000</v>
      </c>
      <c r="I257" s="283">
        <v>0</v>
      </c>
      <c r="J257" s="284">
        <v>14476155.055</v>
      </c>
      <c r="K257" s="284">
        <v>14409972.535</v>
      </c>
      <c r="L257" s="283">
        <v>-66182.519999999553</v>
      </c>
      <c r="M257" s="284">
        <v>14786941.83793997</v>
      </c>
      <c r="N257" s="284">
        <v>14706650.751175901</v>
      </c>
      <c r="O257" s="283">
        <v>-80291.086764065549</v>
      </c>
      <c r="P257" s="284">
        <v>250892.07</v>
      </c>
      <c r="Q257" s="284">
        <v>250892.07</v>
      </c>
      <c r="R257" s="283">
        <v>0</v>
      </c>
      <c r="S257" s="284">
        <v>215000</v>
      </c>
      <c r="T257" s="284">
        <v>215000</v>
      </c>
      <c r="U257" s="284">
        <v>232946.035</v>
      </c>
      <c r="V257" s="284">
        <v>232946.035</v>
      </c>
      <c r="W257" s="284">
        <v>240242.1113479514</v>
      </c>
      <c r="X257" s="284">
        <v>239913.04613366059</v>
      </c>
      <c r="Y257" s="284">
        <v>15027183.949287919</v>
      </c>
      <c r="Z257" s="284">
        <v>14946563.797309561</v>
      </c>
      <c r="AA257" s="283">
        <v>-80620.151978356764</v>
      </c>
      <c r="AB257" s="283">
        <v>5621.8421059812636</v>
      </c>
      <c r="AC257" s="283">
        <v>5591.6811811857688</v>
      </c>
      <c r="AD257" s="284">
        <v>-30.16092479549479</v>
      </c>
      <c r="AE257" s="285">
        <v>-5.3649540892309281E-3</v>
      </c>
      <c r="AF257" s="247">
        <v>17</v>
      </c>
    </row>
    <row r="258" spans="1:32">
      <c r="A258" s="279">
        <v>790</v>
      </c>
      <c r="B258" s="279" t="s">
        <v>299</v>
      </c>
      <c r="C258" s="284">
        <v>23998</v>
      </c>
      <c r="D258" s="284">
        <v>99011418.749999985</v>
      </c>
      <c r="E258" s="284">
        <v>98904935.749999985</v>
      </c>
      <c r="F258" s="283">
        <v>-106483</v>
      </c>
      <c r="G258" s="284">
        <v>102980000</v>
      </c>
      <c r="H258" s="284">
        <v>102980000</v>
      </c>
      <c r="I258" s="283">
        <v>0</v>
      </c>
      <c r="J258" s="284">
        <v>100995709.375</v>
      </c>
      <c r="K258" s="284">
        <v>100942467.875</v>
      </c>
      <c r="L258" s="283">
        <v>-53241.5</v>
      </c>
      <c r="M258" s="284">
        <v>103163973.7717367</v>
      </c>
      <c r="N258" s="284">
        <v>103020711.3437373</v>
      </c>
      <c r="O258" s="283">
        <v>-143262.42799933249</v>
      </c>
      <c r="P258" s="284">
        <v>1831416.33</v>
      </c>
      <c r="Q258" s="284">
        <v>1911723.24</v>
      </c>
      <c r="R258" s="283">
        <v>80306.909999999916</v>
      </c>
      <c r="S258" s="284">
        <v>1973000</v>
      </c>
      <c r="T258" s="284">
        <v>1973000</v>
      </c>
      <c r="U258" s="284">
        <v>1902208.165</v>
      </c>
      <c r="V258" s="284">
        <v>1942361.62</v>
      </c>
      <c r="W258" s="284">
        <v>1961787.0112402311</v>
      </c>
      <c r="X258" s="284">
        <v>2000454.2809552939</v>
      </c>
      <c r="Y258" s="284">
        <v>105125760.7829769</v>
      </c>
      <c r="Z258" s="284">
        <v>105021165.6246926</v>
      </c>
      <c r="AA258" s="283">
        <v>-104595.15828426179</v>
      </c>
      <c r="AB258" s="283">
        <v>4380.6050830476242</v>
      </c>
      <c r="AC258" s="283">
        <v>4376.2465882445467</v>
      </c>
      <c r="AD258" s="284">
        <v>-4.3584948030775186</v>
      </c>
      <c r="AE258" s="285">
        <v>-9.9495268814446015E-4</v>
      </c>
      <c r="AF258" s="247">
        <v>6</v>
      </c>
    </row>
    <row r="259" spans="1:32">
      <c r="A259" s="279">
        <v>791</v>
      </c>
      <c r="B259" s="279" t="s">
        <v>300</v>
      </c>
      <c r="C259" s="284">
        <v>5131</v>
      </c>
      <c r="D259" s="284">
        <v>24218960.559999999</v>
      </c>
      <c r="E259" s="284">
        <v>24218960.559999999</v>
      </c>
      <c r="F259" s="283">
        <v>0</v>
      </c>
      <c r="G259" s="284">
        <v>24134000</v>
      </c>
      <c r="H259" s="284">
        <v>24134000</v>
      </c>
      <c r="I259" s="283">
        <v>0</v>
      </c>
      <c r="J259" s="284">
        <v>24176480.280000001</v>
      </c>
      <c r="K259" s="284">
        <v>24176480.280000001</v>
      </c>
      <c r="L259" s="283">
        <v>0</v>
      </c>
      <c r="M259" s="284">
        <v>24695522.145777579</v>
      </c>
      <c r="N259" s="284">
        <v>24674235.221965421</v>
      </c>
      <c r="O259" s="283">
        <v>-21286.923812162131</v>
      </c>
      <c r="P259" s="284">
        <v>802392.89</v>
      </c>
      <c r="Q259" s="284">
        <v>802392.89</v>
      </c>
      <c r="R259" s="283">
        <v>0</v>
      </c>
      <c r="S259" s="284">
        <v>800000</v>
      </c>
      <c r="T259" s="284">
        <v>800000</v>
      </c>
      <c r="U259" s="284">
        <v>801196.44500000007</v>
      </c>
      <c r="V259" s="284">
        <v>801196.44500000007</v>
      </c>
      <c r="W259" s="284">
        <v>826290.62800434802</v>
      </c>
      <c r="X259" s="284">
        <v>825158.83848982397</v>
      </c>
      <c r="Y259" s="284">
        <v>25521812.773781929</v>
      </c>
      <c r="Z259" s="284">
        <v>25499394.06045524</v>
      </c>
      <c r="AA259" s="283">
        <v>-22418.71332668886</v>
      </c>
      <c r="AB259" s="283">
        <v>4974.0426376499581</v>
      </c>
      <c r="AC259" s="283">
        <v>4969.6733698022308</v>
      </c>
      <c r="AD259" s="284">
        <v>-4.3692678477273148</v>
      </c>
      <c r="AE259" s="285">
        <v>-8.7841383076515489E-4</v>
      </c>
      <c r="AF259" s="247">
        <v>17</v>
      </c>
    </row>
    <row r="260" spans="1:32">
      <c r="A260" s="279">
        <v>831</v>
      </c>
      <c r="B260" s="279" t="s">
        <v>301</v>
      </c>
      <c r="C260" s="284">
        <v>4595</v>
      </c>
      <c r="D260" s="284">
        <v>14803316.34</v>
      </c>
      <c r="E260" s="284">
        <v>14803316.34</v>
      </c>
      <c r="F260" s="283">
        <v>0</v>
      </c>
      <c r="G260" s="284">
        <v>15622000</v>
      </c>
      <c r="H260" s="284">
        <v>15622000</v>
      </c>
      <c r="I260" s="283">
        <v>0</v>
      </c>
      <c r="J260" s="284">
        <v>15212658.17</v>
      </c>
      <c r="K260" s="284">
        <v>15212658.17</v>
      </c>
      <c r="L260" s="283">
        <v>0</v>
      </c>
      <c r="M260" s="284">
        <v>15539256.847249361</v>
      </c>
      <c r="N260" s="284">
        <v>15525862.395629659</v>
      </c>
      <c r="O260" s="283">
        <v>-13394.451619703321</v>
      </c>
      <c r="P260" s="284">
        <v>412294.46</v>
      </c>
      <c r="Q260" s="284">
        <v>412294.46</v>
      </c>
      <c r="R260" s="283">
        <v>0</v>
      </c>
      <c r="S260" s="284">
        <v>439000</v>
      </c>
      <c r="T260" s="284">
        <v>439000</v>
      </c>
      <c r="U260" s="284">
        <v>425647.23</v>
      </c>
      <c r="V260" s="284">
        <v>425647.23</v>
      </c>
      <c r="W260" s="284">
        <v>438978.87862571719</v>
      </c>
      <c r="X260" s="284">
        <v>438377.59903341928</v>
      </c>
      <c r="Y260" s="284">
        <v>15978235.72587508</v>
      </c>
      <c r="Z260" s="284">
        <v>15964239.99466308</v>
      </c>
      <c r="AA260" s="283">
        <v>-13995.73121200129</v>
      </c>
      <c r="AB260" s="283">
        <v>3477.3091895266771</v>
      </c>
      <c r="AC260" s="283">
        <v>3474.26332854474</v>
      </c>
      <c r="AD260" s="284">
        <v>-3.045860981937039</v>
      </c>
      <c r="AE260" s="285">
        <v>-8.7592469231982076E-4</v>
      </c>
      <c r="AF260" s="247">
        <v>9</v>
      </c>
    </row>
    <row r="261" spans="1:32">
      <c r="A261" s="279">
        <v>832</v>
      </c>
      <c r="B261" s="279" t="s">
        <v>302</v>
      </c>
      <c r="C261" s="284">
        <v>3913</v>
      </c>
      <c r="D261" s="284">
        <v>17487809.460000008</v>
      </c>
      <c r="E261" s="284">
        <v>17499985.04000001</v>
      </c>
      <c r="F261" s="283">
        <v>12175.57999999821</v>
      </c>
      <c r="G261" s="284">
        <v>18351000</v>
      </c>
      <c r="H261" s="284">
        <v>18351000</v>
      </c>
      <c r="I261" s="283">
        <v>0</v>
      </c>
      <c r="J261" s="284">
        <v>17919404.73</v>
      </c>
      <c r="K261" s="284">
        <v>17925492.52</v>
      </c>
      <c r="L261" s="283">
        <v>6087.7899999991059</v>
      </c>
      <c r="M261" s="284">
        <v>18304114.214464411</v>
      </c>
      <c r="N261" s="284">
        <v>18294549.652620561</v>
      </c>
      <c r="O261" s="283">
        <v>-9564.5618438571692</v>
      </c>
      <c r="P261" s="284">
        <v>278000</v>
      </c>
      <c r="Q261" s="284">
        <v>320908.11</v>
      </c>
      <c r="R261" s="283">
        <v>42908.110000000037</v>
      </c>
      <c r="S261" s="284">
        <v>277000</v>
      </c>
      <c r="T261" s="284">
        <v>277000</v>
      </c>
      <c r="U261" s="284">
        <v>277500</v>
      </c>
      <c r="V261" s="284">
        <v>298954.05500000011</v>
      </c>
      <c r="W261" s="284">
        <v>286191.54603364051</v>
      </c>
      <c r="X261" s="284">
        <v>307895.25131457992</v>
      </c>
      <c r="Y261" s="284">
        <v>18590305.760498051</v>
      </c>
      <c r="Z261" s="284">
        <v>18602444.903935142</v>
      </c>
      <c r="AA261" s="283">
        <v>12139.143437083811</v>
      </c>
      <c r="AB261" s="283">
        <v>4750.9087044462194</v>
      </c>
      <c r="AC261" s="283">
        <v>4754.0109644608074</v>
      </c>
      <c r="AD261" s="284">
        <v>3.102260014588865</v>
      </c>
      <c r="AE261" s="285">
        <v>6.5298245190137242E-4</v>
      </c>
      <c r="AF261" s="247">
        <v>17</v>
      </c>
    </row>
    <row r="262" spans="1:32">
      <c r="A262" s="279">
        <v>833</v>
      </c>
      <c r="B262" s="279" t="s">
        <v>303</v>
      </c>
      <c r="C262" s="284">
        <v>1677</v>
      </c>
      <c r="D262" s="284">
        <v>6484386.1399999997</v>
      </c>
      <c r="E262" s="284">
        <v>6484386.1399999997</v>
      </c>
      <c r="F262" s="283">
        <v>0</v>
      </c>
      <c r="G262" s="284">
        <v>7056000</v>
      </c>
      <c r="H262" s="284">
        <v>7056000</v>
      </c>
      <c r="I262" s="283">
        <v>0</v>
      </c>
      <c r="J262" s="284">
        <v>6770193.0700000003</v>
      </c>
      <c r="K262" s="284">
        <v>6770193.0700000003</v>
      </c>
      <c r="L262" s="283">
        <v>0</v>
      </c>
      <c r="M262" s="284">
        <v>6915541.5079045128</v>
      </c>
      <c r="N262" s="284">
        <v>6909580.483702247</v>
      </c>
      <c r="O262" s="283">
        <v>-5961.0242022657767</v>
      </c>
      <c r="P262" s="284">
        <v>133687.44</v>
      </c>
      <c r="Q262" s="284">
        <v>133687.44</v>
      </c>
      <c r="R262" s="283">
        <v>0</v>
      </c>
      <c r="S262" s="284">
        <v>130000</v>
      </c>
      <c r="T262" s="284">
        <v>130000</v>
      </c>
      <c r="U262" s="284">
        <v>131843.72</v>
      </c>
      <c r="V262" s="284">
        <v>131843.72</v>
      </c>
      <c r="W262" s="284">
        <v>135973.18220405909</v>
      </c>
      <c r="X262" s="284">
        <v>135786.93657006629</v>
      </c>
      <c r="Y262" s="284">
        <v>7051514.6901085721</v>
      </c>
      <c r="Z262" s="284">
        <v>7045367.4202723131</v>
      </c>
      <c r="AA262" s="283">
        <v>-6147.2698362590754</v>
      </c>
      <c r="AB262" s="283">
        <v>4204.8388134219276</v>
      </c>
      <c r="AC262" s="283">
        <v>4201.1731784569547</v>
      </c>
      <c r="AD262" s="284">
        <v>-3.6656349649729241</v>
      </c>
      <c r="AE262" s="285">
        <v>-8.7176586966238642E-4</v>
      </c>
      <c r="AF262" s="247">
        <v>2</v>
      </c>
    </row>
    <row r="263" spans="1:32">
      <c r="A263" s="279">
        <v>834</v>
      </c>
      <c r="B263" s="279" t="s">
        <v>304</v>
      </c>
      <c r="C263" s="284">
        <v>5967</v>
      </c>
      <c r="D263" s="284">
        <v>21047000</v>
      </c>
      <c r="E263" s="284">
        <v>21097125.27</v>
      </c>
      <c r="F263" s="283">
        <v>50125.270000003278</v>
      </c>
      <c r="G263" s="284">
        <v>22264000</v>
      </c>
      <c r="H263" s="284">
        <v>22264000</v>
      </c>
      <c r="I263" s="283">
        <v>0</v>
      </c>
      <c r="J263" s="284">
        <v>21655500</v>
      </c>
      <c r="K263" s="284">
        <v>21680562.635000002</v>
      </c>
      <c r="L263" s="283">
        <v>25062.635000001639</v>
      </c>
      <c r="M263" s="284">
        <v>22120419.25185838</v>
      </c>
      <c r="N263" s="284">
        <v>22126930.636924978</v>
      </c>
      <c r="O263" s="283">
        <v>6511.3850665986538</v>
      </c>
      <c r="P263" s="284">
        <v>430000</v>
      </c>
      <c r="Q263" s="284">
        <v>403849.15</v>
      </c>
      <c r="R263" s="283">
        <v>-26150.84999999998</v>
      </c>
      <c r="S263" s="284">
        <v>444000</v>
      </c>
      <c r="T263" s="284">
        <v>444000</v>
      </c>
      <c r="U263" s="284">
        <v>437000</v>
      </c>
      <c r="V263" s="284">
        <v>423924.57500000001</v>
      </c>
      <c r="W263" s="284">
        <v>450687.22744757071</v>
      </c>
      <c r="X263" s="284">
        <v>436603.42241570022</v>
      </c>
      <c r="Y263" s="284">
        <v>22571106.479305949</v>
      </c>
      <c r="Z263" s="284">
        <v>22563534.059340678</v>
      </c>
      <c r="AA263" s="283">
        <v>-7572.4199652709067</v>
      </c>
      <c r="AB263" s="283">
        <v>3782.6556861581948</v>
      </c>
      <c r="AC263" s="283">
        <v>3781.3866363902589</v>
      </c>
      <c r="AD263" s="284">
        <v>-1.2690497679354851</v>
      </c>
      <c r="AE263" s="285">
        <v>-3.3549174792178309E-4</v>
      </c>
      <c r="AF263" s="247">
        <v>5</v>
      </c>
    </row>
    <row r="264" spans="1:32">
      <c r="A264" s="279">
        <v>837</v>
      </c>
      <c r="B264" s="279" t="s">
        <v>305</v>
      </c>
      <c r="C264" s="284">
        <v>244223</v>
      </c>
      <c r="D264" s="284">
        <v>820538631.5200001</v>
      </c>
      <c r="E264" s="284">
        <v>856262242.88999999</v>
      </c>
      <c r="F264" s="283">
        <v>35723611.369999893</v>
      </c>
      <c r="G264" s="284">
        <v>894563000</v>
      </c>
      <c r="H264" s="284">
        <v>894563000</v>
      </c>
      <c r="I264" s="283">
        <v>0</v>
      </c>
      <c r="J264" s="284">
        <v>857550815.75999999</v>
      </c>
      <c r="K264" s="284">
        <v>875412621.44499993</v>
      </c>
      <c r="L264" s="283">
        <v>17861805.684999939</v>
      </c>
      <c r="M264" s="284">
        <v>875961468.18980682</v>
      </c>
      <c r="N264" s="284">
        <v>893435962.87173438</v>
      </c>
      <c r="O264" s="283">
        <v>17474494.681927562</v>
      </c>
      <c r="P264" s="284">
        <v>17929545.18</v>
      </c>
      <c r="Q264" s="284">
        <v>17853891.139999989</v>
      </c>
      <c r="R264" s="283">
        <v>-75654.040000006557</v>
      </c>
      <c r="S264" s="284">
        <v>20329000</v>
      </c>
      <c r="T264" s="284">
        <v>20329000</v>
      </c>
      <c r="U264" s="284">
        <v>19129272.59</v>
      </c>
      <c r="V264" s="284">
        <v>19091445.57</v>
      </c>
      <c r="W264" s="284">
        <v>19728418.367679428</v>
      </c>
      <c r="X264" s="284">
        <v>19662437.533198111</v>
      </c>
      <c r="Y264" s="284">
        <v>895689886.5574863</v>
      </c>
      <c r="Z264" s="284">
        <v>913098400.4049325</v>
      </c>
      <c r="AA264" s="283">
        <v>17408513.8474462</v>
      </c>
      <c r="AB264" s="283">
        <v>3667.5083286892968</v>
      </c>
      <c r="AC264" s="283">
        <v>3738.78955055393</v>
      </c>
      <c r="AD264" s="284">
        <v>71.281221864633153</v>
      </c>
      <c r="AE264" s="285">
        <v>1.9435871844388639E-2</v>
      </c>
      <c r="AF264" s="247">
        <v>6</v>
      </c>
    </row>
    <row r="265" spans="1:32">
      <c r="A265" s="279">
        <v>844</v>
      </c>
      <c r="B265" s="279" t="s">
        <v>306</v>
      </c>
      <c r="C265" s="284">
        <v>1479</v>
      </c>
      <c r="D265" s="284">
        <v>7990345.8099999996</v>
      </c>
      <c r="E265" s="284">
        <v>8220122.4199999999</v>
      </c>
      <c r="F265" s="283">
        <v>229776.61000000031</v>
      </c>
      <c r="G265" s="284">
        <v>8719000</v>
      </c>
      <c r="H265" s="284">
        <v>8719000</v>
      </c>
      <c r="I265" s="283">
        <v>0</v>
      </c>
      <c r="J265" s="284">
        <v>8354672.9049999993</v>
      </c>
      <c r="K265" s="284">
        <v>8469561.2100000009</v>
      </c>
      <c r="L265" s="283">
        <v>114888.30500000159</v>
      </c>
      <c r="M265" s="284">
        <v>8534038.3445656542</v>
      </c>
      <c r="N265" s="284">
        <v>8643935.8873612732</v>
      </c>
      <c r="O265" s="283">
        <v>109897.542795619</v>
      </c>
      <c r="P265" s="284">
        <v>159143.99</v>
      </c>
      <c r="Q265" s="284">
        <v>169450.07</v>
      </c>
      <c r="R265" s="283">
        <v>10306.08000000002</v>
      </c>
      <c r="S265" s="284">
        <v>167000</v>
      </c>
      <c r="T265" s="284">
        <v>167000</v>
      </c>
      <c r="U265" s="284">
        <v>163071.995</v>
      </c>
      <c r="V265" s="284">
        <v>168225.035</v>
      </c>
      <c r="W265" s="284">
        <v>168179.55446428861</v>
      </c>
      <c r="X265" s="284">
        <v>173256.3534845814</v>
      </c>
      <c r="Y265" s="284">
        <v>8702217.8990299422</v>
      </c>
      <c r="Z265" s="284">
        <v>8817192.2408458553</v>
      </c>
      <c r="AA265" s="283">
        <v>114974.3418159131</v>
      </c>
      <c r="AB265" s="283">
        <v>5883.8525348410694</v>
      </c>
      <c r="AC265" s="283">
        <v>5961.5904265353993</v>
      </c>
      <c r="AD265" s="284">
        <v>77.737891694329846</v>
      </c>
      <c r="AE265" s="285">
        <v>1.3212073421964111E-2</v>
      </c>
      <c r="AF265" s="247">
        <v>11</v>
      </c>
    </row>
    <row r="266" spans="1:32">
      <c r="A266" s="279">
        <v>845</v>
      </c>
      <c r="B266" s="279" t="s">
        <v>307</v>
      </c>
      <c r="C266" s="284">
        <v>2882</v>
      </c>
      <c r="D266" s="284">
        <v>13139993.48</v>
      </c>
      <c r="E266" s="284">
        <v>13139993.48</v>
      </c>
      <c r="F266" s="283">
        <v>0</v>
      </c>
      <c r="G266" s="284">
        <v>13484000</v>
      </c>
      <c r="H266" s="284">
        <v>13484000</v>
      </c>
      <c r="I266" s="283">
        <v>0</v>
      </c>
      <c r="J266" s="284">
        <v>13311996.74</v>
      </c>
      <c r="K266" s="284">
        <v>13311996.74</v>
      </c>
      <c r="L266" s="283">
        <v>0</v>
      </c>
      <c r="M266" s="284">
        <v>13597790.35202013</v>
      </c>
      <c r="N266" s="284">
        <v>13586069.396069961</v>
      </c>
      <c r="O266" s="283">
        <v>-11720.95595017262</v>
      </c>
      <c r="P266" s="284">
        <v>308016.02</v>
      </c>
      <c r="Q266" s="284">
        <v>308016.02</v>
      </c>
      <c r="R266" s="283">
        <v>0</v>
      </c>
      <c r="S266" s="284">
        <v>331000</v>
      </c>
      <c r="T266" s="284">
        <v>331000</v>
      </c>
      <c r="U266" s="284">
        <v>319508.01</v>
      </c>
      <c r="V266" s="284">
        <v>319508.01</v>
      </c>
      <c r="W266" s="284">
        <v>329515.28415146621</v>
      </c>
      <c r="X266" s="284">
        <v>329063.93939353421</v>
      </c>
      <c r="Y266" s="284">
        <v>13927305.6361716</v>
      </c>
      <c r="Z266" s="284">
        <v>13915133.33546349</v>
      </c>
      <c r="AA266" s="283">
        <v>-12172.300708105789</v>
      </c>
      <c r="AB266" s="283">
        <v>4832.514099990145</v>
      </c>
      <c r="AC266" s="283">
        <v>4828.2905397166869</v>
      </c>
      <c r="AD266" s="284">
        <v>-4.2235602734581326</v>
      </c>
      <c r="AE266" s="285">
        <v>-8.7398819456455318E-4</v>
      </c>
      <c r="AF266" s="247">
        <v>19</v>
      </c>
    </row>
    <row r="267" spans="1:32">
      <c r="A267" s="279">
        <v>846</v>
      </c>
      <c r="B267" s="279" t="s">
        <v>308</v>
      </c>
      <c r="C267" s="284">
        <v>4952</v>
      </c>
      <c r="D267" s="284">
        <v>22026439.100000001</v>
      </c>
      <c r="E267" s="284">
        <v>22026439.100000001</v>
      </c>
      <c r="F267" s="283">
        <v>0</v>
      </c>
      <c r="G267" s="284">
        <v>22186000</v>
      </c>
      <c r="H267" s="284">
        <v>22186000</v>
      </c>
      <c r="I267" s="283">
        <v>0</v>
      </c>
      <c r="J267" s="284">
        <v>22106219.550000001</v>
      </c>
      <c r="K267" s="284">
        <v>22106219.550000001</v>
      </c>
      <c r="L267" s="283">
        <v>0</v>
      </c>
      <c r="M267" s="284">
        <v>22580815.244147118</v>
      </c>
      <c r="N267" s="284">
        <v>22561351.144911591</v>
      </c>
      <c r="O267" s="283">
        <v>-19464.099235527221</v>
      </c>
      <c r="P267" s="284">
        <v>514522.26</v>
      </c>
      <c r="Q267" s="284">
        <v>514522.26</v>
      </c>
      <c r="R267" s="283">
        <v>0</v>
      </c>
      <c r="S267" s="284">
        <v>509000</v>
      </c>
      <c r="T267" s="284">
        <v>509000</v>
      </c>
      <c r="U267" s="284">
        <v>511761.13</v>
      </c>
      <c r="V267" s="284">
        <v>511761.13</v>
      </c>
      <c r="W267" s="284">
        <v>527789.94232296525</v>
      </c>
      <c r="X267" s="284">
        <v>527067.01614862983</v>
      </c>
      <c r="Y267" s="284">
        <v>23108605.186470091</v>
      </c>
      <c r="Z267" s="284">
        <v>23088418.161060229</v>
      </c>
      <c r="AA267" s="283">
        <v>-20187.025409862399</v>
      </c>
      <c r="AB267" s="283">
        <v>4666.5196257007447</v>
      </c>
      <c r="AC267" s="283">
        <v>4662.4430858360711</v>
      </c>
      <c r="AD267" s="284">
        <v>-4.0765398646735784</v>
      </c>
      <c r="AE267" s="285">
        <v>-8.7357178189546923E-4</v>
      </c>
      <c r="AF267" s="247">
        <v>14</v>
      </c>
    </row>
    <row r="268" spans="1:32">
      <c r="A268" s="279">
        <v>848</v>
      </c>
      <c r="B268" s="279" t="s">
        <v>309</v>
      </c>
      <c r="C268" s="284">
        <v>4241</v>
      </c>
      <c r="D268" s="284">
        <v>19349244.449999999</v>
      </c>
      <c r="E268" s="284">
        <v>19349244.449999999</v>
      </c>
      <c r="F268" s="283">
        <v>0</v>
      </c>
      <c r="G268" s="284">
        <v>18934000</v>
      </c>
      <c r="H268" s="284">
        <v>18934000</v>
      </c>
      <c r="I268" s="283">
        <v>0</v>
      </c>
      <c r="J268" s="284">
        <v>19141622.225000001</v>
      </c>
      <c r="K268" s="284">
        <v>19141622.225000001</v>
      </c>
      <c r="L268" s="283">
        <v>0</v>
      </c>
      <c r="M268" s="284">
        <v>19552571.34574081</v>
      </c>
      <c r="N268" s="284">
        <v>19535717.517175801</v>
      </c>
      <c r="O268" s="283">
        <v>-16853.828565016389</v>
      </c>
      <c r="P268" s="284">
        <v>544083.11</v>
      </c>
      <c r="Q268" s="284">
        <v>544083.11</v>
      </c>
      <c r="R268" s="283">
        <v>0</v>
      </c>
      <c r="S268" s="284">
        <v>425000</v>
      </c>
      <c r="T268" s="284">
        <v>425000</v>
      </c>
      <c r="U268" s="284">
        <v>484541.55499999999</v>
      </c>
      <c r="V268" s="284">
        <v>484541.55499999999</v>
      </c>
      <c r="W268" s="284">
        <v>499717.82610088011</v>
      </c>
      <c r="X268" s="284">
        <v>499033.35095783311</v>
      </c>
      <c r="Y268" s="284">
        <v>20052289.171841688</v>
      </c>
      <c r="Z268" s="284">
        <v>20034750.868133631</v>
      </c>
      <c r="AA268" s="283">
        <v>-17538.30370806158</v>
      </c>
      <c r="AB268" s="283">
        <v>4728.1983428063413</v>
      </c>
      <c r="AC268" s="283">
        <v>4724.0629257565743</v>
      </c>
      <c r="AD268" s="284">
        <v>-4.1354170497670566</v>
      </c>
      <c r="AE268" s="285">
        <v>-8.7462850539229932E-4</v>
      </c>
      <c r="AF268" s="247">
        <v>12</v>
      </c>
    </row>
    <row r="269" spans="1:32">
      <c r="A269" s="279">
        <v>849</v>
      </c>
      <c r="B269" s="279" t="s">
        <v>310</v>
      </c>
      <c r="C269" s="284">
        <v>2938</v>
      </c>
      <c r="D269" s="284">
        <v>11021515.300000001</v>
      </c>
      <c r="E269" s="284">
        <v>11140445.66</v>
      </c>
      <c r="F269" s="283">
        <v>118930.3599999994</v>
      </c>
      <c r="G269" s="284">
        <v>11423000</v>
      </c>
      <c r="H269" s="284">
        <v>11423000</v>
      </c>
      <c r="I269" s="283">
        <v>0</v>
      </c>
      <c r="J269" s="284">
        <v>11222257.65</v>
      </c>
      <c r="K269" s="284">
        <v>11281722.83</v>
      </c>
      <c r="L269" s="283">
        <v>59465.179999999702</v>
      </c>
      <c r="M269" s="284">
        <v>11463186.911887281</v>
      </c>
      <c r="N269" s="284">
        <v>11513995.403487969</v>
      </c>
      <c r="O269" s="283">
        <v>50808.491600686677</v>
      </c>
      <c r="P269" s="284">
        <v>267872.95</v>
      </c>
      <c r="Q269" s="284">
        <v>299273.39</v>
      </c>
      <c r="R269" s="283">
        <v>31400.44</v>
      </c>
      <c r="S269" s="284">
        <v>385000</v>
      </c>
      <c r="T269" s="284">
        <v>385000</v>
      </c>
      <c r="U269" s="284">
        <v>326436.47499999998</v>
      </c>
      <c r="V269" s="284">
        <v>342136.69499999989</v>
      </c>
      <c r="W269" s="284">
        <v>336660.75481809658</v>
      </c>
      <c r="X269" s="284">
        <v>352369.40904168278</v>
      </c>
      <c r="Y269" s="284">
        <v>11799847.666705379</v>
      </c>
      <c r="Z269" s="284">
        <v>11866364.81252965</v>
      </c>
      <c r="AA269" s="283">
        <v>66517.145824272186</v>
      </c>
      <c r="AB269" s="283">
        <v>4016.2857953387929</v>
      </c>
      <c r="AC269" s="283">
        <v>4038.926076422616</v>
      </c>
      <c r="AD269" s="284">
        <v>22.64028108382308</v>
      </c>
      <c r="AE269" s="285">
        <v>5.637119029253063E-3</v>
      </c>
      <c r="AF269" s="247">
        <v>16</v>
      </c>
    </row>
    <row r="270" spans="1:32">
      <c r="A270" s="279">
        <v>850</v>
      </c>
      <c r="B270" s="279" t="s">
        <v>311</v>
      </c>
      <c r="C270" s="284">
        <v>2387</v>
      </c>
      <c r="D270" s="284">
        <v>8451123.7800000012</v>
      </c>
      <c r="E270" s="284">
        <v>8501989.4499999993</v>
      </c>
      <c r="F270" s="283">
        <v>50865.669999998063</v>
      </c>
      <c r="G270" s="284">
        <v>8948000</v>
      </c>
      <c r="H270" s="284">
        <v>8948000</v>
      </c>
      <c r="I270" s="283">
        <v>0</v>
      </c>
      <c r="J270" s="284">
        <v>8699561.8900000006</v>
      </c>
      <c r="K270" s="284">
        <v>8724994.7249999996</v>
      </c>
      <c r="L270" s="283">
        <v>25432.834999999031</v>
      </c>
      <c r="M270" s="284">
        <v>8886331.7085400689</v>
      </c>
      <c r="N270" s="284">
        <v>8904628.3686360288</v>
      </c>
      <c r="O270" s="283">
        <v>18296.660095959902</v>
      </c>
      <c r="P270" s="284">
        <v>217743.79</v>
      </c>
      <c r="Q270" s="284">
        <v>217743.79</v>
      </c>
      <c r="R270" s="283">
        <v>0</v>
      </c>
      <c r="S270" s="284">
        <v>225000</v>
      </c>
      <c r="T270" s="284">
        <v>225000</v>
      </c>
      <c r="U270" s="284">
        <v>221371.89499999999</v>
      </c>
      <c r="V270" s="284">
        <v>221371.89499999999</v>
      </c>
      <c r="W270" s="284">
        <v>228305.45902142959</v>
      </c>
      <c r="X270" s="284">
        <v>227992.7437177923</v>
      </c>
      <c r="Y270" s="284">
        <v>9114637.1675614994</v>
      </c>
      <c r="Z270" s="284">
        <v>9132621.1123538204</v>
      </c>
      <c r="AA270" s="283">
        <v>17983.944792320948</v>
      </c>
      <c r="AB270" s="283">
        <v>3818.448750549434</v>
      </c>
      <c r="AC270" s="283">
        <v>3825.9828706970338</v>
      </c>
      <c r="AD270" s="284">
        <v>7.5341201475998787</v>
      </c>
      <c r="AE270" s="285">
        <v>1.9730840034230652E-3</v>
      </c>
      <c r="AF270" s="247">
        <v>13</v>
      </c>
    </row>
    <row r="271" spans="1:32">
      <c r="A271" s="279">
        <v>851</v>
      </c>
      <c r="B271" s="279" t="s">
        <v>312</v>
      </c>
      <c r="C271" s="284">
        <v>21333</v>
      </c>
      <c r="D271" s="284">
        <v>93694066.25</v>
      </c>
      <c r="E271" s="284">
        <v>76485556.909999996</v>
      </c>
      <c r="F271" s="283">
        <v>-17208509.34</v>
      </c>
      <c r="G271" s="284">
        <v>79563000</v>
      </c>
      <c r="H271" s="284">
        <v>79563000</v>
      </c>
      <c r="I271" s="283">
        <v>0</v>
      </c>
      <c r="J271" s="284">
        <v>86628533.125</v>
      </c>
      <c r="K271" s="284">
        <v>78024278.454999998</v>
      </c>
      <c r="L271" s="283">
        <v>-8604254.6700000018</v>
      </c>
      <c r="M271" s="284">
        <v>88488350.391286328</v>
      </c>
      <c r="N271" s="284">
        <v>79630673.171868294</v>
      </c>
      <c r="O271" s="283">
        <v>-8857677.219418034</v>
      </c>
      <c r="P271" s="284">
        <v>2235557</v>
      </c>
      <c r="Q271" s="284">
        <v>2235557</v>
      </c>
      <c r="R271" s="283">
        <v>0</v>
      </c>
      <c r="S271" s="284">
        <v>2528000</v>
      </c>
      <c r="T271" s="284">
        <v>2528000</v>
      </c>
      <c r="U271" s="284">
        <v>2381778.5</v>
      </c>
      <c r="V271" s="284">
        <v>2381778.5</v>
      </c>
      <c r="W271" s="284">
        <v>2456377.9143231888</v>
      </c>
      <c r="X271" s="284">
        <v>2453013.3562937048</v>
      </c>
      <c r="Y271" s="284">
        <v>90944728.305609524</v>
      </c>
      <c r="Z271" s="284">
        <v>82083686.528162003</v>
      </c>
      <c r="AA271" s="283">
        <v>-8861041.7774475217</v>
      </c>
      <c r="AB271" s="283">
        <v>4263.1007502746697</v>
      </c>
      <c r="AC271" s="283">
        <v>3847.7329268345761</v>
      </c>
      <c r="AD271" s="284">
        <v>-415.36782344009413</v>
      </c>
      <c r="AE271" s="285">
        <v>-9.7433264605189571E-2</v>
      </c>
      <c r="AF271" s="247">
        <v>19</v>
      </c>
    </row>
    <row r="272" spans="1:32">
      <c r="A272" s="279">
        <v>853</v>
      </c>
      <c r="B272" s="279" t="s">
        <v>313</v>
      </c>
      <c r="C272" s="284">
        <v>195137</v>
      </c>
      <c r="D272" s="284">
        <v>689174288.6700002</v>
      </c>
      <c r="E272" s="284">
        <v>689174288.6700002</v>
      </c>
      <c r="F272" s="283">
        <v>0</v>
      </c>
      <c r="G272" s="284">
        <v>698950000</v>
      </c>
      <c r="H272" s="284">
        <v>698950000</v>
      </c>
      <c r="I272" s="283">
        <v>0</v>
      </c>
      <c r="J272" s="284">
        <v>694062144.33500004</v>
      </c>
      <c r="K272" s="284">
        <v>694062144.33500004</v>
      </c>
      <c r="L272" s="283">
        <v>0</v>
      </c>
      <c r="M272" s="284">
        <v>708962878.69289756</v>
      </c>
      <c r="N272" s="284">
        <v>708351770.38365424</v>
      </c>
      <c r="O272" s="283">
        <v>-611108.30924332142</v>
      </c>
      <c r="P272" s="284">
        <v>13783533.289999999</v>
      </c>
      <c r="Q272" s="284">
        <v>13783533.289999999</v>
      </c>
      <c r="R272" s="283">
        <v>0</v>
      </c>
      <c r="S272" s="284">
        <v>15348000</v>
      </c>
      <c r="T272" s="284">
        <v>15348000</v>
      </c>
      <c r="U272" s="284">
        <v>14565766.645</v>
      </c>
      <c r="V272" s="284">
        <v>14565766.645</v>
      </c>
      <c r="W272" s="284">
        <v>15021979.370442459</v>
      </c>
      <c r="X272" s="284">
        <v>15001403.41549072</v>
      </c>
      <c r="Y272" s="284">
        <v>723984858.06334007</v>
      </c>
      <c r="Z272" s="284">
        <v>723353173.79914498</v>
      </c>
      <c r="AA272" s="283">
        <v>-631684.26419508457</v>
      </c>
      <c r="AB272" s="283">
        <v>3710.1362533160809</v>
      </c>
      <c r="AC272" s="283">
        <v>3706.8991211259008</v>
      </c>
      <c r="AD272" s="284">
        <v>-3.2371321901796359</v>
      </c>
      <c r="AE272" s="285">
        <v>-8.725103255402875E-4</v>
      </c>
      <c r="AF272" s="247">
        <v>2</v>
      </c>
    </row>
    <row r="273" spans="1:32">
      <c r="A273" s="279">
        <v>854</v>
      </c>
      <c r="B273" s="279" t="s">
        <v>314</v>
      </c>
      <c r="C273" s="284">
        <v>3296</v>
      </c>
      <c r="D273" s="284">
        <v>19275300.16</v>
      </c>
      <c r="E273" s="284">
        <v>19275300.16</v>
      </c>
      <c r="F273" s="283">
        <v>0</v>
      </c>
      <c r="G273" s="284">
        <v>18805000</v>
      </c>
      <c r="H273" s="284">
        <v>18805000</v>
      </c>
      <c r="I273" s="283">
        <v>0</v>
      </c>
      <c r="J273" s="284">
        <v>19040150.079999998</v>
      </c>
      <c r="K273" s="284">
        <v>19040150.079999998</v>
      </c>
      <c r="L273" s="283">
        <v>0</v>
      </c>
      <c r="M273" s="284">
        <v>19448920.70780655</v>
      </c>
      <c r="N273" s="284">
        <v>19432156.22350483</v>
      </c>
      <c r="O273" s="283">
        <v>-16764.484301727269</v>
      </c>
      <c r="P273" s="284">
        <v>379747.44</v>
      </c>
      <c r="Q273" s="284">
        <v>379747.44</v>
      </c>
      <c r="R273" s="283">
        <v>0</v>
      </c>
      <c r="S273" s="284">
        <v>392000</v>
      </c>
      <c r="T273" s="284">
        <v>392000</v>
      </c>
      <c r="U273" s="284">
        <v>385873.72</v>
      </c>
      <c r="V273" s="284">
        <v>385873.72</v>
      </c>
      <c r="W273" s="284">
        <v>397959.6270290165</v>
      </c>
      <c r="X273" s="284">
        <v>397414.53246082179</v>
      </c>
      <c r="Y273" s="284">
        <v>19846880.33483557</v>
      </c>
      <c r="Z273" s="284">
        <v>19829570.75596565</v>
      </c>
      <c r="AA273" s="283">
        <v>-17309.57886992022</v>
      </c>
      <c r="AB273" s="283">
        <v>6021.5049559573936</v>
      </c>
      <c r="AC273" s="283">
        <v>6016.2532633390929</v>
      </c>
      <c r="AD273" s="284">
        <v>-5.2516926183006936</v>
      </c>
      <c r="AE273" s="285">
        <v>-8.7215615642812297E-4</v>
      </c>
      <c r="AF273" s="247">
        <v>19</v>
      </c>
    </row>
    <row r="274" spans="1:32">
      <c r="A274" s="279">
        <v>857</v>
      </c>
      <c r="B274" s="279" t="s">
        <v>315</v>
      </c>
      <c r="C274" s="284">
        <v>2420</v>
      </c>
      <c r="D274" s="284">
        <v>14377508.16</v>
      </c>
      <c r="E274" s="284">
        <v>14377508.16</v>
      </c>
      <c r="F274" s="283">
        <v>0</v>
      </c>
      <c r="G274" s="284">
        <v>15013000</v>
      </c>
      <c r="H274" s="284">
        <v>15013000</v>
      </c>
      <c r="I274" s="283">
        <v>0</v>
      </c>
      <c r="J274" s="284">
        <v>14695254.08</v>
      </c>
      <c r="K274" s="284">
        <v>14695254.08</v>
      </c>
      <c r="L274" s="283">
        <v>0</v>
      </c>
      <c r="M274" s="284">
        <v>15010744.672816711</v>
      </c>
      <c r="N274" s="284">
        <v>14997805.785502329</v>
      </c>
      <c r="O274" s="283">
        <v>-12938.88731438108</v>
      </c>
      <c r="P274" s="284">
        <v>289333.71000000002</v>
      </c>
      <c r="Q274" s="284">
        <v>289333.71000000002</v>
      </c>
      <c r="R274" s="283">
        <v>0</v>
      </c>
      <c r="S274" s="284">
        <v>320000</v>
      </c>
      <c r="T274" s="284">
        <v>320000</v>
      </c>
      <c r="U274" s="284">
        <v>304666.85499999998</v>
      </c>
      <c r="V274" s="284">
        <v>304666.85499999998</v>
      </c>
      <c r="W274" s="284">
        <v>314209.29101858358</v>
      </c>
      <c r="X274" s="284">
        <v>313778.91123586748</v>
      </c>
      <c r="Y274" s="284">
        <v>15324953.963835301</v>
      </c>
      <c r="Z274" s="284">
        <v>15311584.6967382</v>
      </c>
      <c r="AA274" s="283">
        <v>-13369.26709709689</v>
      </c>
      <c r="AB274" s="283">
        <v>6332.625604890618</v>
      </c>
      <c r="AC274" s="283">
        <v>6327.1011143546266</v>
      </c>
      <c r="AD274" s="284">
        <v>-5.5244905359904806</v>
      </c>
      <c r="AE274" s="285">
        <v>-8.7238546547327488E-4</v>
      </c>
      <c r="AF274" s="247">
        <v>11</v>
      </c>
    </row>
    <row r="275" spans="1:32">
      <c r="A275" s="279">
        <v>858</v>
      </c>
      <c r="B275" s="279" t="s">
        <v>316</v>
      </c>
      <c r="C275" s="284">
        <v>39718</v>
      </c>
      <c r="D275" s="284">
        <v>125321000</v>
      </c>
      <c r="E275" s="284">
        <v>118848288.98999999</v>
      </c>
      <c r="F275" s="283">
        <v>-6472711.0100000352</v>
      </c>
      <c r="G275" s="284">
        <v>128368000</v>
      </c>
      <c r="H275" s="284">
        <v>128368000</v>
      </c>
      <c r="I275" s="283">
        <v>0</v>
      </c>
      <c r="J275" s="284">
        <v>126844500</v>
      </c>
      <c r="K275" s="284">
        <v>123608144.495</v>
      </c>
      <c r="L275" s="283">
        <v>-3236355.505000025</v>
      </c>
      <c r="M275" s="284">
        <v>129567708.8865346</v>
      </c>
      <c r="N275" s="284">
        <v>126153037.8821677</v>
      </c>
      <c r="O275" s="283">
        <v>-3414671.0043669338</v>
      </c>
      <c r="P275" s="284">
        <v>3099000</v>
      </c>
      <c r="Q275" s="284">
        <v>3099333</v>
      </c>
      <c r="R275" s="283">
        <v>333</v>
      </c>
      <c r="S275" s="284">
        <v>3135000</v>
      </c>
      <c r="T275" s="284">
        <v>3135000</v>
      </c>
      <c r="U275" s="284">
        <v>3117000</v>
      </c>
      <c r="V275" s="284">
        <v>3117166.5</v>
      </c>
      <c r="W275" s="284">
        <v>3214627.2035562419</v>
      </c>
      <c r="X275" s="284">
        <v>3210395.5335440738</v>
      </c>
      <c r="Y275" s="284">
        <v>132782336.0900908</v>
      </c>
      <c r="Z275" s="284">
        <v>129363433.4157117</v>
      </c>
      <c r="AA275" s="283">
        <v>-3418902.674379095</v>
      </c>
      <c r="AB275" s="283">
        <v>3343.1274507802718</v>
      </c>
      <c r="AC275" s="283">
        <v>3257.0480239617241</v>
      </c>
      <c r="AD275" s="284">
        <v>-86.0794268185482</v>
      </c>
      <c r="AE275" s="285">
        <v>-2.5748173853933579E-2</v>
      </c>
      <c r="AF275" s="247">
        <v>1</v>
      </c>
    </row>
    <row r="276" spans="1:32">
      <c r="A276" s="279">
        <v>859</v>
      </c>
      <c r="B276" s="279" t="s">
        <v>317</v>
      </c>
      <c r="C276" s="284">
        <v>6593</v>
      </c>
      <c r="D276" s="284">
        <v>22015813.819999989</v>
      </c>
      <c r="E276" s="284">
        <v>21827964.809999991</v>
      </c>
      <c r="F276" s="283">
        <v>-187849.01000000161</v>
      </c>
      <c r="G276" s="284">
        <v>21107000</v>
      </c>
      <c r="H276" s="284">
        <v>21107000</v>
      </c>
      <c r="I276" s="283">
        <v>0</v>
      </c>
      <c r="J276" s="284">
        <v>21561406.91</v>
      </c>
      <c r="K276" s="284">
        <v>21467482.40499999</v>
      </c>
      <c r="L276" s="283">
        <v>-93924.505000002682</v>
      </c>
      <c r="M276" s="284">
        <v>22024306.088943511</v>
      </c>
      <c r="N276" s="284">
        <v>21909463.42683981</v>
      </c>
      <c r="O276" s="283">
        <v>-114842.6621037014</v>
      </c>
      <c r="P276" s="284">
        <v>468824</v>
      </c>
      <c r="Q276" s="284">
        <v>468824</v>
      </c>
      <c r="R276" s="283">
        <v>0</v>
      </c>
      <c r="S276" s="284">
        <v>466000</v>
      </c>
      <c r="T276" s="284">
        <v>466000</v>
      </c>
      <c r="U276" s="284">
        <v>467412</v>
      </c>
      <c r="V276" s="284">
        <v>467412</v>
      </c>
      <c r="W276" s="284">
        <v>482051.75825108448</v>
      </c>
      <c r="X276" s="284">
        <v>481391.48073255073</v>
      </c>
      <c r="Y276" s="284">
        <v>22506357.84719459</v>
      </c>
      <c r="Z276" s="284">
        <v>22390854.907572359</v>
      </c>
      <c r="AA276" s="283">
        <v>-115502.93962223829</v>
      </c>
      <c r="AB276" s="283">
        <v>3413.674783436159</v>
      </c>
      <c r="AC276" s="283">
        <v>3396.1557572535039</v>
      </c>
      <c r="AD276" s="284">
        <v>-17.519026182654219</v>
      </c>
      <c r="AE276" s="285">
        <v>-5.1320138250017487E-3</v>
      </c>
      <c r="AF276" s="247">
        <v>17</v>
      </c>
    </row>
    <row r="277" spans="1:32">
      <c r="A277" s="279">
        <v>886</v>
      </c>
      <c r="B277" s="279" t="s">
        <v>318</v>
      </c>
      <c r="C277" s="284">
        <v>12669</v>
      </c>
      <c r="D277" s="284">
        <v>44050259.880000003</v>
      </c>
      <c r="E277" s="284">
        <v>44050259.880000003</v>
      </c>
      <c r="F277" s="283">
        <v>0</v>
      </c>
      <c r="G277" s="284">
        <v>47387000</v>
      </c>
      <c r="H277" s="284">
        <v>47387000</v>
      </c>
      <c r="I277" s="283">
        <v>0</v>
      </c>
      <c r="J277" s="284">
        <v>45718629.939999998</v>
      </c>
      <c r="K277" s="284">
        <v>45718629.939999998</v>
      </c>
      <c r="L277" s="283">
        <v>0</v>
      </c>
      <c r="M277" s="284">
        <v>46700157.553201944</v>
      </c>
      <c r="N277" s="284">
        <v>46659903.182794943</v>
      </c>
      <c r="O277" s="283">
        <v>-40254.370407007627</v>
      </c>
      <c r="P277" s="284">
        <v>1146603.9099999999</v>
      </c>
      <c r="Q277" s="284">
        <v>1146603.9099999999</v>
      </c>
      <c r="R277" s="283">
        <v>0</v>
      </c>
      <c r="S277" s="284">
        <v>1431000</v>
      </c>
      <c r="T277" s="284">
        <v>1431000</v>
      </c>
      <c r="U277" s="284">
        <v>1288801.9550000001</v>
      </c>
      <c r="V277" s="284">
        <v>1288801.9550000001</v>
      </c>
      <c r="W277" s="284">
        <v>1329168.374892354</v>
      </c>
      <c r="X277" s="284">
        <v>1327347.782017698</v>
      </c>
      <c r="Y277" s="284">
        <v>48029325.928094298</v>
      </c>
      <c r="Z277" s="284">
        <v>47987250.964812636</v>
      </c>
      <c r="AA277" s="283">
        <v>-42074.963281661272</v>
      </c>
      <c r="AB277" s="283">
        <v>3791.090530278183</v>
      </c>
      <c r="AC277" s="283">
        <v>3787.7694344314968</v>
      </c>
      <c r="AD277" s="284">
        <v>-3.321095846686148</v>
      </c>
      <c r="AE277" s="285">
        <v>-8.7602652064403561E-4</v>
      </c>
      <c r="AF277" s="247">
        <v>4</v>
      </c>
    </row>
    <row r="278" spans="1:32">
      <c r="A278" s="279">
        <v>887</v>
      </c>
      <c r="B278" s="279" t="s">
        <v>319</v>
      </c>
      <c r="C278" s="284">
        <v>4669</v>
      </c>
      <c r="D278" s="284">
        <v>20853708.859999988</v>
      </c>
      <c r="E278" s="284">
        <v>20853708.859999988</v>
      </c>
      <c r="F278" s="283">
        <v>0</v>
      </c>
      <c r="G278" s="284">
        <v>21262000</v>
      </c>
      <c r="H278" s="284">
        <v>21262000</v>
      </c>
      <c r="I278" s="283">
        <v>0</v>
      </c>
      <c r="J278" s="284">
        <v>21057854.43</v>
      </c>
      <c r="K278" s="284">
        <v>21057854.43</v>
      </c>
      <c r="L278" s="283">
        <v>0</v>
      </c>
      <c r="M278" s="284">
        <v>21509942.903013241</v>
      </c>
      <c r="N278" s="284">
        <v>21491401.86901211</v>
      </c>
      <c r="O278" s="283">
        <v>-18541.03400112316</v>
      </c>
      <c r="P278" s="284">
        <v>355366.28</v>
      </c>
      <c r="Q278" s="284">
        <v>355366.28</v>
      </c>
      <c r="R278" s="283">
        <v>0</v>
      </c>
      <c r="S278" s="284">
        <v>373000</v>
      </c>
      <c r="T278" s="284">
        <v>373000</v>
      </c>
      <c r="U278" s="284">
        <v>364183.14</v>
      </c>
      <c r="V278" s="284">
        <v>364183.14</v>
      </c>
      <c r="W278" s="284">
        <v>375589.67883238097</v>
      </c>
      <c r="X278" s="284">
        <v>375075.22490314709</v>
      </c>
      <c r="Y278" s="284">
        <v>21885532.581845619</v>
      </c>
      <c r="Z278" s="284">
        <v>21866477.093915261</v>
      </c>
      <c r="AA278" s="283">
        <v>-19055.48793035746</v>
      </c>
      <c r="AB278" s="283">
        <v>4687.4132751864681</v>
      </c>
      <c r="AC278" s="283">
        <v>4683.3319969833501</v>
      </c>
      <c r="AD278" s="284">
        <v>-4.0812782031180177</v>
      </c>
      <c r="AE278" s="285">
        <v>-8.7068879220078197E-4</v>
      </c>
      <c r="AF278" s="247">
        <v>6</v>
      </c>
    </row>
    <row r="279" spans="1:32">
      <c r="A279" s="279">
        <v>889</v>
      </c>
      <c r="B279" s="279" t="s">
        <v>320</v>
      </c>
      <c r="C279" s="284">
        <v>2568</v>
      </c>
      <c r="D279" s="284">
        <v>10949386.1</v>
      </c>
      <c r="E279" s="284">
        <v>10816130.43</v>
      </c>
      <c r="F279" s="283">
        <v>-133255.6699999999</v>
      </c>
      <c r="G279" s="284">
        <v>11988000</v>
      </c>
      <c r="H279" s="284">
        <v>11988000</v>
      </c>
      <c r="I279" s="283">
        <v>0</v>
      </c>
      <c r="J279" s="284">
        <v>11468693.050000001</v>
      </c>
      <c r="K279" s="284">
        <v>11402065.215</v>
      </c>
      <c r="L279" s="283">
        <v>-66627.835000000894</v>
      </c>
      <c r="M279" s="284">
        <v>11714913.00301883</v>
      </c>
      <c r="N279" s="284">
        <v>11636815.445126479</v>
      </c>
      <c r="O279" s="283">
        <v>-78097.557892354205</v>
      </c>
      <c r="P279" s="284">
        <v>202179.65</v>
      </c>
      <c r="Q279" s="284">
        <v>202179.65</v>
      </c>
      <c r="R279" s="283">
        <v>0</v>
      </c>
      <c r="S279" s="284">
        <v>185000</v>
      </c>
      <c r="T279" s="284">
        <v>185000</v>
      </c>
      <c r="U279" s="284">
        <v>193589.82500000001</v>
      </c>
      <c r="V279" s="284">
        <v>193589.82500000001</v>
      </c>
      <c r="W279" s="284">
        <v>199653.22995723199</v>
      </c>
      <c r="X279" s="284">
        <v>199379.7602789517</v>
      </c>
      <c r="Y279" s="284">
        <v>11914566.23297607</v>
      </c>
      <c r="Z279" s="284">
        <v>11836195.205405431</v>
      </c>
      <c r="AA279" s="283">
        <v>-78371.02757063508</v>
      </c>
      <c r="AB279" s="283">
        <v>4639.628595395664</v>
      </c>
      <c r="AC279" s="283">
        <v>4609.1102824787504</v>
      </c>
      <c r="AD279" s="284">
        <v>-30.518312916913601</v>
      </c>
      <c r="AE279" s="285">
        <v>-6.5777491213843643E-3</v>
      </c>
      <c r="AF279" s="247">
        <v>17</v>
      </c>
    </row>
    <row r="280" spans="1:32">
      <c r="A280" s="279">
        <v>890</v>
      </c>
      <c r="B280" s="279" t="s">
        <v>321</v>
      </c>
      <c r="C280" s="284">
        <v>1176</v>
      </c>
      <c r="D280" s="284">
        <v>6641046.6000000006</v>
      </c>
      <c r="E280" s="284">
        <v>6641046.5999999987</v>
      </c>
      <c r="F280" s="283">
        <v>0</v>
      </c>
      <c r="G280" s="284">
        <v>6615000</v>
      </c>
      <c r="H280" s="284">
        <v>6615000</v>
      </c>
      <c r="I280" s="283">
        <v>0</v>
      </c>
      <c r="J280" s="284">
        <v>6628023.3000000007</v>
      </c>
      <c r="K280" s="284">
        <v>6628023.2999999989</v>
      </c>
      <c r="L280" s="283">
        <v>0</v>
      </c>
      <c r="M280" s="284">
        <v>6770319.5126912752</v>
      </c>
      <c r="N280" s="284">
        <v>6764483.6662248624</v>
      </c>
      <c r="O280" s="283">
        <v>-5835.8464664136991</v>
      </c>
      <c r="P280" s="284">
        <v>184185</v>
      </c>
      <c r="Q280" s="284">
        <v>184185</v>
      </c>
      <c r="R280" s="283">
        <v>0</v>
      </c>
      <c r="S280" s="284">
        <v>185000</v>
      </c>
      <c r="T280" s="284">
        <v>185000</v>
      </c>
      <c r="U280" s="284">
        <v>184592.5</v>
      </c>
      <c r="V280" s="284">
        <v>184592.5</v>
      </c>
      <c r="W280" s="284">
        <v>190374.10076113429</v>
      </c>
      <c r="X280" s="284">
        <v>190113.34092219151</v>
      </c>
      <c r="Y280" s="284">
        <v>6960693.6134524094</v>
      </c>
      <c r="Z280" s="284">
        <v>6954597.0071470533</v>
      </c>
      <c r="AA280" s="283">
        <v>-6096.6063053561375</v>
      </c>
      <c r="AB280" s="283">
        <v>5918.9571542962667</v>
      </c>
      <c r="AC280" s="283">
        <v>5913.7729652610997</v>
      </c>
      <c r="AD280" s="284">
        <v>-5.1841890351670372</v>
      </c>
      <c r="AE280" s="285">
        <v>-8.7586189594295353E-4</v>
      </c>
      <c r="AF280" s="247">
        <v>19</v>
      </c>
    </row>
    <row r="281" spans="1:32">
      <c r="A281" s="279">
        <v>892</v>
      </c>
      <c r="B281" s="279" t="s">
        <v>322</v>
      </c>
      <c r="C281" s="284">
        <v>3634</v>
      </c>
      <c r="D281" s="284">
        <v>10113993.630000001</v>
      </c>
      <c r="E281" s="284">
        <v>9798950.6300000008</v>
      </c>
      <c r="F281" s="283">
        <v>-315042.99999999808</v>
      </c>
      <c r="G281" s="284">
        <v>11230000</v>
      </c>
      <c r="H281" s="284">
        <v>11230000</v>
      </c>
      <c r="I281" s="283">
        <v>0</v>
      </c>
      <c r="J281" s="284">
        <v>10671996.814999999</v>
      </c>
      <c r="K281" s="284">
        <v>10514475.314999999</v>
      </c>
      <c r="L281" s="283">
        <v>-157521.49999999811</v>
      </c>
      <c r="M281" s="284">
        <v>10901112.59505887</v>
      </c>
      <c r="N281" s="284">
        <v>10730951.49307064</v>
      </c>
      <c r="O281" s="283">
        <v>-170161.10198822251</v>
      </c>
      <c r="P281" s="284">
        <v>332349.96000000002</v>
      </c>
      <c r="Q281" s="284">
        <v>336122.96</v>
      </c>
      <c r="R281" s="283">
        <v>3773</v>
      </c>
      <c r="S281" s="284">
        <v>342000</v>
      </c>
      <c r="T281" s="284">
        <v>342000</v>
      </c>
      <c r="U281" s="284">
        <v>337174.98</v>
      </c>
      <c r="V281" s="284">
        <v>339061.48</v>
      </c>
      <c r="W281" s="284">
        <v>347735.59931553801</v>
      </c>
      <c r="X281" s="284">
        <v>349202.21970460768</v>
      </c>
      <c r="Y281" s="284">
        <v>11248848.194374399</v>
      </c>
      <c r="Z281" s="284">
        <v>11080153.712775251</v>
      </c>
      <c r="AA281" s="283">
        <v>-168694.48159915209</v>
      </c>
      <c r="AB281" s="283">
        <v>3095.445292893342</v>
      </c>
      <c r="AC281" s="283">
        <v>3049.0241367020499</v>
      </c>
      <c r="AD281" s="284">
        <v>-46.421156191291168</v>
      </c>
      <c r="AE281" s="285">
        <v>-1.499660042381201E-2</v>
      </c>
      <c r="AF281" s="247">
        <v>13</v>
      </c>
    </row>
    <row r="282" spans="1:32">
      <c r="A282" s="279">
        <v>893</v>
      </c>
      <c r="B282" s="279" t="s">
        <v>323</v>
      </c>
      <c r="C282" s="284">
        <v>7497</v>
      </c>
      <c r="D282" s="284">
        <v>28698662.73</v>
      </c>
      <c r="E282" s="284">
        <v>28218021.390000001</v>
      </c>
      <c r="F282" s="283">
        <v>-480641.34000000358</v>
      </c>
      <c r="G282" s="284">
        <v>30290000</v>
      </c>
      <c r="H282" s="284">
        <v>30290000</v>
      </c>
      <c r="I282" s="283">
        <v>0</v>
      </c>
      <c r="J282" s="284">
        <v>29494331.364999998</v>
      </c>
      <c r="K282" s="284">
        <v>29254010.695</v>
      </c>
      <c r="L282" s="283">
        <v>-240320.67000000179</v>
      </c>
      <c r="M282" s="284">
        <v>30127541.518184129</v>
      </c>
      <c r="N282" s="284">
        <v>29856303.842186991</v>
      </c>
      <c r="O282" s="283">
        <v>-271237.6759971343</v>
      </c>
      <c r="P282" s="284">
        <v>571657.16</v>
      </c>
      <c r="Q282" s="284">
        <v>571657.16</v>
      </c>
      <c r="R282" s="283">
        <v>0</v>
      </c>
      <c r="S282" s="284">
        <v>610000</v>
      </c>
      <c r="T282" s="284">
        <v>610000</v>
      </c>
      <c r="U282" s="284">
        <v>590828.58000000007</v>
      </c>
      <c r="V282" s="284">
        <v>590828.58000000007</v>
      </c>
      <c r="W282" s="284">
        <v>609333.85495877638</v>
      </c>
      <c r="X282" s="284">
        <v>608499.23618843826</v>
      </c>
      <c r="Y282" s="284">
        <v>30736875.373142909</v>
      </c>
      <c r="Z282" s="284">
        <v>30464803.078375429</v>
      </c>
      <c r="AA282" s="283">
        <v>-272072.29476747289</v>
      </c>
      <c r="AB282" s="283">
        <v>4099.8900057546889</v>
      </c>
      <c r="AC282" s="283">
        <v>4063.599183456774</v>
      </c>
      <c r="AD282" s="284">
        <v>-36.290822297915383</v>
      </c>
      <c r="AE282" s="285">
        <v>-8.8516575437333316E-3</v>
      </c>
      <c r="AF282" s="247">
        <v>15</v>
      </c>
    </row>
    <row r="283" spans="1:32">
      <c r="A283" s="279">
        <v>895</v>
      </c>
      <c r="B283" s="279" t="s">
        <v>324</v>
      </c>
      <c r="C283" s="284">
        <v>15463</v>
      </c>
      <c r="D283" s="284">
        <v>59203445.930000007</v>
      </c>
      <c r="E283" s="284">
        <v>59203445.930000007</v>
      </c>
      <c r="F283" s="283">
        <v>0</v>
      </c>
      <c r="G283" s="284">
        <v>62570000</v>
      </c>
      <c r="H283" s="284">
        <v>62570000</v>
      </c>
      <c r="I283" s="283">
        <v>0</v>
      </c>
      <c r="J283" s="284">
        <v>60886722.965000004</v>
      </c>
      <c r="K283" s="284">
        <v>60886722.965000004</v>
      </c>
      <c r="L283" s="283">
        <v>0</v>
      </c>
      <c r="M283" s="284">
        <v>62193892.491863661</v>
      </c>
      <c r="N283" s="284">
        <v>62140282.908586137</v>
      </c>
      <c r="O283" s="283">
        <v>-53609.583277516067</v>
      </c>
      <c r="P283" s="284">
        <v>1140337.43</v>
      </c>
      <c r="Q283" s="284">
        <v>1140337.43</v>
      </c>
      <c r="R283" s="283">
        <v>0</v>
      </c>
      <c r="S283" s="284">
        <v>1372000</v>
      </c>
      <c r="T283" s="284">
        <v>1372000</v>
      </c>
      <c r="U283" s="284">
        <v>1256168.7150000001</v>
      </c>
      <c r="V283" s="284">
        <v>1256168.7150000001</v>
      </c>
      <c r="W283" s="284">
        <v>1295513.032882672</v>
      </c>
      <c r="X283" s="284">
        <v>1293738.5385136779</v>
      </c>
      <c r="Y283" s="284">
        <v>63489405.524746329</v>
      </c>
      <c r="Z283" s="284">
        <v>63434021.44709982</v>
      </c>
      <c r="AA283" s="283">
        <v>-55384.077646508813</v>
      </c>
      <c r="AB283" s="283">
        <v>4105.8918401827796</v>
      </c>
      <c r="AC283" s="283">
        <v>4102.3101239798116</v>
      </c>
      <c r="AD283" s="284">
        <v>-3.581716202968892</v>
      </c>
      <c r="AE283" s="285">
        <v>-8.723357415107763E-4</v>
      </c>
      <c r="AF283" s="247">
        <v>2</v>
      </c>
    </row>
    <row r="284" spans="1:32">
      <c r="A284" s="279">
        <v>905</v>
      </c>
      <c r="B284" s="279" t="s">
        <v>325</v>
      </c>
      <c r="C284" s="284">
        <v>67615</v>
      </c>
      <c r="D284" s="284">
        <v>256424017.34999949</v>
      </c>
      <c r="E284" s="284">
        <v>251311849.6500001</v>
      </c>
      <c r="F284" s="283">
        <v>-5112167.6999994516</v>
      </c>
      <c r="G284" s="284">
        <v>241611000</v>
      </c>
      <c r="H284" s="284">
        <v>241611000</v>
      </c>
      <c r="I284" s="283">
        <v>0</v>
      </c>
      <c r="J284" s="284">
        <v>249017508.6749998</v>
      </c>
      <c r="K284" s="284">
        <v>246461424.82499999</v>
      </c>
      <c r="L284" s="283">
        <v>-2556083.8499997258</v>
      </c>
      <c r="M284" s="284">
        <v>254363634.7784293</v>
      </c>
      <c r="N284" s="284">
        <v>251535670.15722769</v>
      </c>
      <c r="O284" s="283">
        <v>-2827964.6212016051</v>
      </c>
      <c r="P284" s="284">
        <v>7032902.4000000013</v>
      </c>
      <c r="Q284" s="284">
        <v>6840855</v>
      </c>
      <c r="R284" s="283">
        <v>-192047.4000000013</v>
      </c>
      <c r="S284" s="284">
        <v>4919000</v>
      </c>
      <c r="T284" s="284">
        <v>4919000</v>
      </c>
      <c r="U284" s="284">
        <v>5975951.2000000011</v>
      </c>
      <c r="V284" s="284">
        <v>5879927.5</v>
      </c>
      <c r="W284" s="284">
        <v>6163123.2899084296</v>
      </c>
      <c r="X284" s="284">
        <v>6055785.914407514</v>
      </c>
      <c r="Y284" s="284">
        <v>260526758.06833771</v>
      </c>
      <c r="Z284" s="284">
        <v>257591456.07163519</v>
      </c>
      <c r="AA284" s="283">
        <v>-2935301.996702522</v>
      </c>
      <c r="AB284" s="283">
        <v>3853.091149424502</v>
      </c>
      <c r="AC284" s="283">
        <v>3809.6791550933249</v>
      </c>
      <c r="AD284" s="284">
        <v>-43.411994331176629</v>
      </c>
      <c r="AE284" s="285">
        <v>-1.1266796617998681E-2</v>
      </c>
      <c r="AF284" s="247">
        <v>15</v>
      </c>
    </row>
    <row r="285" spans="1:32">
      <c r="A285" s="279">
        <v>908</v>
      </c>
      <c r="B285" s="279" t="s">
        <v>326</v>
      </c>
      <c r="C285" s="284">
        <v>20695</v>
      </c>
      <c r="D285" s="284">
        <v>81316835.64000003</v>
      </c>
      <c r="E285" s="284">
        <v>80792897.64000003</v>
      </c>
      <c r="F285" s="283">
        <v>-523938</v>
      </c>
      <c r="G285" s="284">
        <v>82486000</v>
      </c>
      <c r="H285" s="284">
        <v>82486000</v>
      </c>
      <c r="I285" s="283">
        <v>0</v>
      </c>
      <c r="J285" s="284">
        <v>81901417.820000023</v>
      </c>
      <c r="K285" s="284">
        <v>81639448.820000023</v>
      </c>
      <c r="L285" s="283">
        <v>-261969</v>
      </c>
      <c r="M285" s="284">
        <v>83659749.232297808</v>
      </c>
      <c r="N285" s="284">
        <v>83320274.094765306</v>
      </c>
      <c r="O285" s="283">
        <v>-339475.13753250241</v>
      </c>
      <c r="P285" s="284">
        <v>1631400.25</v>
      </c>
      <c r="Q285" s="284">
        <v>1631400.25</v>
      </c>
      <c r="R285" s="283">
        <v>0</v>
      </c>
      <c r="S285" s="284">
        <v>1682000</v>
      </c>
      <c r="T285" s="284">
        <v>1682000</v>
      </c>
      <c r="U285" s="284">
        <v>1656700.125</v>
      </c>
      <c r="V285" s="284">
        <v>1656700.125</v>
      </c>
      <c r="W285" s="284">
        <v>1708589.441758109</v>
      </c>
      <c r="X285" s="284">
        <v>1706249.1470128109</v>
      </c>
      <c r="Y285" s="284">
        <v>85368338.674055919</v>
      </c>
      <c r="Z285" s="284">
        <v>85026523.24177812</v>
      </c>
      <c r="AA285" s="283">
        <v>-341815.43227779871</v>
      </c>
      <c r="AB285" s="283">
        <v>4125.0707259751589</v>
      </c>
      <c r="AC285" s="283">
        <v>4108.5539135915978</v>
      </c>
      <c r="AD285" s="284">
        <v>-16.516812383561049</v>
      </c>
      <c r="AE285" s="285">
        <v>-4.0040070778802226E-3</v>
      </c>
      <c r="AF285" s="247">
        <v>6</v>
      </c>
    </row>
    <row r="286" spans="1:32">
      <c r="A286" s="279">
        <v>915</v>
      </c>
      <c r="B286" s="279" t="s">
        <v>327</v>
      </c>
      <c r="C286" s="284">
        <v>19973</v>
      </c>
      <c r="D286" s="284">
        <v>90147666.799999967</v>
      </c>
      <c r="E286" s="284">
        <v>90147666.799999967</v>
      </c>
      <c r="F286" s="283">
        <v>0</v>
      </c>
      <c r="G286" s="284">
        <v>96570000</v>
      </c>
      <c r="H286" s="284">
        <v>96570000</v>
      </c>
      <c r="I286" s="283">
        <v>0</v>
      </c>
      <c r="J286" s="284">
        <v>93358833.399999976</v>
      </c>
      <c r="K286" s="284">
        <v>93358833.399999976</v>
      </c>
      <c r="L286" s="283">
        <v>0</v>
      </c>
      <c r="M286" s="284">
        <v>95363142.650707588</v>
      </c>
      <c r="N286" s="284">
        <v>95280942.001532793</v>
      </c>
      <c r="O286" s="283">
        <v>-82200.649174794555</v>
      </c>
      <c r="P286" s="284">
        <v>2780196.29</v>
      </c>
      <c r="Q286" s="284">
        <v>2780196.29</v>
      </c>
      <c r="R286" s="283">
        <v>0</v>
      </c>
      <c r="S286" s="284">
        <v>2857000</v>
      </c>
      <c r="T286" s="284">
        <v>2857000</v>
      </c>
      <c r="U286" s="284">
        <v>2818598.145</v>
      </c>
      <c r="V286" s="284">
        <v>2818598.145</v>
      </c>
      <c r="W286" s="284">
        <v>2906879.137892256</v>
      </c>
      <c r="X286" s="284">
        <v>2902897.517846291</v>
      </c>
      <c r="Y286" s="284">
        <v>98270021.788599849</v>
      </c>
      <c r="Z286" s="284">
        <v>98183839.519379079</v>
      </c>
      <c r="AA286" s="283">
        <v>-86182.269220769405</v>
      </c>
      <c r="AB286" s="283">
        <v>4920.1432828618563</v>
      </c>
      <c r="AC286" s="283">
        <v>4915.8283442336697</v>
      </c>
      <c r="AD286" s="284">
        <v>-4.31493862818661</v>
      </c>
      <c r="AE286" s="285">
        <v>-8.7699450607803796E-4</v>
      </c>
      <c r="AF286" s="247">
        <v>11</v>
      </c>
    </row>
    <row r="287" spans="1:32">
      <c r="A287" s="279">
        <v>918</v>
      </c>
      <c r="B287" s="279" t="s">
        <v>328</v>
      </c>
      <c r="C287" s="284">
        <v>2271</v>
      </c>
      <c r="D287" s="284">
        <v>9252658.5399999991</v>
      </c>
      <c r="E287" s="284">
        <v>9252658.540000001</v>
      </c>
      <c r="F287" s="283">
        <v>0</v>
      </c>
      <c r="G287" s="284">
        <v>9998000</v>
      </c>
      <c r="H287" s="284">
        <v>9998000</v>
      </c>
      <c r="I287" s="283">
        <v>0</v>
      </c>
      <c r="J287" s="284">
        <v>9625329.2699999996</v>
      </c>
      <c r="K287" s="284">
        <v>9625329.2699999996</v>
      </c>
      <c r="L287" s="283">
        <v>0</v>
      </c>
      <c r="M287" s="284">
        <v>9831974.2739527579</v>
      </c>
      <c r="N287" s="284">
        <v>9823499.3574858252</v>
      </c>
      <c r="O287" s="283">
        <v>-8474.9164669327438</v>
      </c>
      <c r="P287" s="284">
        <v>161127.15</v>
      </c>
      <c r="Q287" s="284">
        <v>161127.15</v>
      </c>
      <c r="R287" s="283">
        <v>0</v>
      </c>
      <c r="S287" s="284">
        <v>164000</v>
      </c>
      <c r="T287" s="284">
        <v>164000</v>
      </c>
      <c r="U287" s="284">
        <v>162563.57500000001</v>
      </c>
      <c r="V287" s="284">
        <v>162563.57500000001</v>
      </c>
      <c r="W287" s="284">
        <v>167655.2102991195</v>
      </c>
      <c r="X287" s="284">
        <v>167425.56905348401</v>
      </c>
      <c r="Y287" s="284">
        <v>9999629.4842518773</v>
      </c>
      <c r="Z287" s="284">
        <v>9990924.9265393093</v>
      </c>
      <c r="AA287" s="283">
        <v>-8704.5577125679702</v>
      </c>
      <c r="AB287" s="283">
        <v>4403.1833924490866</v>
      </c>
      <c r="AC287" s="283">
        <v>4399.3504740375647</v>
      </c>
      <c r="AD287" s="284">
        <v>-3.832918411522769</v>
      </c>
      <c r="AE287" s="285">
        <v>-8.7048802420897292E-4</v>
      </c>
      <c r="AF287" s="247">
        <v>2</v>
      </c>
    </row>
    <row r="288" spans="1:32">
      <c r="A288" s="279">
        <v>921</v>
      </c>
      <c r="B288" s="279" t="s">
        <v>329</v>
      </c>
      <c r="C288" s="284">
        <v>1941</v>
      </c>
      <c r="D288" s="284">
        <v>10967746.630000001</v>
      </c>
      <c r="E288" s="284">
        <v>10810945.6</v>
      </c>
      <c r="F288" s="283">
        <v>-156801.03000000119</v>
      </c>
      <c r="G288" s="284">
        <v>12021000</v>
      </c>
      <c r="H288" s="284">
        <v>12021000</v>
      </c>
      <c r="I288" s="283">
        <v>0</v>
      </c>
      <c r="J288" s="284">
        <v>11494373.314999999</v>
      </c>
      <c r="K288" s="284">
        <v>11415972.800000001</v>
      </c>
      <c r="L288" s="283">
        <v>-78400.515000000596</v>
      </c>
      <c r="M288" s="284">
        <v>11741144.59445283</v>
      </c>
      <c r="N288" s="284">
        <v>11651009.364989299</v>
      </c>
      <c r="O288" s="283">
        <v>-90135.229463523254</v>
      </c>
      <c r="P288" s="284">
        <v>256163.36</v>
      </c>
      <c r="Q288" s="284">
        <v>253217.44</v>
      </c>
      <c r="R288" s="283">
        <v>-2945.9199999999842</v>
      </c>
      <c r="S288" s="284">
        <v>257000</v>
      </c>
      <c r="T288" s="284">
        <v>257000</v>
      </c>
      <c r="U288" s="284">
        <v>256581.68</v>
      </c>
      <c r="V288" s="284">
        <v>255108.72</v>
      </c>
      <c r="W288" s="284">
        <v>264618.04570489662</v>
      </c>
      <c r="X288" s="284">
        <v>262738.5785315432</v>
      </c>
      <c r="Y288" s="284">
        <v>12005762.64015772</v>
      </c>
      <c r="Z288" s="284">
        <v>11913747.94352085</v>
      </c>
      <c r="AA288" s="283">
        <v>-92014.696636876091</v>
      </c>
      <c r="AB288" s="283">
        <v>6185.3491190920777</v>
      </c>
      <c r="AC288" s="283">
        <v>6137.943299083383</v>
      </c>
      <c r="AD288" s="284">
        <v>-47.405820008694718</v>
      </c>
      <c r="AE288" s="285">
        <v>-7.664210878957343E-3</v>
      </c>
      <c r="AF288" s="247">
        <v>11</v>
      </c>
    </row>
    <row r="289" spans="1:32">
      <c r="A289" s="279">
        <v>922</v>
      </c>
      <c r="B289" s="279" t="s">
        <v>330</v>
      </c>
      <c r="C289" s="284">
        <v>4444</v>
      </c>
      <c r="D289" s="284">
        <v>13541562.65</v>
      </c>
      <c r="E289" s="284">
        <v>13698854.449999999</v>
      </c>
      <c r="F289" s="283">
        <v>157291.79999999891</v>
      </c>
      <c r="G289" s="284">
        <v>14725000</v>
      </c>
      <c r="H289" s="284">
        <v>14725000</v>
      </c>
      <c r="I289" s="283">
        <v>0</v>
      </c>
      <c r="J289" s="284">
        <v>14133281.324999999</v>
      </c>
      <c r="K289" s="284">
        <v>14211927.225</v>
      </c>
      <c r="L289" s="283">
        <v>78645.89999999851</v>
      </c>
      <c r="M289" s="284">
        <v>14436706.99422597</v>
      </c>
      <c r="N289" s="284">
        <v>14504528.0059726</v>
      </c>
      <c r="O289" s="283">
        <v>67821.011746630073</v>
      </c>
      <c r="P289" s="284">
        <v>327567.95</v>
      </c>
      <c r="Q289" s="284">
        <v>327567.95</v>
      </c>
      <c r="R289" s="283">
        <v>0</v>
      </c>
      <c r="S289" s="284">
        <v>344000</v>
      </c>
      <c r="T289" s="284">
        <v>344000</v>
      </c>
      <c r="U289" s="284">
        <v>335783.97499999998</v>
      </c>
      <c r="V289" s="284">
        <v>335783.97499999998</v>
      </c>
      <c r="W289" s="284">
        <v>346301.0268056622</v>
      </c>
      <c r="X289" s="284">
        <v>345826.69022513711</v>
      </c>
      <c r="Y289" s="284">
        <v>14783008.021031629</v>
      </c>
      <c r="Z289" s="284">
        <v>14850354.696197741</v>
      </c>
      <c r="AA289" s="283">
        <v>67346.675166105852</v>
      </c>
      <c r="AB289" s="283">
        <v>3326.5094556776839</v>
      </c>
      <c r="AC289" s="283">
        <v>3341.6639730417951</v>
      </c>
      <c r="AD289" s="284">
        <v>15.15451736411023</v>
      </c>
      <c r="AE289" s="285">
        <v>4.555681433054252E-3</v>
      </c>
      <c r="AF289" s="247">
        <v>6</v>
      </c>
    </row>
    <row r="290" spans="1:32">
      <c r="A290" s="279">
        <v>924</v>
      </c>
      <c r="B290" s="279" t="s">
        <v>331</v>
      </c>
      <c r="C290" s="284">
        <v>3004</v>
      </c>
      <c r="D290" s="284">
        <v>13419057.41</v>
      </c>
      <c r="E290" s="284">
        <v>13419057.41</v>
      </c>
      <c r="F290" s="283">
        <v>0</v>
      </c>
      <c r="G290" s="284">
        <v>14300000</v>
      </c>
      <c r="H290" s="284">
        <v>14300000</v>
      </c>
      <c r="I290" s="283">
        <v>0</v>
      </c>
      <c r="J290" s="284">
        <v>13859528.705</v>
      </c>
      <c r="K290" s="284">
        <v>13859528.705</v>
      </c>
      <c r="L290" s="283">
        <v>0</v>
      </c>
      <c r="M290" s="284">
        <v>14157077.21307593</v>
      </c>
      <c r="N290" s="284">
        <v>14144874.165808549</v>
      </c>
      <c r="O290" s="283">
        <v>-12203.0472673811</v>
      </c>
      <c r="P290" s="284">
        <v>338870.25</v>
      </c>
      <c r="Q290" s="284">
        <v>338870.25</v>
      </c>
      <c r="R290" s="283">
        <v>0</v>
      </c>
      <c r="S290" s="284">
        <v>423000</v>
      </c>
      <c r="T290" s="284">
        <v>423000</v>
      </c>
      <c r="U290" s="284">
        <v>380935.125</v>
      </c>
      <c r="V290" s="284">
        <v>380935.125</v>
      </c>
      <c r="W290" s="284">
        <v>392866.35085501999</v>
      </c>
      <c r="X290" s="284">
        <v>392328.23266580509</v>
      </c>
      <c r="Y290" s="284">
        <v>14549943.563930949</v>
      </c>
      <c r="Z290" s="284">
        <v>14537202.398474351</v>
      </c>
      <c r="AA290" s="283">
        <v>-12741.16545659676</v>
      </c>
      <c r="AB290" s="283">
        <v>4843.5231571008489</v>
      </c>
      <c r="AC290" s="283">
        <v>4839.2817571485866</v>
      </c>
      <c r="AD290" s="284">
        <v>-4.2413999522623271</v>
      </c>
      <c r="AE290" s="285">
        <v>-8.7568487125827424E-4</v>
      </c>
      <c r="AF290" s="247">
        <v>16</v>
      </c>
    </row>
    <row r="291" spans="1:32">
      <c r="A291" s="279">
        <v>925</v>
      </c>
      <c r="B291" s="279" t="s">
        <v>332</v>
      </c>
      <c r="C291" s="284">
        <v>3490</v>
      </c>
      <c r="D291" s="284">
        <v>12943641.42</v>
      </c>
      <c r="E291" s="284">
        <v>12943641.4</v>
      </c>
      <c r="F291" s="283">
        <v>-1.9999999552965161E-2</v>
      </c>
      <c r="G291" s="284">
        <v>13994000</v>
      </c>
      <c r="H291" s="284">
        <v>13994000</v>
      </c>
      <c r="I291" s="283">
        <v>0</v>
      </c>
      <c r="J291" s="284">
        <v>13468820.710000001</v>
      </c>
      <c r="K291" s="284">
        <v>13468820.699999999</v>
      </c>
      <c r="L291" s="283">
        <v>-9.9999979138374329E-3</v>
      </c>
      <c r="M291" s="284">
        <v>13757981.156441219</v>
      </c>
      <c r="N291" s="284">
        <v>13746122.10980932</v>
      </c>
      <c r="O291" s="283">
        <v>-11859.046631898729</v>
      </c>
      <c r="P291" s="284">
        <v>486559.83</v>
      </c>
      <c r="Q291" s="284">
        <v>486559.83</v>
      </c>
      <c r="R291" s="283">
        <v>0</v>
      </c>
      <c r="S291" s="284">
        <v>418000</v>
      </c>
      <c r="T291" s="284">
        <v>418000</v>
      </c>
      <c r="U291" s="284">
        <v>452279.91499999998</v>
      </c>
      <c r="V291" s="284">
        <v>452279.91499999998</v>
      </c>
      <c r="W291" s="284">
        <v>466445.72293266119</v>
      </c>
      <c r="X291" s="284">
        <v>465806.82136411167</v>
      </c>
      <c r="Y291" s="284">
        <v>14224426.87937388</v>
      </c>
      <c r="Z291" s="284">
        <v>14211928.931173431</v>
      </c>
      <c r="AA291" s="283">
        <v>-12497.948200447479</v>
      </c>
      <c r="AB291" s="283">
        <v>4075.7670141472431</v>
      </c>
      <c r="AC291" s="283">
        <v>4072.185940164306</v>
      </c>
      <c r="AD291" s="284">
        <v>-3.5810739829362319</v>
      </c>
      <c r="AE291" s="285">
        <v>-8.7862578270693579E-4</v>
      </c>
      <c r="AF291" s="247">
        <v>11</v>
      </c>
    </row>
    <row r="292" spans="1:32">
      <c r="A292" s="279">
        <v>927</v>
      </c>
      <c r="B292" s="279" t="s">
        <v>333</v>
      </c>
      <c r="C292" s="284">
        <v>29239</v>
      </c>
      <c r="D292" s="284">
        <v>90062436</v>
      </c>
      <c r="E292" s="284">
        <v>90062436</v>
      </c>
      <c r="F292" s="283">
        <v>0</v>
      </c>
      <c r="G292" s="284">
        <v>94664000</v>
      </c>
      <c r="H292" s="284">
        <v>94664000</v>
      </c>
      <c r="I292" s="283">
        <v>0</v>
      </c>
      <c r="J292" s="284">
        <v>92363218</v>
      </c>
      <c r="K292" s="284">
        <v>92363218</v>
      </c>
      <c r="L292" s="283">
        <v>0</v>
      </c>
      <c r="M292" s="284">
        <v>94346152.506790057</v>
      </c>
      <c r="N292" s="284">
        <v>94264828.477740303</v>
      </c>
      <c r="O292" s="283">
        <v>-81324.029049754143</v>
      </c>
      <c r="P292" s="284">
        <v>2041235.61</v>
      </c>
      <c r="Q292" s="284">
        <v>2041235.61</v>
      </c>
      <c r="R292" s="283">
        <v>0</v>
      </c>
      <c r="S292" s="284">
        <v>2070000</v>
      </c>
      <c r="T292" s="284">
        <v>2070000</v>
      </c>
      <c r="U292" s="284">
        <v>2055617.8049999999</v>
      </c>
      <c r="V292" s="284">
        <v>2055617.8049999999</v>
      </c>
      <c r="W292" s="284">
        <v>2120001.5771792019</v>
      </c>
      <c r="X292" s="284">
        <v>2117097.7616517032</v>
      </c>
      <c r="Y292" s="284">
        <v>96466154.083969265</v>
      </c>
      <c r="Z292" s="284">
        <v>96381926.239392012</v>
      </c>
      <c r="AA292" s="283">
        <v>-84227.844577252865</v>
      </c>
      <c r="AB292" s="283">
        <v>3299.2289094691769</v>
      </c>
      <c r="AC292" s="283">
        <v>3296.34824171114</v>
      </c>
      <c r="AD292" s="284">
        <v>-2.8806677580373621</v>
      </c>
      <c r="AE292" s="285">
        <v>-8.7313364337027503E-4</v>
      </c>
      <c r="AF292" s="247">
        <v>1</v>
      </c>
    </row>
    <row r="293" spans="1:32">
      <c r="A293" s="279">
        <v>931</v>
      </c>
      <c r="B293" s="279" t="s">
        <v>334</v>
      </c>
      <c r="C293" s="284">
        <v>6070</v>
      </c>
      <c r="D293" s="284">
        <v>24713498.140000001</v>
      </c>
      <c r="E293" s="284">
        <v>25224205.469999999</v>
      </c>
      <c r="F293" s="283">
        <v>510707.32999999821</v>
      </c>
      <c r="G293" s="284">
        <v>30318000</v>
      </c>
      <c r="H293" s="284">
        <v>30318000</v>
      </c>
      <c r="I293" s="283">
        <v>0</v>
      </c>
      <c r="J293" s="284">
        <v>27515749.07</v>
      </c>
      <c r="K293" s="284">
        <v>27771102.734999999</v>
      </c>
      <c r="L293" s="283">
        <v>255353.66499999911</v>
      </c>
      <c r="M293" s="284">
        <v>28106481.28453891</v>
      </c>
      <c r="N293" s="284">
        <v>28342865.186361089</v>
      </c>
      <c r="O293" s="283">
        <v>236383.90182217961</v>
      </c>
      <c r="P293" s="284">
        <v>604719.84</v>
      </c>
      <c r="Q293" s="284">
        <v>604719.84</v>
      </c>
      <c r="R293" s="283">
        <v>0</v>
      </c>
      <c r="S293" s="284">
        <v>565000</v>
      </c>
      <c r="T293" s="284">
        <v>565000</v>
      </c>
      <c r="U293" s="284">
        <v>584859.91999999993</v>
      </c>
      <c r="V293" s="284">
        <v>584859.91999999993</v>
      </c>
      <c r="W293" s="284">
        <v>603178.25123571628</v>
      </c>
      <c r="X293" s="284">
        <v>602352.0639391396</v>
      </c>
      <c r="Y293" s="284">
        <v>28709659.535774618</v>
      </c>
      <c r="Z293" s="284">
        <v>28945217.250300221</v>
      </c>
      <c r="AA293" s="283">
        <v>235557.71452560279</v>
      </c>
      <c r="AB293" s="283">
        <v>4729.7626912314036</v>
      </c>
      <c r="AC293" s="283">
        <v>4768.5695634761487</v>
      </c>
      <c r="AD293" s="284">
        <v>38.806872244745144</v>
      </c>
      <c r="AE293" s="285">
        <v>8.2048243808700867E-3</v>
      </c>
      <c r="AF293" s="247">
        <v>13</v>
      </c>
    </row>
    <row r="294" spans="1:32">
      <c r="A294" s="279">
        <v>934</v>
      </c>
      <c r="B294" s="279" t="s">
        <v>335</v>
      </c>
      <c r="C294" s="284">
        <v>2756</v>
      </c>
      <c r="D294" s="284">
        <v>12203690.49</v>
      </c>
      <c r="E294" s="284">
        <v>12203690.49</v>
      </c>
      <c r="F294" s="283">
        <v>0</v>
      </c>
      <c r="G294" s="284">
        <v>11900000</v>
      </c>
      <c r="H294" s="284">
        <v>11900000</v>
      </c>
      <c r="I294" s="283">
        <v>0</v>
      </c>
      <c r="J294" s="284">
        <v>12051845.244999999</v>
      </c>
      <c r="K294" s="284">
        <v>12051845.244999999</v>
      </c>
      <c r="L294" s="283">
        <v>0</v>
      </c>
      <c r="M294" s="284">
        <v>12310584.820388161</v>
      </c>
      <c r="N294" s="284">
        <v>12299973.403484</v>
      </c>
      <c r="O294" s="283">
        <v>-10611.41690415889</v>
      </c>
      <c r="P294" s="284">
        <v>283701.05</v>
      </c>
      <c r="Q294" s="284">
        <v>283701.05</v>
      </c>
      <c r="R294" s="283">
        <v>0</v>
      </c>
      <c r="S294" s="284">
        <v>293000</v>
      </c>
      <c r="T294" s="284">
        <v>293000</v>
      </c>
      <c r="U294" s="284">
        <v>288350.52500000002</v>
      </c>
      <c r="V294" s="284">
        <v>288350.52500000002</v>
      </c>
      <c r="W294" s="284">
        <v>297381.91909679963</v>
      </c>
      <c r="X294" s="284">
        <v>296974.58815725398</v>
      </c>
      <c r="Y294" s="284">
        <v>12607966.73948496</v>
      </c>
      <c r="Z294" s="284">
        <v>12596947.991641261</v>
      </c>
      <c r="AA294" s="283">
        <v>-11018.74784370512</v>
      </c>
      <c r="AB294" s="283">
        <v>4574.7339403065898</v>
      </c>
      <c r="AC294" s="283">
        <v>4570.7358460236783</v>
      </c>
      <c r="AD294" s="284">
        <v>-3.998094282911552</v>
      </c>
      <c r="AE294" s="285">
        <v>-8.7395121444890133E-4</v>
      </c>
      <c r="AF294" s="247">
        <v>14</v>
      </c>
    </row>
    <row r="295" spans="1:32">
      <c r="A295" s="279">
        <v>935</v>
      </c>
      <c r="B295" s="279" t="s">
        <v>336</v>
      </c>
      <c r="C295" s="284">
        <v>3040</v>
      </c>
      <c r="D295" s="284">
        <v>13118683.800000001</v>
      </c>
      <c r="E295" s="284">
        <v>13037882.5</v>
      </c>
      <c r="F295" s="283">
        <v>-80801.300000000745</v>
      </c>
      <c r="G295" s="284">
        <v>13790000</v>
      </c>
      <c r="H295" s="284">
        <v>13790000</v>
      </c>
      <c r="I295" s="283">
        <v>0</v>
      </c>
      <c r="J295" s="284">
        <v>13454341.9</v>
      </c>
      <c r="K295" s="284">
        <v>13413941.25</v>
      </c>
      <c r="L295" s="283">
        <v>-40400.650000002242</v>
      </c>
      <c r="M295" s="284">
        <v>13743191.5026596</v>
      </c>
      <c r="N295" s="284">
        <v>13690112.77997845</v>
      </c>
      <c r="O295" s="283">
        <v>-53078.72268114984</v>
      </c>
      <c r="P295" s="284">
        <v>376122.78</v>
      </c>
      <c r="Q295" s="284">
        <v>376122.78</v>
      </c>
      <c r="R295" s="283">
        <v>0</v>
      </c>
      <c r="S295" s="284">
        <v>376000</v>
      </c>
      <c r="T295" s="284">
        <v>376000</v>
      </c>
      <c r="U295" s="284">
        <v>376061.39</v>
      </c>
      <c r="V295" s="284">
        <v>376061.39</v>
      </c>
      <c r="W295" s="284">
        <v>387839.96615372912</v>
      </c>
      <c r="X295" s="284">
        <v>387308.73272068589</v>
      </c>
      <c r="Y295" s="284">
        <v>14131031.46881333</v>
      </c>
      <c r="Z295" s="284">
        <v>14077421.512699131</v>
      </c>
      <c r="AA295" s="283">
        <v>-53609.956114193417</v>
      </c>
      <c r="AB295" s="283">
        <v>4648.3656147412257</v>
      </c>
      <c r="AC295" s="283">
        <v>4630.7307607562934</v>
      </c>
      <c r="AD295" s="284">
        <v>-17.63485398493231</v>
      </c>
      <c r="AE295" s="285">
        <v>-3.7937751559402751E-3</v>
      </c>
      <c r="AF295" s="247">
        <v>8</v>
      </c>
    </row>
    <row r="296" spans="1:32">
      <c r="A296" s="279">
        <v>936</v>
      </c>
      <c r="B296" s="279" t="s">
        <v>337</v>
      </c>
      <c r="C296" s="284">
        <v>6465</v>
      </c>
      <c r="D296" s="284">
        <v>31161304.510000002</v>
      </c>
      <c r="E296" s="284">
        <v>31160234.469999999</v>
      </c>
      <c r="F296" s="283">
        <v>-1070.040000002831</v>
      </c>
      <c r="G296" s="284">
        <v>31741000</v>
      </c>
      <c r="H296" s="284">
        <v>31741000</v>
      </c>
      <c r="I296" s="283">
        <v>0</v>
      </c>
      <c r="J296" s="284">
        <v>31451152.254999999</v>
      </c>
      <c r="K296" s="284">
        <v>31450617.234999999</v>
      </c>
      <c r="L296" s="283">
        <v>-535.02000000327826</v>
      </c>
      <c r="M296" s="284">
        <v>32126373.153916139</v>
      </c>
      <c r="N296" s="284">
        <v>32098134.986768629</v>
      </c>
      <c r="O296" s="283">
        <v>-28238.167147517201</v>
      </c>
      <c r="P296" s="284">
        <v>529446.40999999992</v>
      </c>
      <c r="Q296" s="284">
        <v>529446.41</v>
      </c>
      <c r="R296" s="283">
        <v>0</v>
      </c>
      <c r="S296" s="284">
        <v>565000</v>
      </c>
      <c r="T296" s="284">
        <v>565000</v>
      </c>
      <c r="U296" s="284">
        <v>547223.20499999996</v>
      </c>
      <c r="V296" s="284">
        <v>547223.20500000007</v>
      </c>
      <c r="W296" s="284">
        <v>564362.72095291445</v>
      </c>
      <c r="X296" s="284">
        <v>563589.70019204076</v>
      </c>
      <c r="Y296" s="284">
        <v>32690735.87486906</v>
      </c>
      <c r="Z296" s="284">
        <v>32661724.686960671</v>
      </c>
      <c r="AA296" s="283">
        <v>-29011.187908388671</v>
      </c>
      <c r="AB296" s="283">
        <v>5056.5716743803641</v>
      </c>
      <c r="AC296" s="283">
        <v>5052.0842516567154</v>
      </c>
      <c r="AD296" s="284">
        <v>-4.4874227236487059</v>
      </c>
      <c r="AE296" s="285">
        <v>-8.8744370941772478E-4</v>
      </c>
      <c r="AF296" s="247">
        <v>6</v>
      </c>
    </row>
    <row r="297" spans="1:32">
      <c r="A297" s="279">
        <v>946</v>
      </c>
      <c r="B297" s="279" t="s">
        <v>338</v>
      </c>
      <c r="C297" s="284">
        <v>6376</v>
      </c>
      <c r="D297" s="284">
        <v>21394506.809999999</v>
      </c>
      <c r="E297" s="284">
        <v>24492444.75</v>
      </c>
      <c r="F297" s="283">
        <v>3097937.9399999981</v>
      </c>
      <c r="G297" s="284">
        <v>26578000</v>
      </c>
      <c r="H297" s="284">
        <v>26578000</v>
      </c>
      <c r="I297" s="283">
        <v>0</v>
      </c>
      <c r="J297" s="284">
        <v>23986253.405000001</v>
      </c>
      <c r="K297" s="284">
        <v>25535222.375</v>
      </c>
      <c r="L297" s="283">
        <v>1548968.969999999</v>
      </c>
      <c r="M297" s="284">
        <v>24501211.313519221</v>
      </c>
      <c r="N297" s="284">
        <v>26060951.636833731</v>
      </c>
      <c r="O297" s="283">
        <v>1559740.3233145101</v>
      </c>
      <c r="P297" s="284">
        <v>494839</v>
      </c>
      <c r="Q297" s="284">
        <v>494839.32</v>
      </c>
      <c r="R297" s="283">
        <v>0.32000000000698492</v>
      </c>
      <c r="S297" s="284">
        <v>502000</v>
      </c>
      <c r="T297" s="284">
        <v>502000</v>
      </c>
      <c r="U297" s="284">
        <v>498419.5</v>
      </c>
      <c r="V297" s="284">
        <v>498419.66</v>
      </c>
      <c r="W297" s="284">
        <v>514030.44064257317</v>
      </c>
      <c r="X297" s="284">
        <v>513326.52596342092</v>
      </c>
      <c r="Y297" s="284">
        <v>25015241.754161801</v>
      </c>
      <c r="Z297" s="284">
        <v>26574278.16279716</v>
      </c>
      <c r="AA297" s="283">
        <v>1559036.408635359</v>
      </c>
      <c r="AB297" s="283">
        <v>3923.3440643290151</v>
      </c>
      <c r="AC297" s="283">
        <v>4167.8604395855018</v>
      </c>
      <c r="AD297" s="284">
        <v>244.51637525648721</v>
      </c>
      <c r="AE297" s="285">
        <v>6.2323459591430277E-2</v>
      </c>
      <c r="AF297" s="247">
        <v>15</v>
      </c>
    </row>
    <row r="298" spans="1:32">
      <c r="A298" s="279">
        <v>976</v>
      </c>
      <c r="B298" s="279" t="s">
        <v>339</v>
      </c>
      <c r="C298" s="284">
        <v>3830</v>
      </c>
      <c r="D298" s="284">
        <v>21470017.100000001</v>
      </c>
      <c r="E298" s="284">
        <v>21699877.32</v>
      </c>
      <c r="F298" s="283">
        <v>229860.21999999881</v>
      </c>
      <c r="G298" s="284">
        <v>22485000</v>
      </c>
      <c r="H298" s="284">
        <v>22485000</v>
      </c>
      <c r="I298" s="283">
        <v>0</v>
      </c>
      <c r="J298" s="284">
        <v>21977508.550000001</v>
      </c>
      <c r="K298" s="284">
        <v>22092438.66</v>
      </c>
      <c r="L298" s="283">
        <v>114930.1099999994</v>
      </c>
      <c r="M298" s="284">
        <v>22449340.963602871</v>
      </c>
      <c r="N298" s="284">
        <v>22547286.528495561</v>
      </c>
      <c r="O298" s="283">
        <v>97945.564892683178</v>
      </c>
      <c r="P298" s="284">
        <v>446000</v>
      </c>
      <c r="Q298" s="284">
        <v>445924.78</v>
      </c>
      <c r="R298" s="283">
        <v>-75.21999999997206</v>
      </c>
      <c r="S298" s="284">
        <v>437000</v>
      </c>
      <c r="T298" s="284">
        <v>437000</v>
      </c>
      <c r="U298" s="284">
        <v>441500</v>
      </c>
      <c r="V298" s="284">
        <v>441462.39</v>
      </c>
      <c r="W298" s="284">
        <v>455328.1714373054</v>
      </c>
      <c r="X298" s="284">
        <v>454665.76298817922</v>
      </c>
      <c r="Y298" s="284">
        <v>22904669.135040179</v>
      </c>
      <c r="Z298" s="284">
        <v>23001952.291483741</v>
      </c>
      <c r="AA298" s="283">
        <v>97283.156443558633</v>
      </c>
      <c r="AB298" s="283">
        <v>5980.3313668512219</v>
      </c>
      <c r="AC298" s="283">
        <v>6005.7316687947095</v>
      </c>
      <c r="AD298" s="284">
        <v>25.400301943487651</v>
      </c>
      <c r="AE298" s="285">
        <v>4.2473067770593242E-3</v>
      </c>
      <c r="AF298" s="247">
        <v>19</v>
      </c>
    </row>
    <row r="299" spans="1:32">
      <c r="A299" s="279">
        <v>977</v>
      </c>
      <c r="B299" s="279" t="s">
        <v>340</v>
      </c>
      <c r="C299" s="284">
        <v>15357</v>
      </c>
      <c r="D299" s="284">
        <v>56038147.619999997</v>
      </c>
      <c r="E299" s="284">
        <v>55918012.919999987</v>
      </c>
      <c r="F299" s="283">
        <v>-120134.70000000299</v>
      </c>
      <c r="G299" s="284">
        <v>57390000</v>
      </c>
      <c r="H299" s="284">
        <v>57390000</v>
      </c>
      <c r="I299" s="283">
        <v>0</v>
      </c>
      <c r="J299" s="284">
        <v>56714073.810000002</v>
      </c>
      <c r="K299" s="284">
        <v>56654006.459999993</v>
      </c>
      <c r="L299" s="283">
        <v>-60067.350000008941</v>
      </c>
      <c r="M299" s="284">
        <v>57931661.248091303</v>
      </c>
      <c r="N299" s="284">
        <v>57820421.561412998</v>
      </c>
      <c r="O299" s="283">
        <v>-111239.6866782904</v>
      </c>
      <c r="P299" s="284">
        <v>2698259.7800000021</v>
      </c>
      <c r="Q299" s="284">
        <v>2625135.9700000002</v>
      </c>
      <c r="R299" s="283">
        <v>-73123.810000001919</v>
      </c>
      <c r="S299" s="284">
        <v>2322000</v>
      </c>
      <c r="T299" s="284">
        <v>2322000</v>
      </c>
      <c r="U299" s="284">
        <v>2510129.8900000011</v>
      </c>
      <c r="V299" s="284">
        <v>2473567.9849999999</v>
      </c>
      <c r="W299" s="284">
        <v>2588749.3836553232</v>
      </c>
      <c r="X299" s="284">
        <v>2547548.1052942201</v>
      </c>
      <c r="Y299" s="284">
        <v>60520410.63174662</v>
      </c>
      <c r="Z299" s="284">
        <v>60367969.666707233</v>
      </c>
      <c r="AA299" s="283">
        <v>-152440.9650393948</v>
      </c>
      <c r="AB299" s="283">
        <v>3940.9006076542701</v>
      </c>
      <c r="AC299" s="283">
        <v>3930.9741268937441</v>
      </c>
      <c r="AD299" s="284">
        <v>-9.9264807605259193</v>
      </c>
      <c r="AE299" s="285">
        <v>-2.5188356035283081E-3</v>
      </c>
      <c r="AF299" s="247">
        <v>17</v>
      </c>
    </row>
    <row r="300" spans="1:32">
      <c r="A300" s="279">
        <v>980</v>
      </c>
      <c r="B300" s="279" t="s">
        <v>341</v>
      </c>
      <c r="C300" s="284">
        <v>33533</v>
      </c>
      <c r="D300" s="284">
        <v>100355065.54000001</v>
      </c>
      <c r="E300" s="284">
        <v>100355065.54000001</v>
      </c>
      <c r="F300" s="283">
        <v>0</v>
      </c>
      <c r="G300" s="284">
        <v>103400000</v>
      </c>
      <c r="H300" s="284">
        <v>103400000</v>
      </c>
      <c r="I300" s="283">
        <v>0</v>
      </c>
      <c r="J300" s="284">
        <v>101877532.77</v>
      </c>
      <c r="K300" s="284">
        <v>101877532.77</v>
      </c>
      <c r="L300" s="283">
        <v>0</v>
      </c>
      <c r="M300" s="284">
        <v>104064728.9241689</v>
      </c>
      <c r="N300" s="284">
        <v>103975027.7247747</v>
      </c>
      <c r="O300" s="283">
        <v>-89701.199394196272</v>
      </c>
      <c r="P300" s="284">
        <v>2545803.9500000002</v>
      </c>
      <c r="Q300" s="284">
        <v>2545803.9500000002</v>
      </c>
      <c r="R300" s="283">
        <v>0</v>
      </c>
      <c r="S300" s="284">
        <v>2668000</v>
      </c>
      <c r="T300" s="284">
        <v>2668000</v>
      </c>
      <c r="U300" s="284">
        <v>2606901.9750000001</v>
      </c>
      <c r="V300" s="284">
        <v>2606901.9750000001</v>
      </c>
      <c r="W300" s="284">
        <v>2688552.4561563991</v>
      </c>
      <c r="X300" s="284">
        <v>2684869.883250454</v>
      </c>
      <c r="Y300" s="284">
        <v>106753281.3803253</v>
      </c>
      <c r="Z300" s="284">
        <v>106659897.60802519</v>
      </c>
      <c r="AA300" s="283">
        <v>-93383.77230013907</v>
      </c>
      <c r="AB300" s="283">
        <v>3183.5291020882519</v>
      </c>
      <c r="AC300" s="283">
        <v>3180.7442700630791</v>
      </c>
      <c r="AD300" s="284">
        <v>-2.784832025173273</v>
      </c>
      <c r="AE300" s="285">
        <v>-8.7476254680585403E-4</v>
      </c>
      <c r="AF300" s="247">
        <v>6</v>
      </c>
    </row>
    <row r="301" spans="1:32">
      <c r="A301" s="279">
        <v>981</v>
      </c>
      <c r="B301" s="279" t="s">
        <v>342</v>
      </c>
      <c r="C301" s="284">
        <v>2282</v>
      </c>
      <c r="D301" s="284">
        <v>8299000</v>
      </c>
      <c r="E301" s="284">
        <v>7817930.1799999997</v>
      </c>
      <c r="F301" s="283">
        <v>-481069.8200000003</v>
      </c>
      <c r="G301" s="284">
        <v>8524000</v>
      </c>
      <c r="H301" s="284">
        <v>8524000</v>
      </c>
      <c r="I301" s="283">
        <v>0</v>
      </c>
      <c r="J301" s="284">
        <v>8411500</v>
      </c>
      <c r="K301" s="284">
        <v>8170965.0899999999</v>
      </c>
      <c r="L301" s="283">
        <v>-240534.91000000009</v>
      </c>
      <c r="M301" s="284">
        <v>8592085.4534417</v>
      </c>
      <c r="N301" s="284">
        <v>8339192.1522965319</v>
      </c>
      <c r="O301" s="283">
        <v>-252893.30114516799</v>
      </c>
      <c r="P301" s="284">
        <v>130738.73</v>
      </c>
      <c r="Q301" s="284">
        <v>130738.73</v>
      </c>
      <c r="R301" s="283">
        <v>0</v>
      </c>
      <c r="S301" s="284">
        <v>157000</v>
      </c>
      <c r="T301" s="284">
        <v>157000</v>
      </c>
      <c r="U301" s="284">
        <v>143869.36499999999</v>
      </c>
      <c r="V301" s="284">
        <v>143869.36499999999</v>
      </c>
      <c r="W301" s="284">
        <v>148375.4810674887</v>
      </c>
      <c r="X301" s="284">
        <v>148172.24771593761</v>
      </c>
      <c r="Y301" s="284">
        <v>8740460.9345091879</v>
      </c>
      <c r="Z301" s="284">
        <v>8487364.4000124689</v>
      </c>
      <c r="AA301" s="283">
        <v>-253096.53449671899</v>
      </c>
      <c r="AB301" s="283">
        <v>3830.17569435109</v>
      </c>
      <c r="AC301" s="283">
        <v>3719.2657318196621</v>
      </c>
      <c r="AD301" s="284">
        <v>-110.90996253142841</v>
      </c>
      <c r="AE301" s="285">
        <v>-2.895688641515929E-2</v>
      </c>
      <c r="AF301" s="247">
        <v>5</v>
      </c>
    </row>
    <row r="302" spans="1:32">
      <c r="A302" s="279">
        <v>989</v>
      </c>
      <c r="B302" s="279" t="s">
        <v>343</v>
      </c>
      <c r="C302" s="284">
        <v>5484</v>
      </c>
      <c r="D302" s="284">
        <v>27342237.899999999</v>
      </c>
      <c r="E302" s="284">
        <v>27342237.899999999</v>
      </c>
      <c r="F302" s="283">
        <v>0</v>
      </c>
      <c r="G302" s="284">
        <v>27565000</v>
      </c>
      <c r="H302" s="284">
        <v>27565000</v>
      </c>
      <c r="I302" s="283">
        <v>0</v>
      </c>
      <c r="J302" s="284">
        <v>27453618.949999999</v>
      </c>
      <c r="K302" s="284">
        <v>27453618.949999999</v>
      </c>
      <c r="L302" s="283">
        <v>0</v>
      </c>
      <c r="M302" s="284">
        <v>28043017.300674841</v>
      </c>
      <c r="N302" s="284">
        <v>28018844.919576</v>
      </c>
      <c r="O302" s="283">
        <v>-24172.381098840389</v>
      </c>
      <c r="P302" s="284">
        <v>558733.03</v>
      </c>
      <c r="Q302" s="284">
        <v>558733.03</v>
      </c>
      <c r="R302" s="283">
        <v>0</v>
      </c>
      <c r="S302" s="284">
        <v>577000</v>
      </c>
      <c r="T302" s="284">
        <v>577000</v>
      </c>
      <c r="U302" s="284">
        <v>567866.51500000001</v>
      </c>
      <c r="V302" s="284">
        <v>567866.51500000001</v>
      </c>
      <c r="W302" s="284">
        <v>585652.59772463236</v>
      </c>
      <c r="X302" s="284">
        <v>584850.41572377959</v>
      </c>
      <c r="Y302" s="284">
        <v>28628669.898399469</v>
      </c>
      <c r="Z302" s="284">
        <v>28603695.335299779</v>
      </c>
      <c r="AA302" s="283">
        <v>-24974.563099693511</v>
      </c>
      <c r="AB302" s="283">
        <v>5220.3993250181384</v>
      </c>
      <c r="AC302" s="283">
        <v>5215.8452471370856</v>
      </c>
      <c r="AD302" s="284">
        <v>-4.5540778810527627</v>
      </c>
      <c r="AE302" s="285">
        <v>-8.7236197798660532E-4</v>
      </c>
      <c r="AF302" s="247">
        <v>14</v>
      </c>
    </row>
    <row r="303" spans="1:32">
      <c r="A303" s="279">
        <v>992</v>
      </c>
      <c r="B303" s="279" t="s">
        <v>344</v>
      </c>
      <c r="C303" s="284">
        <v>18318</v>
      </c>
      <c r="D303" s="284">
        <v>74483651.570000008</v>
      </c>
      <c r="E303" s="284">
        <v>74483651.570000008</v>
      </c>
      <c r="F303" s="283">
        <v>0</v>
      </c>
      <c r="G303" s="284">
        <v>70341000</v>
      </c>
      <c r="H303" s="284">
        <v>70341000</v>
      </c>
      <c r="I303" s="283">
        <v>0</v>
      </c>
      <c r="J303" s="284">
        <v>72412325.784999996</v>
      </c>
      <c r="K303" s="284">
        <v>72412325.784999996</v>
      </c>
      <c r="L303" s="283">
        <v>0</v>
      </c>
      <c r="M303" s="284">
        <v>73966937.053697899</v>
      </c>
      <c r="N303" s="284">
        <v>73903179.399804756</v>
      </c>
      <c r="O303" s="283">
        <v>-63757.653893142939</v>
      </c>
      <c r="P303" s="284">
        <v>1694255.04</v>
      </c>
      <c r="Q303" s="284">
        <v>1694255.04</v>
      </c>
      <c r="R303" s="283">
        <v>0</v>
      </c>
      <c r="S303" s="284">
        <v>2231000</v>
      </c>
      <c r="T303" s="284">
        <v>2231000</v>
      </c>
      <c r="U303" s="284">
        <v>1962627.52</v>
      </c>
      <c r="V303" s="284">
        <v>1962627.52</v>
      </c>
      <c r="W303" s="284">
        <v>2024098.754007098</v>
      </c>
      <c r="X303" s="284">
        <v>2021326.29880973</v>
      </c>
      <c r="Y303" s="284">
        <v>75991035.807705</v>
      </c>
      <c r="Z303" s="284">
        <v>75924505.698614493</v>
      </c>
      <c r="AA303" s="283">
        <v>-66530.10909050703</v>
      </c>
      <c r="AB303" s="283">
        <v>4148.4351898517853</v>
      </c>
      <c r="AC303" s="283">
        <v>4144.8032371773388</v>
      </c>
      <c r="AD303" s="284">
        <v>-3.6319526744464379</v>
      </c>
      <c r="AE303" s="285">
        <v>-8.7549943731342231E-4</v>
      </c>
      <c r="AF303" s="247">
        <v>13</v>
      </c>
    </row>
    <row r="304" spans="1:32">
      <c r="AF304" s="244"/>
    </row>
    <row r="305" spans="32:32">
      <c r="AF305" s="244"/>
    </row>
    <row r="306" spans="32:32">
      <c r="AF306" s="244"/>
    </row>
    <row r="307" spans="32:32">
      <c r="AF307" s="244"/>
    </row>
    <row r="308" spans="32:32">
      <c r="AF308" s="244"/>
    </row>
    <row r="309" spans="32:32">
      <c r="AF309" s="244"/>
    </row>
    <row r="310" spans="32:32">
      <c r="AF310" s="244"/>
    </row>
    <row r="311" spans="32:32">
      <c r="AF311" s="244"/>
    </row>
    <row r="312" spans="32:32">
      <c r="AF312" s="244"/>
    </row>
    <row r="313" spans="32:32">
      <c r="AF313" s="244"/>
    </row>
    <row r="314" spans="32:32">
      <c r="AF314" s="244"/>
    </row>
    <row r="315" spans="32:32">
      <c r="AF315" s="244"/>
    </row>
    <row r="316" spans="32:32">
      <c r="AF316" s="244"/>
    </row>
    <row r="317" spans="32:32">
      <c r="AF317" s="244"/>
    </row>
    <row r="318" spans="32:32">
      <c r="AF318" s="244"/>
    </row>
    <row r="319" spans="32:32">
      <c r="AF319" s="244"/>
    </row>
  </sheetData>
  <autoFilter ref="A10:AF10" xr:uid="{00000000-0009-0000-0000-00000F000000}"/>
  <hyperlinks>
    <hyperlink ref="B4" r:id="rId1" display="https://soteuudistus.fi/rahoituslaskelmat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332"/>
  <sheetViews>
    <sheetView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defaultColWidth="8.85546875" defaultRowHeight="15"/>
  <cols>
    <col min="1" max="1" width="6.140625" style="72" customWidth="1"/>
    <col min="2" max="2" width="17.42578125" style="63" customWidth="1"/>
    <col min="3" max="3" width="11.28515625" style="64" bestFit="1" customWidth="1"/>
    <col min="4" max="4" width="14.42578125" style="64" customWidth="1"/>
    <col min="5" max="5" width="15.7109375" style="64" customWidth="1"/>
    <col min="6" max="6" width="13" style="64" customWidth="1"/>
    <col min="7" max="7" width="11.5703125" style="91" customWidth="1"/>
    <col min="8" max="8" width="17.7109375" style="92" customWidth="1"/>
    <col min="9" max="9" width="14.42578125" style="92" bestFit="1" customWidth="1"/>
    <col min="10" max="10" width="10.7109375" style="68" customWidth="1"/>
    <col min="11" max="11" width="11.140625" style="70" bestFit="1" customWidth="1"/>
    <col min="12" max="12" width="8.5703125" style="70" bestFit="1" customWidth="1"/>
    <col min="13" max="13" width="11.7109375" style="70" bestFit="1" customWidth="1"/>
    <col min="14" max="14" width="11.28515625" style="70" bestFit="1" customWidth="1"/>
    <col min="15" max="15" width="11" style="70" bestFit="1" customWidth="1"/>
    <col min="16" max="16" width="14" style="70" customWidth="1"/>
    <col min="17" max="17" width="15.28515625" style="70" customWidth="1"/>
    <col min="18" max="18" width="17.42578125" style="70" customWidth="1"/>
    <col min="19" max="19" width="16" style="70" bestFit="1" customWidth="1"/>
    <col min="20" max="20" width="16.140625" style="71" customWidth="1"/>
    <col min="21" max="21" width="13.7109375" style="64" bestFit="1" customWidth="1"/>
    <col min="22" max="22" width="14.7109375" style="72" customWidth="1"/>
    <col min="23" max="23" width="13.5703125" style="72" customWidth="1"/>
    <col min="24" max="24" width="14" style="93" bestFit="1" customWidth="1"/>
    <col min="25" max="25" width="10.7109375" style="74" customWidth="1"/>
    <col min="26" max="26" width="8.85546875" style="245" customWidth="1"/>
    <col min="27" max="27" width="8.85546875" style="70" customWidth="1"/>
    <col min="28" max="16384" width="8.85546875" style="70"/>
  </cols>
  <sheetData>
    <row r="1" spans="1:26" ht="23.25" customHeight="1">
      <c r="A1" s="326" t="s">
        <v>678</v>
      </c>
      <c r="F1" s="65"/>
      <c r="G1" s="65"/>
      <c r="H1" s="66"/>
      <c r="I1" s="67"/>
      <c r="K1" s="69"/>
      <c r="X1" s="73"/>
      <c r="Z1" s="244"/>
    </row>
    <row r="2" spans="1:26" s="267" customFormat="1" ht="23.25" customHeight="1">
      <c r="A2" s="297" t="s">
        <v>765</v>
      </c>
      <c r="B2" s="298"/>
      <c r="C2" s="299"/>
      <c r="D2" s="300" t="s">
        <v>680</v>
      </c>
      <c r="E2" s="269"/>
      <c r="F2" s="270"/>
      <c r="G2" s="270"/>
      <c r="H2" s="271"/>
      <c r="I2" s="272"/>
      <c r="J2" s="272"/>
      <c r="K2" s="272"/>
      <c r="L2" s="272"/>
      <c r="M2" s="272"/>
      <c r="N2" s="272"/>
      <c r="O2" s="272"/>
      <c r="P2" s="272"/>
      <c r="Q2" s="272"/>
      <c r="R2" s="273"/>
      <c r="S2" s="268"/>
      <c r="T2" s="274"/>
      <c r="U2" s="274"/>
      <c r="V2" s="275"/>
      <c r="Z2" s="244"/>
    </row>
    <row r="3" spans="1:26" ht="15.75" customHeight="1">
      <c r="A3" s="301" t="s">
        <v>766</v>
      </c>
      <c r="B3" s="302"/>
      <c r="C3" s="303"/>
      <c r="D3" s="303"/>
      <c r="E3" s="75"/>
      <c r="F3" s="75"/>
      <c r="G3" s="75"/>
      <c r="H3" s="75"/>
      <c r="I3" s="81"/>
      <c r="J3" s="82"/>
      <c r="K3" s="83"/>
      <c r="L3" s="83"/>
      <c r="M3" s="83"/>
      <c r="N3" s="83"/>
      <c r="O3" s="83"/>
      <c r="P3" s="84"/>
      <c r="Q3" s="83"/>
      <c r="R3" s="83"/>
      <c r="S3" s="83"/>
      <c r="T3" s="75"/>
      <c r="U3" s="75"/>
      <c r="V3" s="76"/>
      <c r="W3" s="76"/>
      <c r="X3" s="79"/>
      <c r="Y3" s="85"/>
      <c r="Z3" s="244"/>
    </row>
    <row r="4" spans="1:26" ht="15.75" customHeight="1">
      <c r="A4" s="301" t="s">
        <v>682</v>
      </c>
      <c r="B4" s="304"/>
      <c r="C4" s="303"/>
      <c r="D4" s="303"/>
      <c r="E4" s="75"/>
      <c r="F4" s="75"/>
      <c r="G4" s="75"/>
      <c r="H4" s="76"/>
      <c r="I4" s="76"/>
      <c r="J4" s="77"/>
      <c r="K4" s="87"/>
      <c r="L4" s="87"/>
      <c r="M4" s="87"/>
      <c r="N4" s="87"/>
      <c r="O4" s="87"/>
      <c r="P4" s="87"/>
      <c r="Q4" s="87"/>
      <c r="R4" s="87"/>
      <c r="S4" s="87"/>
      <c r="T4" s="78"/>
      <c r="U4" s="88"/>
      <c r="V4" s="89"/>
      <c r="W4" s="89"/>
      <c r="X4" s="90"/>
    </row>
    <row r="5" spans="1:26" ht="15.75" customHeight="1">
      <c r="A5" s="301" t="s">
        <v>683</v>
      </c>
      <c r="B5" s="304"/>
      <c r="C5" s="303"/>
      <c r="D5" s="303"/>
      <c r="E5" s="75"/>
      <c r="F5" s="75"/>
      <c r="G5" s="75"/>
      <c r="H5" s="76"/>
      <c r="I5" s="76"/>
      <c r="J5" s="77"/>
      <c r="K5" s="87"/>
      <c r="L5" s="87"/>
      <c r="M5" s="87"/>
      <c r="N5" s="87"/>
      <c r="O5" s="87"/>
      <c r="P5" s="87"/>
      <c r="Q5" s="87"/>
      <c r="R5" s="87"/>
      <c r="S5" s="87"/>
      <c r="T5" s="78"/>
      <c r="U5" s="88"/>
      <c r="V5" s="89"/>
      <c r="W5" s="89"/>
      <c r="X5" s="90"/>
    </row>
    <row r="6" spans="1:26" ht="15.75" customHeight="1">
      <c r="A6" s="301" t="s">
        <v>684</v>
      </c>
      <c r="B6" s="304"/>
      <c r="C6" s="303"/>
      <c r="D6" s="303"/>
      <c r="E6" s="75"/>
      <c r="F6" s="75"/>
      <c r="G6" s="75"/>
      <c r="H6" s="76"/>
      <c r="I6" s="76"/>
      <c r="J6" s="77"/>
      <c r="K6" s="87"/>
      <c r="L6" s="87"/>
      <c r="M6" s="87"/>
      <c r="N6" s="87"/>
      <c r="O6" s="87"/>
      <c r="P6" s="87"/>
      <c r="Q6" s="87"/>
      <c r="R6" s="87"/>
      <c r="S6" s="87"/>
      <c r="T6" s="78"/>
      <c r="U6" s="88"/>
      <c r="V6" s="89"/>
      <c r="W6" s="89"/>
      <c r="X6" s="90"/>
      <c r="Z6" s="246"/>
    </row>
    <row r="7" spans="1:26" ht="15.75" customHeight="1">
      <c r="A7" s="305" t="s">
        <v>767</v>
      </c>
      <c r="B7" s="306"/>
      <c r="C7" s="303"/>
      <c r="D7" s="303"/>
      <c r="Z7" s="246"/>
    </row>
    <row r="8" spans="1:26">
      <c r="A8" s="70"/>
      <c r="B8" s="94"/>
      <c r="C8" s="75"/>
      <c r="D8" s="80"/>
      <c r="E8" s="80"/>
      <c r="F8" s="80"/>
      <c r="G8" s="80"/>
      <c r="H8" s="80"/>
      <c r="I8" s="80"/>
      <c r="J8" s="95"/>
      <c r="K8" s="96" t="s">
        <v>686</v>
      </c>
      <c r="L8" s="97"/>
      <c r="M8" s="97"/>
      <c r="N8" s="97"/>
      <c r="O8" s="97"/>
      <c r="P8" s="98" t="s">
        <v>687</v>
      </c>
      <c r="Q8" s="98"/>
      <c r="R8" s="98"/>
      <c r="S8" s="98"/>
      <c r="T8" s="80"/>
      <c r="U8" s="80"/>
      <c r="V8" s="80"/>
      <c r="W8" s="80"/>
      <c r="X8" s="80"/>
    </row>
    <row r="9" spans="1:26" s="99" customFormat="1" ht="99" customHeight="1">
      <c r="A9" s="99" t="s">
        <v>23</v>
      </c>
      <c r="B9" s="100" t="s">
        <v>24</v>
      </c>
      <c r="C9" s="129" t="s">
        <v>688</v>
      </c>
      <c r="D9" s="101" t="s">
        <v>689</v>
      </c>
      <c r="E9" s="101" t="s">
        <v>690</v>
      </c>
      <c r="F9" s="101" t="s">
        <v>691</v>
      </c>
      <c r="G9" s="102" t="s">
        <v>692</v>
      </c>
      <c r="H9" s="102" t="s">
        <v>693</v>
      </c>
      <c r="I9" s="102" t="s">
        <v>768</v>
      </c>
      <c r="J9" s="103" t="s">
        <v>695</v>
      </c>
      <c r="K9" s="104" t="s">
        <v>571</v>
      </c>
      <c r="L9" s="104" t="s">
        <v>572</v>
      </c>
      <c r="M9" s="104" t="s">
        <v>696</v>
      </c>
      <c r="N9" s="104" t="s">
        <v>769</v>
      </c>
      <c r="O9" s="104" t="s">
        <v>575</v>
      </c>
      <c r="P9" s="105" t="s">
        <v>698</v>
      </c>
      <c r="Q9" s="106" t="s">
        <v>664</v>
      </c>
      <c r="R9" s="106" t="s">
        <v>770</v>
      </c>
      <c r="S9" s="288" t="s">
        <v>771</v>
      </c>
      <c r="T9" s="290" t="s">
        <v>699</v>
      </c>
      <c r="U9" s="101" t="s">
        <v>700</v>
      </c>
      <c r="V9" s="290" t="s">
        <v>701</v>
      </c>
      <c r="W9" s="101" t="s">
        <v>702</v>
      </c>
      <c r="X9" s="100" t="s">
        <v>703</v>
      </c>
      <c r="Y9" s="100" t="s">
        <v>772</v>
      </c>
      <c r="Z9" s="330" t="s">
        <v>39</v>
      </c>
    </row>
    <row r="10" spans="1:26" s="323" customFormat="1" ht="34.15" customHeight="1" thickBot="1">
      <c r="A10" s="315"/>
      <c r="B10" s="315" t="s">
        <v>51</v>
      </c>
      <c r="C10" s="316">
        <v>5517897</v>
      </c>
      <c r="D10" s="317">
        <v>8011858135.8100004</v>
      </c>
      <c r="E10" s="317">
        <v>1619679649.786716</v>
      </c>
      <c r="F10" s="317">
        <v>9631537785.5967197</v>
      </c>
      <c r="G10" s="324">
        <v>1359.93</v>
      </c>
      <c r="H10" s="317">
        <v>7503953667.210001</v>
      </c>
      <c r="I10" s="317">
        <v>2127584118.386718</v>
      </c>
      <c r="J10" s="318">
        <v>0.2208976557791601</v>
      </c>
      <c r="K10" s="319">
        <v>64819458.060766347</v>
      </c>
      <c r="L10" s="319">
        <v>1153313.8400000001</v>
      </c>
      <c r="M10" s="319">
        <v>70548668.754903674</v>
      </c>
      <c r="N10" s="319">
        <v>104233074.33</v>
      </c>
      <c r="O10" s="319">
        <v>29458868.540906642</v>
      </c>
      <c r="P10" s="320">
        <v>-501735582.19199967</v>
      </c>
      <c r="Q10" s="320">
        <v>-3590914.796772812</v>
      </c>
      <c r="R10" s="320">
        <v>-9.3597918748855591E-8</v>
      </c>
      <c r="S10" s="320">
        <v>8000950.6499999976</v>
      </c>
      <c r="T10" s="317">
        <v>1900471955.574522</v>
      </c>
      <c r="U10" s="317">
        <v>819002397.76584291</v>
      </c>
      <c r="V10" s="317">
        <v>2719474353.3403649</v>
      </c>
      <c r="W10" s="317">
        <v>851000000.00000167</v>
      </c>
      <c r="X10" s="321">
        <v>3570474353.3403649</v>
      </c>
      <c r="Y10" s="322">
        <v>647.0715842177492</v>
      </c>
      <c r="Z10" s="329">
        <v>0</v>
      </c>
    </row>
    <row r="11" spans="1:26" s="120" customFormat="1" ht="16.5" customHeight="1">
      <c r="A11" s="20">
        <v>5</v>
      </c>
      <c r="B11" s="18" t="s">
        <v>52</v>
      </c>
      <c r="C11" s="21">
        <v>9311</v>
      </c>
      <c r="D11" s="21">
        <v>15108213.619999999</v>
      </c>
      <c r="E11" s="21">
        <v>1880541.358403801</v>
      </c>
      <c r="F11" s="21">
        <v>16988754.978403799</v>
      </c>
      <c r="G11" s="114">
        <v>1359.93</v>
      </c>
      <c r="H11" s="32">
        <v>12662308.23</v>
      </c>
      <c r="I11" s="32">
        <v>4326446.7484037988</v>
      </c>
      <c r="J11" s="287">
        <v>0.25466532149669602</v>
      </c>
      <c r="K11" s="116">
        <v>342769.61705866671</v>
      </c>
      <c r="L11" s="116">
        <v>0</v>
      </c>
      <c r="M11" s="116">
        <v>119422.16444416789</v>
      </c>
      <c r="N11" s="116">
        <v>136451.1761024911</v>
      </c>
      <c r="O11" s="116">
        <v>0</v>
      </c>
      <c r="P11" s="117">
        <v>-529328.93999999994</v>
      </c>
      <c r="Q11" s="117">
        <v>1357610.106746292</v>
      </c>
      <c r="R11" s="117">
        <v>156590.91069951281</v>
      </c>
      <c r="S11" s="118">
        <v>13500.95</v>
      </c>
      <c r="T11" s="289">
        <v>5923462.7334549297</v>
      </c>
      <c r="U11" s="36">
        <v>5450162.7626974173</v>
      </c>
      <c r="V11" s="22">
        <v>11373625.496152351</v>
      </c>
      <c r="W11" s="22">
        <v>1995400.033745059</v>
      </c>
      <c r="X11" s="21">
        <v>13369025.52989741</v>
      </c>
      <c r="Y11" s="20">
        <v>1435.831331747117</v>
      </c>
      <c r="Z11" s="247">
        <v>14</v>
      </c>
    </row>
    <row r="12" spans="1:26" s="120" customFormat="1" ht="16.5" customHeight="1">
      <c r="A12" s="20">
        <v>9</v>
      </c>
      <c r="B12" s="18" t="s">
        <v>53</v>
      </c>
      <c r="C12" s="21">
        <v>2491</v>
      </c>
      <c r="D12" s="21">
        <v>4536673.5</v>
      </c>
      <c r="E12" s="21">
        <v>399842.20192662202</v>
      </c>
      <c r="F12" s="21">
        <v>4936515.7019266216</v>
      </c>
      <c r="G12" s="114">
        <v>1359.93</v>
      </c>
      <c r="H12" s="32">
        <v>3387585.63</v>
      </c>
      <c r="I12" s="32">
        <v>1548930.071926621</v>
      </c>
      <c r="J12" s="287">
        <v>0.31376990684383022</v>
      </c>
      <c r="K12" s="116">
        <v>4301.8772880000006</v>
      </c>
      <c r="L12" s="116">
        <v>0</v>
      </c>
      <c r="M12" s="116">
        <v>23038.470108528822</v>
      </c>
      <c r="N12" s="116">
        <v>36825.089896134938</v>
      </c>
      <c r="O12" s="116">
        <v>0</v>
      </c>
      <c r="P12" s="117">
        <v>-112812.815</v>
      </c>
      <c r="Q12" s="117">
        <v>413751.29628251819</v>
      </c>
      <c r="R12" s="117">
        <v>30410.714416795221</v>
      </c>
      <c r="S12" s="118">
        <v>3611.95</v>
      </c>
      <c r="T12" s="22">
        <v>1948056.654918598</v>
      </c>
      <c r="U12" s="36">
        <v>1700194.8384145009</v>
      </c>
      <c r="V12" s="22">
        <v>3648251.4933330989</v>
      </c>
      <c r="W12" s="22">
        <v>527121.88997430366</v>
      </c>
      <c r="X12" s="21">
        <v>4175373.383307403</v>
      </c>
      <c r="Y12" s="20">
        <v>1676.1836143345661</v>
      </c>
      <c r="Z12" s="247">
        <v>17</v>
      </c>
    </row>
    <row r="13" spans="1:26" s="120" customFormat="1" ht="16.5" customHeight="1">
      <c r="A13" s="20">
        <v>10</v>
      </c>
      <c r="B13" s="18" t="s">
        <v>54</v>
      </c>
      <c r="C13" s="21">
        <v>11197</v>
      </c>
      <c r="D13" s="21">
        <v>17631860.969999999</v>
      </c>
      <c r="E13" s="21">
        <v>1868565.8044658271</v>
      </c>
      <c r="F13" s="21">
        <v>19500426.774465829</v>
      </c>
      <c r="G13" s="114">
        <v>1359.93</v>
      </c>
      <c r="H13" s="32">
        <v>15227136.210000001</v>
      </c>
      <c r="I13" s="32">
        <v>4273290.5644658254</v>
      </c>
      <c r="J13" s="287">
        <v>0.2191383098374719</v>
      </c>
      <c r="K13" s="116">
        <v>373617.40536266658</v>
      </c>
      <c r="L13" s="116">
        <v>0</v>
      </c>
      <c r="M13" s="116">
        <v>138448.2348745343</v>
      </c>
      <c r="N13" s="116">
        <v>192790.89590887411</v>
      </c>
      <c r="O13" s="116">
        <v>0</v>
      </c>
      <c r="P13" s="117">
        <v>-707996.90500000003</v>
      </c>
      <c r="Q13" s="117">
        <v>449394.50858596608</v>
      </c>
      <c r="R13" s="117">
        <v>-604146.33963847859</v>
      </c>
      <c r="S13" s="118">
        <v>16235.65</v>
      </c>
      <c r="T13" s="22">
        <v>4131634.0145593872</v>
      </c>
      <c r="U13" s="36">
        <v>6401532.5901591713</v>
      </c>
      <c r="V13" s="22">
        <v>10533166.60471856</v>
      </c>
      <c r="W13" s="22">
        <v>2441205.4908443792</v>
      </c>
      <c r="X13" s="21">
        <v>12974372.09556294</v>
      </c>
      <c r="Y13" s="20">
        <v>1158.736455797351</v>
      </c>
      <c r="Z13" s="247">
        <v>14</v>
      </c>
    </row>
    <row r="14" spans="1:26" s="120" customFormat="1" ht="16.5" customHeight="1">
      <c r="A14" s="20">
        <v>16</v>
      </c>
      <c r="B14" s="18" t="s">
        <v>55</v>
      </c>
      <c r="C14" s="21">
        <v>8033</v>
      </c>
      <c r="D14" s="21">
        <v>10450427.59</v>
      </c>
      <c r="E14" s="21">
        <v>1637009.8380438271</v>
      </c>
      <c r="F14" s="21">
        <v>12087437.428043829</v>
      </c>
      <c r="G14" s="114">
        <v>1359.93</v>
      </c>
      <c r="H14" s="32">
        <v>10924317.689999999</v>
      </c>
      <c r="I14" s="32">
        <v>1163119.7380438261</v>
      </c>
      <c r="J14" s="287">
        <v>9.6225502300867738E-2</v>
      </c>
      <c r="K14" s="116">
        <v>0</v>
      </c>
      <c r="L14" s="116">
        <v>0</v>
      </c>
      <c r="M14" s="116">
        <v>81840.078718715929</v>
      </c>
      <c r="N14" s="116">
        <v>151490.93584624061</v>
      </c>
      <c r="O14" s="116">
        <v>0</v>
      </c>
      <c r="P14" s="117">
        <v>-494030.55499999999</v>
      </c>
      <c r="Q14" s="117">
        <v>3305207.0963274739</v>
      </c>
      <c r="R14" s="117">
        <v>2894068.920832519</v>
      </c>
      <c r="S14" s="118">
        <v>11647.85</v>
      </c>
      <c r="T14" s="22">
        <v>7113344.0647687754</v>
      </c>
      <c r="U14" s="36">
        <v>2324527.9821508871</v>
      </c>
      <c r="V14" s="22">
        <v>9437872.0469196625</v>
      </c>
      <c r="W14" s="22">
        <v>1409657.9092009971</v>
      </c>
      <c r="X14" s="21">
        <v>10847529.956120661</v>
      </c>
      <c r="Y14" s="20">
        <v>1350.3709642873971</v>
      </c>
      <c r="Z14" s="247">
        <v>7</v>
      </c>
    </row>
    <row r="15" spans="1:26" s="120" customFormat="1" ht="16.5" customHeight="1">
      <c r="A15" s="20">
        <v>18</v>
      </c>
      <c r="B15" s="18" t="s">
        <v>56</v>
      </c>
      <c r="C15" s="21">
        <v>4847</v>
      </c>
      <c r="D15" s="21">
        <v>8289660.1200000001</v>
      </c>
      <c r="E15" s="21">
        <v>811248.9238840451</v>
      </c>
      <c r="F15" s="21">
        <v>9100909.0438840445</v>
      </c>
      <c r="G15" s="114">
        <v>1359.93</v>
      </c>
      <c r="H15" s="32">
        <v>6591580.71</v>
      </c>
      <c r="I15" s="32">
        <v>2509328.333884045</v>
      </c>
      <c r="J15" s="287">
        <v>0.27572282304813861</v>
      </c>
      <c r="K15" s="116">
        <v>0</v>
      </c>
      <c r="L15" s="116">
        <v>0</v>
      </c>
      <c r="M15" s="116">
        <v>39010.788694602939</v>
      </c>
      <c r="N15" s="116">
        <v>59363.153025517749</v>
      </c>
      <c r="O15" s="116">
        <v>0</v>
      </c>
      <c r="P15" s="117">
        <v>-249245.7</v>
      </c>
      <c r="Q15" s="117">
        <v>-455199.6460995652</v>
      </c>
      <c r="R15" s="117">
        <v>-328307.6518825799</v>
      </c>
      <c r="S15" s="118">
        <v>7028.15</v>
      </c>
      <c r="T15" s="22">
        <v>1581977.42762202</v>
      </c>
      <c r="U15" s="36">
        <v>1264211.997837658</v>
      </c>
      <c r="V15" s="22">
        <v>2846189.4254596778</v>
      </c>
      <c r="W15" s="22">
        <v>844062.01572521508</v>
      </c>
      <c r="X15" s="21">
        <v>3690251.4411848928</v>
      </c>
      <c r="Y15" s="20">
        <v>761.34752242312629</v>
      </c>
      <c r="Z15" s="247">
        <v>1</v>
      </c>
    </row>
    <row r="16" spans="1:26" s="120" customFormat="1" ht="16.5" customHeight="1">
      <c r="A16" s="20">
        <v>19</v>
      </c>
      <c r="B16" s="18" t="s">
        <v>57</v>
      </c>
      <c r="C16" s="21">
        <v>3955</v>
      </c>
      <c r="D16" s="21">
        <v>6957810.5499999998</v>
      </c>
      <c r="E16" s="21">
        <v>515102.2239600757</v>
      </c>
      <c r="F16" s="21">
        <v>7472912.7739600753</v>
      </c>
      <c r="G16" s="114">
        <v>1359.93</v>
      </c>
      <c r="H16" s="32">
        <v>5378523.1500000004</v>
      </c>
      <c r="I16" s="32">
        <v>2094389.623960075</v>
      </c>
      <c r="J16" s="287">
        <v>0.28026416034964741</v>
      </c>
      <c r="K16" s="116">
        <v>0</v>
      </c>
      <c r="L16" s="116">
        <v>0</v>
      </c>
      <c r="M16" s="116">
        <v>33159.496576722122</v>
      </c>
      <c r="N16" s="116">
        <v>45417.020659937647</v>
      </c>
      <c r="O16" s="116">
        <v>0</v>
      </c>
      <c r="P16" s="117">
        <v>-206404.55</v>
      </c>
      <c r="Q16" s="117">
        <v>-90275.155369053187</v>
      </c>
      <c r="R16" s="117">
        <v>-365058.11083873111</v>
      </c>
      <c r="S16" s="118">
        <v>5734.75</v>
      </c>
      <c r="T16" s="22">
        <v>1516963.074988951</v>
      </c>
      <c r="U16" s="36">
        <v>1672274.605362576</v>
      </c>
      <c r="V16" s="22">
        <v>3189237.680351526</v>
      </c>
      <c r="W16" s="22">
        <v>661630.39903514727</v>
      </c>
      <c r="X16" s="21">
        <v>3850868.0793866739</v>
      </c>
      <c r="Y16" s="20">
        <v>973.67081653266087</v>
      </c>
      <c r="Z16" s="247">
        <v>2</v>
      </c>
    </row>
    <row r="17" spans="1:26" s="120" customFormat="1" ht="16.5" customHeight="1">
      <c r="A17" s="20">
        <v>20</v>
      </c>
      <c r="B17" s="18" t="s">
        <v>58</v>
      </c>
      <c r="C17" s="21">
        <v>16467</v>
      </c>
      <c r="D17" s="21">
        <v>25690328.100000001</v>
      </c>
      <c r="E17" s="21">
        <v>2282463.444117018</v>
      </c>
      <c r="F17" s="21">
        <v>27972791.544117011</v>
      </c>
      <c r="G17" s="114">
        <v>1359.93</v>
      </c>
      <c r="H17" s="32">
        <v>22393967.309999999</v>
      </c>
      <c r="I17" s="32">
        <v>5578824.2341170115</v>
      </c>
      <c r="J17" s="287">
        <v>0.19943752218359839</v>
      </c>
      <c r="K17" s="116">
        <v>0</v>
      </c>
      <c r="L17" s="116">
        <v>0</v>
      </c>
      <c r="M17" s="116">
        <v>142409.78703914111</v>
      </c>
      <c r="N17" s="116">
        <v>180217.24568993319</v>
      </c>
      <c r="O17" s="116">
        <v>0</v>
      </c>
      <c r="P17" s="117">
        <v>-1383710.73</v>
      </c>
      <c r="Q17" s="117">
        <v>-1559634.294953597</v>
      </c>
      <c r="R17" s="117">
        <v>-1707264.5085644319</v>
      </c>
      <c r="S17" s="118">
        <v>23877.15</v>
      </c>
      <c r="T17" s="22">
        <v>1274718.883328059</v>
      </c>
      <c r="U17" s="36">
        <v>7582111.0112589402</v>
      </c>
      <c r="V17" s="22">
        <v>8856829.894586999</v>
      </c>
      <c r="W17" s="22">
        <v>2774244.0656870781</v>
      </c>
      <c r="X17" s="21">
        <v>11631073.96027408</v>
      </c>
      <c r="Y17" s="20">
        <v>706.32622580154725</v>
      </c>
      <c r="Z17" s="247">
        <v>6</v>
      </c>
    </row>
    <row r="18" spans="1:26" s="120" customFormat="1" ht="16.5" customHeight="1">
      <c r="A18" s="20">
        <v>46</v>
      </c>
      <c r="B18" s="18" t="s">
        <v>59</v>
      </c>
      <c r="C18" s="21">
        <v>1362</v>
      </c>
      <c r="D18" s="21">
        <v>1534759.14</v>
      </c>
      <c r="E18" s="21">
        <v>973965.499344329</v>
      </c>
      <c r="F18" s="21">
        <v>2508724.639344329</v>
      </c>
      <c r="G18" s="114">
        <v>1359.93</v>
      </c>
      <c r="H18" s="32">
        <v>1852224.66</v>
      </c>
      <c r="I18" s="32">
        <v>656499.97934432887</v>
      </c>
      <c r="J18" s="287">
        <v>0.26168674275703258</v>
      </c>
      <c r="K18" s="116">
        <v>161658.92077200001</v>
      </c>
      <c r="L18" s="116">
        <v>0</v>
      </c>
      <c r="M18" s="116">
        <v>14379.615768924379</v>
      </c>
      <c r="N18" s="116">
        <v>17985.481096364649</v>
      </c>
      <c r="O18" s="116">
        <v>0</v>
      </c>
      <c r="P18" s="117">
        <v>-92682.565000000002</v>
      </c>
      <c r="Q18" s="117">
        <v>423169.38777901919</v>
      </c>
      <c r="R18" s="117">
        <v>341345.80526720308</v>
      </c>
      <c r="S18" s="118">
        <v>1974.9</v>
      </c>
      <c r="T18" s="22">
        <v>1524331.5250278399</v>
      </c>
      <c r="U18" s="36">
        <v>395478.38149849739</v>
      </c>
      <c r="V18" s="22">
        <v>1919809.9065263381</v>
      </c>
      <c r="W18" s="22">
        <v>299258.74607450701</v>
      </c>
      <c r="X18" s="21">
        <v>2219068.6526008449</v>
      </c>
      <c r="Y18" s="20">
        <v>1629.2721384734541</v>
      </c>
      <c r="Z18" s="247">
        <v>10</v>
      </c>
    </row>
    <row r="19" spans="1:26" s="120" customFormat="1" ht="16.5" customHeight="1">
      <c r="A19" s="20">
        <v>47</v>
      </c>
      <c r="B19" s="18" t="s">
        <v>60</v>
      </c>
      <c r="C19" s="21">
        <v>1789</v>
      </c>
      <c r="D19" s="21">
        <v>2032781.09</v>
      </c>
      <c r="E19" s="21">
        <v>1762323.754312929</v>
      </c>
      <c r="F19" s="21">
        <v>3795104.8443129291</v>
      </c>
      <c r="G19" s="114">
        <v>1359.93</v>
      </c>
      <c r="H19" s="32">
        <v>2432914.77</v>
      </c>
      <c r="I19" s="32">
        <v>1362190.0743129291</v>
      </c>
      <c r="J19" s="287">
        <v>0.35893344985032732</v>
      </c>
      <c r="K19" s="116">
        <v>640735.6347060001</v>
      </c>
      <c r="L19" s="116">
        <v>161177.4</v>
      </c>
      <c r="M19" s="116">
        <v>19138.14389309764</v>
      </c>
      <c r="N19" s="116">
        <v>22689.034740660001</v>
      </c>
      <c r="O19" s="116">
        <v>0</v>
      </c>
      <c r="P19" s="117">
        <v>-86734.12999999999</v>
      </c>
      <c r="Q19" s="117">
        <v>-40129.627860742439</v>
      </c>
      <c r="R19" s="117">
        <v>668980.33645591384</v>
      </c>
      <c r="S19" s="118">
        <v>2594.0500000000002</v>
      </c>
      <c r="T19" s="22">
        <v>2750640.9162478582</v>
      </c>
      <c r="U19" s="36">
        <v>637622.2629026043</v>
      </c>
      <c r="V19" s="22">
        <v>3388263.1791504622</v>
      </c>
      <c r="W19" s="22">
        <v>388613.91736976692</v>
      </c>
      <c r="X19" s="21">
        <v>3776877.0965202288</v>
      </c>
      <c r="Y19" s="20">
        <v>2111.1666274568079</v>
      </c>
      <c r="Z19" s="247">
        <v>19</v>
      </c>
    </row>
    <row r="20" spans="1:26" s="120" customFormat="1" ht="16.5" customHeight="1">
      <c r="A20" s="20">
        <v>49</v>
      </c>
      <c r="B20" s="18" t="s">
        <v>61</v>
      </c>
      <c r="C20" s="21">
        <v>297132</v>
      </c>
      <c r="D20" s="21">
        <v>511008310.94999999</v>
      </c>
      <c r="E20" s="21">
        <v>141085851.21936321</v>
      </c>
      <c r="F20" s="21">
        <v>652094162.16936326</v>
      </c>
      <c r="G20" s="114">
        <v>1359.93</v>
      </c>
      <c r="H20" s="32">
        <v>404078720.75999999</v>
      </c>
      <c r="I20" s="32">
        <v>248015441.4093633</v>
      </c>
      <c r="J20" s="287">
        <v>0.38033685286228369</v>
      </c>
      <c r="K20" s="116">
        <v>0</v>
      </c>
      <c r="L20" s="116">
        <v>0</v>
      </c>
      <c r="M20" s="116">
        <v>3505374.4782500011</v>
      </c>
      <c r="N20" s="116">
        <v>6235669.7794037703</v>
      </c>
      <c r="O20" s="116">
        <v>4653554.710272151</v>
      </c>
      <c r="P20" s="117">
        <v>-31170499.35565</v>
      </c>
      <c r="Q20" s="117">
        <v>85654835.328998104</v>
      </c>
      <c r="R20" s="117">
        <v>30661654.44133902</v>
      </c>
      <c r="S20" s="118">
        <v>430841.4</v>
      </c>
      <c r="T20" s="22">
        <v>347986872.19197631</v>
      </c>
      <c r="U20" s="36">
        <v>-23588332.75939906</v>
      </c>
      <c r="V20" s="22">
        <v>324398539.43257731</v>
      </c>
      <c r="W20" s="22">
        <v>30593192.01680956</v>
      </c>
      <c r="X20" s="21">
        <v>354991731.44938678</v>
      </c>
      <c r="Y20" s="20">
        <v>1194.727365108392</v>
      </c>
      <c r="Z20" s="247">
        <v>1</v>
      </c>
    </row>
    <row r="21" spans="1:26" s="120" customFormat="1" ht="16.5" customHeight="1">
      <c r="A21" s="20">
        <v>50</v>
      </c>
      <c r="B21" s="18" t="s">
        <v>62</v>
      </c>
      <c r="C21" s="21">
        <v>11417</v>
      </c>
      <c r="D21" s="21">
        <v>16319564.880000001</v>
      </c>
      <c r="E21" s="21">
        <v>2004933.760306807</v>
      </c>
      <c r="F21" s="21">
        <v>18324498.640306812</v>
      </c>
      <c r="G21" s="114">
        <v>1359.93</v>
      </c>
      <c r="H21" s="32">
        <v>15526320.810000001</v>
      </c>
      <c r="I21" s="32">
        <v>2798177.830306808</v>
      </c>
      <c r="J21" s="287">
        <v>0.15270146732156151</v>
      </c>
      <c r="K21" s="116">
        <v>0</v>
      </c>
      <c r="L21" s="116">
        <v>0</v>
      </c>
      <c r="M21" s="116">
        <v>123570.7482724743</v>
      </c>
      <c r="N21" s="116">
        <v>120663.2396840813</v>
      </c>
      <c r="O21" s="116">
        <v>0</v>
      </c>
      <c r="P21" s="117">
        <v>-601572.87750000006</v>
      </c>
      <c r="Q21" s="117">
        <v>92375.646514763721</v>
      </c>
      <c r="R21" s="117">
        <v>60286.297986327292</v>
      </c>
      <c r="S21" s="118">
        <v>16554.650000000001</v>
      </c>
      <c r="T21" s="22">
        <v>2610055.5352644539</v>
      </c>
      <c r="U21" s="36">
        <v>3558724.2063398561</v>
      </c>
      <c r="V21" s="22">
        <v>6168779.7416043105</v>
      </c>
      <c r="W21" s="22">
        <v>2090451.7902924221</v>
      </c>
      <c r="X21" s="21">
        <v>8259231.5318967318</v>
      </c>
      <c r="Y21" s="20">
        <v>723.415216948124</v>
      </c>
      <c r="Z21" s="247">
        <v>4</v>
      </c>
    </row>
    <row r="22" spans="1:26" s="120" customFormat="1" ht="16.5" customHeight="1">
      <c r="A22" s="20">
        <v>51</v>
      </c>
      <c r="B22" s="18" t="s">
        <v>63</v>
      </c>
      <c r="C22" s="21">
        <v>9334</v>
      </c>
      <c r="D22" s="21">
        <v>14935805.92</v>
      </c>
      <c r="E22" s="21">
        <v>1544490.708029974</v>
      </c>
      <c r="F22" s="21">
        <v>16480296.62802997</v>
      </c>
      <c r="G22" s="114">
        <v>1359.93</v>
      </c>
      <c r="H22" s="32">
        <v>12693586.619999999</v>
      </c>
      <c r="I22" s="32">
        <v>3786710.0080299731</v>
      </c>
      <c r="J22" s="287">
        <v>0.22977195699193129</v>
      </c>
      <c r="K22" s="116">
        <v>0</v>
      </c>
      <c r="L22" s="116">
        <v>0</v>
      </c>
      <c r="M22" s="116">
        <v>118374.6162466696</v>
      </c>
      <c r="N22" s="116">
        <v>187230.9539969113</v>
      </c>
      <c r="O22" s="116">
        <v>0</v>
      </c>
      <c r="P22" s="117">
        <v>-440098.90250000003</v>
      </c>
      <c r="Q22" s="117">
        <v>-3965481.1848943899</v>
      </c>
      <c r="R22" s="117">
        <v>-4472680.0518201273</v>
      </c>
      <c r="S22" s="117">
        <v>13534.3</v>
      </c>
      <c r="T22" s="22">
        <v>-4772410.2609409634</v>
      </c>
      <c r="U22" s="36">
        <v>-161278.3590565139</v>
      </c>
      <c r="V22" s="22">
        <v>-4933688.6199974772</v>
      </c>
      <c r="W22" s="22">
        <v>1803744.050520034</v>
      </c>
      <c r="X22" s="21">
        <v>-3129944.5694774431</v>
      </c>
      <c r="Y22" s="20">
        <v>-335.32725192601703</v>
      </c>
      <c r="Z22" s="247">
        <v>4</v>
      </c>
    </row>
    <row r="23" spans="1:26" s="120" customFormat="1" ht="16.5" customHeight="1">
      <c r="A23" s="20">
        <v>52</v>
      </c>
      <c r="B23" s="18" t="s">
        <v>64</v>
      </c>
      <c r="C23" s="21">
        <v>2404</v>
      </c>
      <c r="D23" s="21">
        <v>3729477.43</v>
      </c>
      <c r="E23" s="21">
        <v>556384.22461047361</v>
      </c>
      <c r="F23" s="21">
        <v>4285861.6546104737</v>
      </c>
      <c r="G23" s="114">
        <v>1359.93</v>
      </c>
      <c r="H23" s="32">
        <v>3269271.72</v>
      </c>
      <c r="I23" s="32">
        <v>1016589.934610473</v>
      </c>
      <c r="J23" s="287">
        <v>0.2371961618305824</v>
      </c>
      <c r="K23" s="116">
        <v>113941.66199199999</v>
      </c>
      <c r="L23" s="116">
        <v>0</v>
      </c>
      <c r="M23" s="116">
        <v>26604.399097326419</v>
      </c>
      <c r="N23" s="116">
        <v>32847.294573283289</v>
      </c>
      <c r="O23" s="116">
        <v>0</v>
      </c>
      <c r="P23" s="117">
        <v>-103022.66499999999</v>
      </c>
      <c r="Q23" s="117">
        <v>586767.76662889076</v>
      </c>
      <c r="R23" s="117">
        <v>293419.35851192143</v>
      </c>
      <c r="S23" s="118">
        <v>3485.8</v>
      </c>
      <c r="T23" s="22">
        <v>1970633.5504138949</v>
      </c>
      <c r="U23" s="36">
        <v>1161900.544869527</v>
      </c>
      <c r="V23" s="22">
        <v>3132534.0952834222</v>
      </c>
      <c r="W23" s="22">
        <v>548990.38673231227</v>
      </c>
      <c r="X23" s="21">
        <v>3681524.4820157341</v>
      </c>
      <c r="Y23" s="20">
        <v>1531.4161738834171</v>
      </c>
      <c r="Z23" s="247">
        <v>14</v>
      </c>
    </row>
    <row r="24" spans="1:26" s="120" customFormat="1" ht="16.5" customHeight="1">
      <c r="A24" s="20">
        <v>61</v>
      </c>
      <c r="B24" s="18" t="s">
        <v>65</v>
      </c>
      <c r="C24" s="21">
        <v>16573</v>
      </c>
      <c r="D24" s="21">
        <v>19151057.829999998</v>
      </c>
      <c r="E24" s="21">
        <v>3650915.7718336629</v>
      </c>
      <c r="F24" s="21">
        <v>22801973.60183366</v>
      </c>
      <c r="G24" s="114">
        <v>1359.93</v>
      </c>
      <c r="H24" s="32">
        <v>22538119.890000001</v>
      </c>
      <c r="I24" s="32">
        <v>263853.71183366328</v>
      </c>
      <c r="J24" s="287">
        <v>1.157152957200358E-2</v>
      </c>
      <c r="K24" s="116">
        <v>0</v>
      </c>
      <c r="L24" s="116">
        <v>0</v>
      </c>
      <c r="M24" s="116">
        <v>269440.81979515002</v>
      </c>
      <c r="N24" s="116">
        <v>250335.49509176321</v>
      </c>
      <c r="O24" s="116">
        <v>0</v>
      </c>
      <c r="P24" s="117">
        <v>-1614018.0575000001</v>
      </c>
      <c r="Q24" s="117">
        <v>1336798.4277311841</v>
      </c>
      <c r="R24" s="117">
        <v>1992799.1365088171</v>
      </c>
      <c r="S24" s="118">
        <v>24030.85</v>
      </c>
      <c r="T24" s="22">
        <v>2523240.383460578</v>
      </c>
      <c r="U24" s="36">
        <v>5988693.3571983296</v>
      </c>
      <c r="V24" s="22">
        <v>8511933.7406589072</v>
      </c>
      <c r="W24" s="22">
        <v>3033193.7414299301</v>
      </c>
      <c r="X24" s="21">
        <v>11545127.48208884</v>
      </c>
      <c r="Y24" s="20">
        <v>696.62266832129592</v>
      </c>
      <c r="Z24" s="247">
        <v>5</v>
      </c>
    </row>
    <row r="25" spans="1:26" s="120" customFormat="1" ht="16.5" customHeight="1">
      <c r="A25" s="20">
        <v>69</v>
      </c>
      <c r="B25" s="18" t="s">
        <v>66</v>
      </c>
      <c r="C25" s="21">
        <v>6802</v>
      </c>
      <c r="D25" s="21">
        <v>11546990.84</v>
      </c>
      <c r="E25" s="21">
        <v>1294490.0825655169</v>
      </c>
      <c r="F25" s="21">
        <v>12841480.92256552</v>
      </c>
      <c r="G25" s="114">
        <v>1359.93</v>
      </c>
      <c r="H25" s="32">
        <v>9250243.8600000013</v>
      </c>
      <c r="I25" s="32">
        <v>3591237.0625655171</v>
      </c>
      <c r="J25" s="287">
        <v>0.27965910506901609</v>
      </c>
      <c r="K25" s="116">
        <v>328723.96789199999</v>
      </c>
      <c r="L25" s="116">
        <v>0</v>
      </c>
      <c r="M25" s="116">
        <v>92537.242817501712</v>
      </c>
      <c r="N25" s="116">
        <v>109281.03431769391</v>
      </c>
      <c r="O25" s="116">
        <v>0</v>
      </c>
      <c r="P25" s="117">
        <v>-397090.90500000003</v>
      </c>
      <c r="Q25" s="117">
        <v>-1346132.726317612</v>
      </c>
      <c r="R25" s="117">
        <v>-1618806.7812533181</v>
      </c>
      <c r="S25" s="118">
        <v>9862.9</v>
      </c>
      <c r="T25" s="22">
        <v>769611.79502178216</v>
      </c>
      <c r="U25" s="36">
        <v>3717894.4496111898</v>
      </c>
      <c r="V25" s="22">
        <v>4487506.2446329724</v>
      </c>
      <c r="W25" s="22">
        <v>1358836.9357966031</v>
      </c>
      <c r="X25" s="21">
        <v>5846343.180429576</v>
      </c>
      <c r="Y25" s="20">
        <v>859.50355489996707</v>
      </c>
      <c r="Z25" s="247">
        <v>17</v>
      </c>
    </row>
    <row r="26" spans="1:26" s="120" customFormat="1" ht="16.5" customHeight="1">
      <c r="A26" s="20">
        <v>71</v>
      </c>
      <c r="B26" s="18" t="s">
        <v>67</v>
      </c>
      <c r="C26" s="21">
        <v>6613</v>
      </c>
      <c r="D26" s="21">
        <v>12191877.720000001</v>
      </c>
      <c r="E26" s="21">
        <v>1595801.503019382</v>
      </c>
      <c r="F26" s="21">
        <v>13787679.22301938</v>
      </c>
      <c r="G26" s="114">
        <v>1359.93</v>
      </c>
      <c r="H26" s="32">
        <v>8993217.0899999999</v>
      </c>
      <c r="I26" s="32">
        <v>4794462.1330193803</v>
      </c>
      <c r="J26" s="287">
        <v>0.34773525373398079</v>
      </c>
      <c r="K26" s="116">
        <v>272598.8684406667</v>
      </c>
      <c r="L26" s="116">
        <v>0</v>
      </c>
      <c r="M26" s="116">
        <v>90058.28917560511</v>
      </c>
      <c r="N26" s="116">
        <v>99763.673706570829</v>
      </c>
      <c r="O26" s="116">
        <v>0</v>
      </c>
      <c r="P26" s="117">
        <v>-384963.04</v>
      </c>
      <c r="Q26" s="117">
        <v>116196.85905073929</v>
      </c>
      <c r="R26" s="117">
        <v>-570776.7071980047</v>
      </c>
      <c r="S26" s="118">
        <v>9588.85</v>
      </c>
      <c r="T26" s="22">
        <v>4426928.9261949575</v>
      </c>
      <c r="U26" s="36">
        <v>3923936.3797591389</v>
      </c>
      <c r="V26" s="22">
        <v>8350865.3059540968</v>
      </c>
      <c r="W26" s="22">
        <v>1381039.518496522</v>
      </c>
      <c r="X26" s="21">
        <v>9731904.8244506195</v>
      </c>
      <c r="Y26" s="20">
        <v>1471.6323641993979</v>
      </c>
      <c r="Z26" s="247">
        <v>17</v>
      </c>
    </row>
    <row r="27" spans="1:26" s="120" customFormat="1" ht="16.5" customHeight="1">
      <c r="A27" s="20">
        <v>72</v>
      </c>
      <c r="B27" s="18" t="s">
        <v>68</v>
      </c>
      <c r="C27" s="21">
        <v>950</v>
      </c>
      <c r="D27" s="21">
        <v>1136400.1299999999</v>
      </c>
      <c r="E27" s="21">
        <v>1375428.0078845071</v>
      </c>
      <c r="F27" s="21">
        <v>2511828.137884506</v>
      </c>
      <c r="G27" s="114">
        <v>1359.93</v>
      </c>
      <c r="H27" s="32">
        <v>1291933.5</v>
      </c>
      <c r="I27" s="32">
        <v>1219894.637884506</v>
      </c>
      <c r="J27" s="287">
        <v>0.48566007342839829</v>
      </c>
      <c r="K27" s="116">
        <v>58109.15603333334</v>
      </c>
      <c r="L27" s="116">
        <v>0</v>
      </c>
      <c r="M27" s="116">
        <v>8291.8421836236248</v>
      </c>
      <c r="N27" s="116">
        <v>12441.268654286559</v>
      </c>
      <c r="O27" s="116">
        <v>0</v>
      </c>
      <c r="P27" s="117">
        <v>-42471.32</v>
      </c>
      <c r="Q27" s="117">
        <v>-18543.602143970569</v>
      </c>
      <c r="R27" s="117">
        <v>20153.898237397829</v>
      </c>
      <c r="S27" s="118">
        <v>1377.5</v>
      </c>
      <c r="T27" s="22">
        <v>1259253.380849177</v>
      </c>
      <c r="U27" s="36">
        <v>286639.08822049748</v>
      </c>
      <c r="V27" s="22">
        <v>1545892.4690696751</v>
      </c>
      <c r="W27" s="22">
        <v>170460.73771434129</v>
      </c>
      <c r="X27" s="21">
        <v>1716353.206784016</v>
      </c>
      <c r="Y27" s="20">
        <v>1806.6875860884379</v>
      </c>
      <c r="Z27" s="247">
        <v>17</v>
      </c>
    </row>
    <row r="28" spans="1:26" s="120" customFormat="1" ht="16.5" customHeight="1">
      <c r="A28" s="20">
        <v>74</v>
      </c>
      <c r="B28" s="18" t="s">
        <v>69</v>
      </c>
      <c r="C28" s="21">
        <v>1083</v>
      </c>
      <c r="D28" s="21">
        <v>1415469.13</v>
      </c>
      <c r="E28" s="21">
        <v>466424.21528055181</v>
      </c>
      <c r="F28" s="21">
        <v>1881893.3452805521</v>
      </c>
      <c r="G28" s="114">
        <v>1359.93</v>
      </c>
      <c r="H28" s="32">
        <v>1472804.19</v>
      </c>
      <c r="I28" s="32">
        <v>409089.15528055158</v>
      </c>
      <c r="J28" s="287">
        <v>0.21738168972565489</v>
      </c>
      <c r="K28" s="116">
        <v>147266.72771400001</v>
      </c>
      <c r="L28" s="116">
        <v>0</v>
      </c>
      <c r="M28" s="116">
        <v>12055.49084170515</v>
      </c>
      <c r="N28" s="116">
        <v>12200.635251830059</v>
      </c>
      <c r="O28" s="116">
        <v>0</v>
      </c>
      <c r="P28" s="117">
        <v>-51234.105000000003</v>
      </c>
      <c r="Q28" s="117">
        <v>124876.8382520084</v>
      </c>
      <c r="R28" s="117">
        <v>28154.534898044589</v>
      </c>
      <c r="S28" s="118">
        <v>1570.35</v>
      </c>
      <c r="T28" s="22">
        <v>683979.62723813998</v>
      </c>
      <c r="U28" s="36">
        <v>462782.50187502179</v>
      </c>
      <c r="V28" s="22">
        <v>1146762.1291131619</v>
      </c>
      <c r="W28" s="22">
        <v>286522.37275305972</v>
      </c>
      <c r="X28" s="21">
        <v>1433284.501866221</v>
      </c>
      <c r="Y28" s="20">
        <v>1323.439059894941</v>
      </c>
      <c r="Z28" s="247">
        <v>16</v>
      </c>
    </row>
    <row r="29" spans="1:26" s="120" customFormat="1" ht="16.5" customHeight="1">
      <c r="A29" s="20">
        <v>75</v>
      </c>
      <c r="B29" s="18" t="s">
        <v>70</v>
      </c>
      <c r="C29" s="21">
        <v>19702</v>
      </c>
      <c r="D29" s="21">
        <v>24113271.370000001</v>
      </c>
      <c r="E29" s="21">
        <v>4565423.8987725126</v>
      </c>
      <c r="F29" s="21">
        <v>28678695.268772509</v>
      </c>
      <c r="G29" s="114">
        <v>1359.93</v>
      </c>
      <c r="H29" s="32">
        <v>26793340.859999999</v>
      </c>
      <c r="I29" s="32">
        <v>1885354.408772513</v>
      </c>
      <c r="J29" s="287">
        <v>6.5740592140027615E-2</v>
      </c>
      <c r="K29" s="116">
        <v>0</v>
      </c>
      <c r="L29" s="116">
        <v>0</v>
      </c>
      <c r="M29" s="116">
        <v>206458.34809381561</v>
      </c>
      <c r="N29" s="116">
        <v>352533.3793065371</v>
      </c>
      <c r="O29" s="116">
        <v>0</v>
      </c>
      <c r="P29" s="117">
        <v>-1321833.925</v>
      </c>
      <c r="Q29" s="117">
        <v>-1014078.494076492</v>
      </c>
      <c r="R29" s="117">
        <v>986290.50451448536</v>
      </c>
      <c r="S29" s="118">
        <v>28567.9</v>
      </c>
      <c r="T29" s="22">
        <v>1123292.1216108589</v>
      </c>
      <c r="U29" s="36">
        <v>-171272.41222516191</v>
      </c>
      <c r="V29" s="22">
        <v>952019.7093856975</v>
      </c>
      <c r="W29" s="22">
        <v>3237145.3558460618</v>
      </c>
      <c r="X29" s="21">
        <v>4189165.06523176</v>
      </c>
      <c r="Y29" s="20">
        <v>212.62638641923459</v>
      </c>
      <c r="Z29" s="247">
        <v>8</v>
      </c>
    </row>
    <row r="30" spans="1:26" s="120" customFormat="1" ht="16.5" customHeight="1">
      <c r="A30" s="20">
        <v>77</v>
      </c>
      <c r="B30" s="18" t="s">
        <v>71</v>
      </c>
      <c r="C30" s="21">
        <v>4683</v>
      </c>
      <c r="D30" s="21">
        <v>6334099.3700000001</v>
      </c>
      <c r="E30" s="21">
        <v>998216.14893149259</v>
      </c>
      <c r="F30" s="21">
        <v>7332315.5189314932</v>
      </c>
      <c r="G30" s="114">
        <v>1359.93</v>
      </c>
      <c r="H30" s="32">
        <v>6368552.1900000004</v>
      </c>
      <c r="I30" s="32">
        <v>963763.32893149275</v>
      </c>
      <c r="J30" s="287">
        <v>0.13144051513374291</v>
      </c>
      <c r="K30" s="116">
        <v>191626.240162</v>
      </c>
      <c r="L30" s="116">
        <v>0</v>
      </c>
      <c r="M30" s="116">
        <v>48383.109232382572</v>
      </c>
      <c r="N30" s="116">
        <v>74134.393463607834</v>
      </c>
      <c r="O30" s="116">
        <v>0</v>
      </c>
      <c r="P30" s="117">
        <v>-314220.02500000002</v>
      </c>
      <c r="Q30" s="117">
        <v>62638.926461373107</v>
      </c>
      <c r="R30" s="117">
        <v>44096.0499229294</v>
      </c>
      <c r="S30" s="118">
        <v>6790.3499999999995</v>
      </c>
      <c r="T30" s="22">
        <v>1077212.3731737861</v>
      </c>
      <c r="U30" s="36">
        <v>2693101.7260296349</v>
      </c>
      <c r="V30" s="22">
        <v>3770314.0992034208</v>
      </c>
      <c r="W30" s="22">
        <v>1062975.310328146</v>
      </c>
      <c r="X30" s="21">
        <v>4833289.4095315672</v>
      </c>
      <c r="Y30" s="20">
        <v>1032.0925495476331</v>
      </c>
      <c r="Z30" s="247">
        <v>13</v>
      </c>
    </row>
    <row r="31" spans="1:26" s="120" customFormat="1" ht="16.5" customHeight="1">
      <c r="A31" s="20">
        <v>78</v>
      </c>
      <c r="B31" s="18" t="s">
        <v>72</v>
      </c>
      <c r="C31" s="21">
        <v>7979</v>
      </c>
      <c r="D31" s="21">
        <v>9107498.209999999</v>
      </c>
      <c r="E31" s="21">
        <v>2682200.755308751</v>
      </c>
      <c r="F31" s="21">
        <v>11789698.96530875</v>
      </c>
      <c r="G31" s="114">
        <v>1359.93</v>
      </c>
      <c r="H31" s="32">
        <v>10850881.470000001</v>
      </c>
      <c r="I31" s="32">
        <v>938817.49530874938</v>
      </c>
      <c r="J31" s="287">
        <v>7.9630319490872903E-2</v>
      </c>
      <c r="K31" s="116">
        <v>485913.89762266667</v>
      </c>
      <c r="L31" s="116">
        <v>0</v>
      </c>
      <c r="M31" s="116">
        <v>114066.473146278</v>
      </c>
      <c r="N31" s="116">
        <v>140243.8424859856</v>
      </c>
      <c r="O31" s="116">
        <v>0</v>
      </c>
      <c r="P31" s="117">
        <v>-561788.42500000005</v>
      </c>
      <c r="Q31" s="117">
        <v>-1543134.504124898</v>
      </c>
      <c r="R31" s="117">
        <v>-347526.20240419992</v>
      </c>
      <c r="S31" s="118">
        <v>11569.55</v>
      </c>
      <c r="T31" s="22">
        <v>-761837.8729654178</v>
      </c>
      <c r="U31" s="36">
        <v>-53170.74999094852</v>
      </c>
      <c r="V31" s="22">
        <v>-815008.62295636628</v>
      </c>
      <c r="W31" s="22">
        <v>1250756.2643230711</v>
      </c>
      <c r="X31" s="21">
        <v>435747.64136670443</v>
      </c>
      <c r="Y31" s="20">
        <v>54.611811175172868</v>
      </c>
      <c r="Z31" s="247">
        <v>1</v>
      </c>
    </row>
    <row r="32" spans="1:26" s="120" customFormat="1" ht="16.5" customHeight="1">
      <c r="A32" s="20">
        <v>79</v>
      </c>
      <c r="B32" s="18" t="s">
        <v>73</v>
      </c>
      <c r="C32" s="21">
        <v>6785</v>
      </c>
      <c r="D32" s="21">
        <v>8615530.7699999996</v>
      </c>
      <c r="E32" s="21">
        <v>1196601.379270463</v>
      </c>
      <c r="F32" s="21">
        <v>9812132.1492704619</v>
      </c>
      <c r="G32" s="114">
        <v>1359.93</v>
      </c>
      <c r="H32" s="32">
        <v>9227125.0500000007</v>
      </c>
      <c r="I32" s="32">
        <v>585007.09927046113</v>
      </c>
      <c r="J32" s="287">
        <v>5.9620792950078307E-2</v>
      </c>
      <c r="K32" s="116">
        <v>0</v>
      </c>
      <c r="L32" s="116">
        <v>0</v>
      </c>
      <c r="M32" s="116">
        <v>130085.75984883901</v>
      </c>
      <c r="N32" s="116">
        <v>111538.8092894685</v>
      </c>
      <c r="O32" s="116">
        <v>0</v>
      </c>
      <c r="P32" s="117">
        <v>-534842.53500000003</v>
      </c>
      <c r="Q32" s="117">
        <v>-870011.97962409223</v>
      </c>
      <c r="R32" s="117">
        <v>-833475.17045262607</v>
      </c>
      <c r="S32" s="118">
        <v>9838.25</v>
      </c>
      <c r="T32" s="22">
        <v>-1401859.76666795</v>
      </c>
      <c r="U32" s="36">
        <v>-482305.50769093068</v>
      </c>
      <c r="V32" s="22">
        <v>-1884165.27435888</v>
      </c>
      <c r="W32" s="22">
        <v>1086400.6993279201</v>
      </c>
      <c r="X32" s="21">
        <v>-797764.57503096014</v>
      </c>
      <c r="Y32" s="20">
        <v>-117.57768239218279</v>
      </c>
      <c r="Z32" s="247">
        <v>4</v>
      </c>
    </row>
    <row r="33" spans="1:26" s="120" customFormat="1" ht="16.5" customHeight="1">
      <c r="A33" s="20">
        <v>81</v>
      </c>
      <c r="B33" s="18" t="s">
        <v>74</v>
      </c>
      <c r="C33" s="21">
        <v>2621</v>
      </c>
      <c r="D33" s="21">
        <v>2353664.91</v>
      </c>
      <c r="E33" s="21">
        <v>835178.90188098315</v>
      </c>
      <c r="F33" s="21">
        <v>3188843.8118809829</v>
      </c>
      <c r="G33" s="114">
        <v>1359.93</v>
      </c>
      <c r="H33" s="32">
        <v>3564376.53</v>
      </c>
      <c r="I33" s="32">
        <v>-375532.71811901731</v>
      </c>
      <c r="J33" s="287">
        <v>-0.1177645379556875</v>
      </c>
      <c r="K33" s="116">
        <v>240885.44253</v>
      </c>
      <c r="L33" s="116">
        <v>0</v>
      </c>
      <c r="M33" s="116">
        <v>33488.919589317862</v>
      </c>
      <c r="N33" s="116">
        <v>48516.129404364619</v>
      </c>
      <c r="O33" s="116">
        <v>0</v>
      </c>
      <c r="P33" s="117">
        <v>-170716.36499999999</v>
      </c>
      <c r="Q33" s="117">
        <v>290115.99736029241</v>
      </c>
      <c r="R33" s="117">
        <v>412654.12146636541</v>
      </c>
      <c r="S33" s="118">
        <v>3800.45</v>
      </c>
      <c r="T33" s="22">
        <v>483211.9772313229</v>
      </c>
      <c r="U33" s="36">
        <v>266278.30742711219</v>
      </c>
      <c r="V33" s="22">
        <v>749490.28465843503</v>
      </c>
      <c r="W33" s="22">
        <v>628569.95055504888</v>
      </c>
      <c r="X33" s="21">
        <v>1378060.2352134839</v>
      </c>
      <c r="Y33" s="20">
        <v>525.77651095516364</v>
      </c>
      <c r="Z33" s="247">
        <v>7</v>
      </c>
    </row>
    <row r="34" spans="1:26" s="120" customFormat="1" ht="16.5" customHeight="1">
      <c r="A34" s="20">
        <v>82</v>
      </c>
      <c r="B34" s="18" t="s">
        <v>75</v>
      </c>
      <c r="C34" s="21">
        <v>9405</v>
      </c>
      <c r="D34" s="21">
        <v>15269203.49</v>
      </c>
      <c r="E34" s="21">
        <v>1171297.6166123941</v>
      </c>
      <c r="F34" s="21">
        <v>16440501.106612399</v>
      </c>
      <c r="G34" s="114">
        <v>1359.93</v>
      </c>
      <c r="H34" s="32">
        <v>12790141.65</v>
      </c>
      <c r="I34" s="32">
        <v>3650359.4566123951</v>
      </c>
      <c r="J34" s="287">
        <v>0.22203456165604429</v>
      </c>
      <c r="K34" s="116">
        <v>0</v>
      </c>
      <c r="L34" s="116">
        <v>0</v>
      </c>
      <c r="M34" s="116">
        <v>83138.317027644953</v>
      </c>
      <c r="N34" s="116">
        <v>161280.89786749991</v>
      </c>
      <c r="O34" s="116">
        <v>0</v>
      </c>
      <c r="P34" s="117">
        <v>-494231.67</v>
      </c>
      <c r="Q34" s="117">
        <v>348473.04083571001</v>
      </c>
      <c r="R34" s="117">
        <v>97994.88333825834</v>
      </c>
      <c r="S34" s="118">
        <v>13637.25</v>
      </c>
      <c r="T34" s="22">
        <v>3860652.1756815081</v>
      </c>
      <c r="U34" s="36">
        <v>2303150.1003213162</v>
      </c>
      <c r="V34" s="22">
        <v>6163802.2760028243</v>
      </c>
      <c r="W34" s="22">
        <v>1420815.551092586</v>
      </c>
      <c r="X34" s="21">
        <v>7584617.8270954099</v>
      </c>
      <c r="Y34" s="20">
        <v>806.44527667149498</v>
      </c>
      <c r="Z34" s="247">
        <v>5</v>
      </c>
    </row>
    <row r="35" spans="1:26" s="120" customFormat="1" ht="16.5" customHeight="1">
      <c r="A35" s="20">
        <v>86</v>
      </c>
      <c r="B35" s="18" t="s">
        <v>76</v>
      </c>
      <c r="C35" s="21">
        <v>8143</v>
      </c>
      <c r="D35" s="21">
        <v>13010539.119999999</v>
      </c>
      <c r="E35" s="21">
        <v>1351984.1827461829</v>
      </c>
      <c r="F35" s="21">
        <v>14362523.30274618</v>
      </c>
      <c r="G35" s="114">
        <v>1359.93</v>
      </c>
      <c r="H35" s="32">
        <v>11073909.99</v>
      </c>
      <c r="I35" s="32">
        <v>3288613.3127461839</v>
      </c>
      <c r="J35" s="287">
        <v>0.22897183478319469</v>
      </c>
      <c r="K35" s="116">
        <v>0</v>
      </c>
      <c r="L35" s="116">
        <v>0</v>
      </c>
      <c r="M35" s="116">
        <v>53837.711654590377</v>
      </c>
      <c r="N35" s="116">
        <v>121924.75355272841</v>
      </c>
      <c r="O35" s="116">
        <v>0</v>
      </c>
      <c r="P35" s="117">
        <v>-469812.32500000001</v>
      </c>
      <c r="Q35" s="117">
        <v>246262.3839463238</v>
      </c>
      <c r="R35" s="117">
        <v>-45427.468053555327</v>
      </c>
      <c r="S35" s="118">
        <v>11807.35</v>
      </c>
      <c r="T35" s="22">
        <v>3207205.7188462708</v>
      </c>
      <c r="U35" s="36">
        <v>2869047.2596968869</v>
      </c>
      <c r="V35" s="22">
        <v>6076252.9785431586</v>
      </c>
      <c r="W35" s="22">
        <v>1438485.811303746</v>
      </c>
      <c r="X35" s="21">
        <v>7514738.7898469046</v>
      </c>
      <c r="Y35" s="20">
        <v>922.84646811333721</v>
      </c>
      <c r="Z35" s="247">
        <v>5</v>
      </c>
    </row>
    <row r="36" spans="1:26" s="120" customFormat="1" ht="16.5" customHeight="1">
      <c r="A36" s="20">
        <v>90</v>
      </c>
      <c r="B36" s="18" t="s">
        <v>77</v>
      </c>
      <c r="C36" s="21">
        <v>3136</v>
      </c>
      <c r="D36" s="21">
        <v>3026291.37</v>
      </c>
      <c r="E36" s="21">
        <v>1312504.497856193</v>
      </c>
      <c r="F36" s="21">
        <v>4338795.8678561933</v>
      </c>
      <c r="G36" s="114">
        <v>1359.93</v>
      </c>
      <c r="H36" s="32">
        <v>4264740.4800000004</v>
      </c>
      <c r="I36" s="32">
        <v>74055.387856192887</v>
      </c>
      <c r="J36" s="287">
        <v>1.7068188988753639E-2</v>
      </c>
      <c r="K36" s="116">
        <v>975751.12767999992</v>
      </c>
      <c r="L36" s="116">
        <v>0</v>
      </c>
      <c r="M36" s="116">
        <v>39068.926088338587</v>
      </c>
      <c r="N36" s="116">
        <v>56633.420558148857</v>
      </c>
      <c r="O36" s="116">
        <v>0</v>
      </c>
      <c r="P36" s="117">
        <v>-203223.9725</v>
      </c>
      <c r="Q36" s="117">
        <v>94114.218245721509</v>
      </c>
      <c r="R36" s="117">
        <v>-675256.10001324408</v>
      </c>
      <c r="S36" s="118">
        <v>4547.2</v>
      </c>
      <c r="T36" s="22">
        <v>365690.20791515772</v>
      </c>
      <c r="U36" s="36">
        <v>-11568.74731487914</v>
      </c>
      <c r="V36" s="22">
        <v>354121.46060027857</v>
      </c>
      <c r="W36" s="22">
        <v>713124.3294630067</v>
      </c>
      <c r="X36" s="21">
        <v>1067245.790063285</v>
      </c>
      <c r="Y36" s="20">
        <v>340.32072387222109</v>
      </c>
      <c r="Z36" s="247">
        <v>12</v>
      </c>
    </row>
    <row r="37" spans="1:26" s="120" customFormat="1" ht="16.5" customHeight="1">
      <c r="A37" s="20">
        <v>91</v>
      </c>
      <c r="B37" s="18" t="s">
        <v>78</v>
      </c>
      <c r="C37" s="21">
        <v>658457</v>
      </c>
      <c r="D37" s="21">
        <v>876452932.53999996</v>
      </c>
      <c r="E37" s="21">
        <v>288843004.63089818</v>
      </c>
      <c r="F37" s="21">
        <v>1165295937.170898</v>
      </c>
      <c r="G37" s="114">
        <v>1359.93</v>
      </c>
      <c r="H37" s="32">
        <v>895455428.00999999</v>
      </c>
      <c r="I37" s="32">
        <v>269840509.16089821</v>
      </c>
      <c r="J37" s="287">
        <v>0.23156393200513181</v>
      </c>
      <c r="K37" s="116">
        <v>0</v>
      </c>
      <c r="L37" s="116">
        <v>0</v>
      </c>
      <c r="M37" s="116">
        <v>11131201.324985931</v>
      </c>
      <c r="N37" s="116">
        <v>12561352.790450349</v>
      </c>
      <c r="O37" s="116">
        <v>3518191.1113316561</v>
      </c>
      <c r="P37" s="117">
        <v>-80696368.159400001</v>
      </c>
      <c r="Q37" s="117">
        <v>-6980980.3654889707</v>
      </c>
      <c r="R37" s="117">
        <v>-76687612.739061773</v>
      </c>
      <c r="S37" s="118">
        <v>954762.65</v>
      </c>
      <c r="T37" s="22">
        <v>133641055.77371541</v>
      </c>
      <c r="U37" s="36">
        <v>-60743727.182346418</v>
      </c>
      <c r="V37" s="22">
        <v>72897328.591368988</v>
      </c>
      <c r="W37" s="22">
        <v>88279488.98038578</v>
      </c>
      <c r="X37" s="21">
        <v>161176817.57175481</v>
      </c>
      <c r="Y37" s="20">
        <v>244.77956430223199</v>
      </c>
      <c r="Z37" s="247">
        <v>1</v>
      </c>
    </row>
    <row r="38" spans="1:26" s="120" customFormat="1" ht="16.5" customHeight="1">
      <c r="A38" s="20">
        <v>92</v>
      </c>
      <c r="B38" s="18" t="s">
        <v>79</v>
      </c>
      <c r="C38" s="21">
        <v>239206</v>
      </c>
      <c r="D38" s="21">
        <v>378049339.44</v>
      </c>
      <c r="E38" s="21">
        <v>129966959.0485148</v>
      </c>
      <c r="F38" s="21">
        <v>508016298.48851478</v>
      </c>
      <c r="G38" s="114">
        <v>1359.93</v>
      </c>
      <c r="H38" s="32">
        <v>325303415.57999998</v>
      </c>
      <c r="I38" s="32">
        <v>182712882.9085148</v>
      </c>
      <c r="J38" s="287">
        <v>0.35965949016229359</v>
      </c>
      <c r="K38" s="116">
        <v>0</v>
      </c>
      <c r="L38" s="116">
        <v>0</v>
      </c>
      <c r="M38" s="116">
        <v>3144743.4849491548</v>
      </c>
      <c r="N38" s="116">
        <v>5206313.1719184378</v>
      </c>
      <c r="O38" s="116">
        <v>3810314.514614841</v>
      </c>
      <c r="P38" s="117">
        <v>-33111565.099950001</v>
      </c>
      <c r="Q38" s="117">
        <v>-27694606.953011639</v>
      </c>
      <c r="R38" s="117">
        <v>-3093860.6356005622</v>
      </c>
      <c r="S38" s="118">
        <v>346848.7</v>
      </c>
      <c r="T38" s="22">
        <v>131321070.091435</v>
      </c>
      <c r="U38" s="36">
        <v>-3797594.6678831158</v>
      </c>
      <c r="V38" s="22">
        <v>127523475.4235519</v>
      </c>
      <c r="W38" s="22">
        <v>30036233.761776581</v>
      </c>
      <c r="X38" s="21">
        <v>157559709.18532851</v>
      </c>
      <c r="Y38" s="20">
        <v>658.67791437225037</v>
      </c>
      <c r="Z38" s="247">
        <v>1</v>
      </c>
    </row>
    <row r="39" spans="1:26" s="120" customFormat="1" ht="16.5" customHeight="1">
      <c r="A39" s="20">
        <v>97</v>
      </c>
      <c r="B39" s="18" t="s">
        <v>80</v>
      </c>
      <c r="C39" s="21">
        <v>2131</v>
      </c>
      <c r="D39" s="21">
        <v>2088566.68</v>
      </c>
      <c r="E39" s="21">
        <v>1125390.840308229</v>
      </c>
      <c r="F39" s="21">
        <v>3213957.5203082291</v>
      </c>
      <c r="G39" s="114">
        <v>1359.93</v>
      </c>
      <c r="H39" s="32">
        <v>2898010.83</v>
      </c>
      <c r="I39" s="32">
        <v>315946.6903082286</v>
      </c>
      <c r="J39" s="287">
        <v>9.8304563240751333E-2</v>
      </c>
      <c r="K39" s="116">
        <v>101530.89831999999</v>
      </c>
      <c r="L39" s="116">
        <v>0</v>
      </c>
      <c r="M39" s="116">
        <v>21521.136256412301</v>
      </c>
      <c r="N39" s="116">
        <v>22303.471123502881</v>
      </c>
      <c r="O39" s="116">
        <v>0</v>
      </c>
      <c r="P39" s="117">
        <v>-140193.23499999999</v>
      </c>
      <c r="Q39" s="117">
        <v>-317202.09788532183</v>
      </c>
      <c r="R39" s="117">
        <v>271315.2243055604</v>
      </c>
      <c r="S39" s="118">
        <v>3089.95</v>
      </c>
      <c r="T39" s="22">
        <v>278312.03742838238</v>
      </c>
      <c r="U39" s="36">
        <v>148005.49223321679</v>
      </c>
      <c r="V39" s="22">
        <v>426317.5296615992</v>
      </c>
      <c r="W39" s="22">
        <v>454103.40579262201</v>
      </c>
      <c r="X39" s="21">
        <v>880420.93545422121</v>
      </c>
      <c r="Y39" s="20">
        <v>413.14919542666411</v>
      </c>
      <c r="Z39" s="247">
        <v>10</v>
      </c>
    </row>
    <row r="40" spans="1:26" s="120" customFormat="1" ht="16.5" customHeight="1">
      <c r="A40" s="20">
        <v>98</v>
      </c>
      <c r="B40" s="18" t="s">
        <v>81</v>
      </c>
      <c r="C40" s="21">
        <v>23090</v>
      </c>
      <c r="D40" s="21">
        <v>36880455.07</v>
      </c>
      <c r="E40" s="21">
        <v>3480207.425138962</v>
      </c>
      <c r="F40" s="21">
        <v>40360662.495138973</v>
      </c>
      <c r="G40" s="114">
        <v>1359.93</v>
      </c>
      <c r="H40" s="32">
        <v>31400783.699999999</v>
      </c>
      <c r="I40" s="32">
        <v>8959878.7951389626</v>
      </c>
      <c r="J40" s="287">
        <v>0.22199533509188779</v>
      </c>
      <c r="K40" s="116">
        <v>0</v>
      </c>
      <c r="L40" s="116">
        <v>0</v>
      </c>
      <c r="M40" s="116">
        <v>187646.01136506291</v>
      </c>
      <c r="N40" s="116">
        <v>448821.72474295652</v>
      </c>
      <c r="O40" s="116">
        <v>0</v>
      </c>
      <c r="P40" s="117">
        <v>-1464209.638</v>
      </c>
      <c r="Q40" s="117">
        <v>4335426.4234630624</v>
      </c>
      <c r="R40" s="117">
        <v>3029037.0495852558</v>
      </c>
      <c r="S40" s="117">
        <v>33480.5</v>
      </c>
      <c r="T40" s="22">
        <v>15530080.8662953</v>
      </c>
      <c r="U40" s="36">
        <v>6678970.2927188799</v>
      </c>
      <c r="V40" s="22">
        <v>22209051.15901418</v>
      </c>
      <c r="W40" s="22">
        <v>3487316.6869670539</v>
      </c>
      <c r="X40" s="21">
        <v>25696367.845981229</v>
      </c>
      <c r="Y40" s="20">
        <v>1112.8786420953329</v>
      </c>
      <c r="Z40" s="247">
        <v>7</v>
      </c>
    </row>
    <row r="41" spans="1:26" s="120" customFormat="1" ht="16.5" customHeight="1">
      <c r="A41" s="20">
        <v>102</v>
      </c>
      <c r="B41" s="18" t="s">
        <v>82</v>
      </c>
      <c r="C41" s="21">
        <v>9870</v>
      </c>
      <c r="D41" s="21">
        <v>13172714.939999999</v>
      </c>
      <c r="E41" s="21">
        <v>1787539.607190046</v>
      </c>
      <c r="F41" s="21">
        <v>14960254.54719005</v>
      </c>
      <c r="G41" s="114">
        <v>1359.93</v>
      </c>
      <c r="H41" s="32">
        <v>13422509.1</v>
      </c>
      <c r="I41" s="32">
        <v>1537745.4471900461</v>
      </c>
      <c r="J41" s="287">
        <v>0.10278872209957669</v>
      </c>
      <c r="K41" s="116">
        <v>0</v>
      </c>
      <c r="L41" s="116">
        <v>0</v>
      </c>
      <c r="M41" s="116">
        <v>129648.7494575139</v>
      </c>
      <c r="N41" s="116">
        <v>169919.8982282863</v>
      </c>
      <c r="O41" s="116">
        <v>0</v>
      </c>
      <c r="P41" s="117">
        <v>-602903.45000000007</v>
      </c>
      <c r="Q41" s="117">
        <v>1048170.565400083</v>
      </c>
      <c r="R41" s="117">
        <v>660474.0562988912</v>
      </c>
      <c r="S41" s="118">
        <v>14311.5</v>
      </c>
      <c r="T41" s="22">
        <v>2957366.766574821</v>
      </c>
      <c r="U41" s="36">
        <v>4158820.647653915</v>
      </c>
      <c r="V41" s="22">
        <v>7116187.4142287346</v>
      </c>
      <c r="W41" s="22">
        <v>2161681.9961973322</v>
      </c>
      <c r="X41" s="21">
        <v>9277869.4104260672</v>
      </c>
      <c r="Y41" s="20">
        <v>940.00703246464718</v>
      </c>
      <c r="Z41" s="247">
        <v>4</v>
      </c>
    </row>
    <row r="42" spans="1:26" s="120" customFormat="1" ht="16.5" customHeight="1">
      <c r="A42" s="20">
        <v>103</v>
      </c>
      <c r="B42" s="18" t="s">
        <v>83</v>
      </c>
      <c r="C42" s="21">
        <v>2166</v>
      </c>
      <c r="D42" s="21">
        <v>3017765.58</v>
      </c>
      <c r="E42" s="21">
        <v>390627.18698231078</v>
      </c>
      <c r="F42" s="21">
        <v>3408392.7669823109</v>
      </c>
      <c r="G42" s="114">
        <v>1359.93</v>
      </c>
      <c r="H42" s="32">
        <v>2945608.38</v>
      </c>
      <c r="I42" s="32">
        <v>462784.38698231062</v>
      </c>
      <c r="J42" s="287">
        <v>0.13577789257898409</v>
      </c>
      <c r="K42" s="116">
        <v>0</v>
      </c>
      <c r="L42" s="116">
        <v>0</v>
      </c>
      <c r="M42" s="116">
        <v>17700.101388759638</v>
      </c>
      <c r="N42" s="116">
        <v>14431.03746823871</v>
      </c>
      <c r="O42" s="116">
        <v>0</v>
      </c>
      <c r="P42" s="117">
        <v>-135954.095</v>
      </c>
      <c r="Q42" s="117">
        <v>205163.7192756577</v>
      </c>
      <c r="R42" s="117">
        <v>123638.49758452929</v>
      </c>
      <c r="S42" s="118">
        <v>3140.7</v>
      </c>
      <c r="T42" s="22">
        <v>690904.34769949596</v>
      </c>
      <c r="U42" s="36">
        <v>1108079.122863865</v>
      </c>
      <c r="V42" s="22">
        <v>1798983.470563361</v>
      </c>
      <c r="W42" s="22">
        <v>497462.05417832138</v>
      </c>
      <c r="X42" s="21">
        <v>2296445.5247416832</v>
      </c>
      <c r="Y42" s="20">
        <v>1060.224157313796</v>
      </c>
      <c r="Z42" s="247">
        <v>5</v>
      </c>
    </row>
    <row r="43" spans="1:26" s="120" customFormat="1" ht="16.5" customHeight="1">
      <c r="A43" s="20">
        <v>105</v>
      </c>
      <c r="B43" s="18" t="s">
        <v>84</v>
      </c>
      <c r="C43" s="21">
        <v>2139</v>
      </c>
      <c r="D43" s="21">
        <v>1903161.69</v>
      </c>
      <c r="E43" s="21">
        <v>1324878.1668727009</v>
      </c>
      <c r="F43" s="21">
        <v>3228039.8568727011</v>
      </c>
      <c r="G43" s="114">
        <v>1359.93</v>
      </c>
      <c r="H43" s="32">
        <v>2908890.27</v>
      </c>
      <c r="I43" s="32">
        <v>319149.58687270113</v>
      </c>
      <c r="J43" s="287">
        <v>9.8867920169328577E-2</v>
      </c>
      <c r="K43" s="116">
        <v>682561.89025199995</v>
      </c>
      <c r="L43" s="116">
        <v>0</v>
      </c>
      <c r="M43" s="116">
        <v>21012.432458026029</v>
      </c>
      <c r="N43" s="116">
        <v>37626.341060475192</v>
      </c>
      <c r="O43" s="116">
        <v>0</v>
      </c>
      <c r="P43" s="117">
        <v>-115956.395</v>
      </c>
      <c r="Q43" s="117">
        <v>338605.69872906728</v>
      </c>
      <c r="R43" s="117">
        <v>353435.51227285567</v>
      </c>
      <c r="S43" s="118">
        <v>3101.55</v>
      </c>
      <c r="T43" s="22">
        <v>1639536.616645125</v>
      </c>
      <c r="U43" s="36">
        <v>799732.63808291405</v>
      </c>
      <c r="V43" s="22">
        <v>2439269.2547280402</v>
      </c>
      <c r="W43" s="22">
        <v>501643.39813616371</v>
      </c>
      <c r="X43" s="21">
        <v>2940912.6528642029</v>
      </c>
      <c r="Y43" s="20">
        <v>1374.90072597672</v>
      </c>
      <c r="Z43" s="247">
        <v>18</v>
      </c>
    </row>
    <row r="44" spans="1:26" s="120" customFormat="1" ht="16.5" customHeight="1">
      <c r="A44" s="20">
        <v>106</v>
      </c>
      <c r="B44" s="18" t="s">
        <v>85</v>
      </c>
      <c r="C44" s="21">
        <v>46880</v>
      </c>
      <c r="D44" s="21">
        <v>67321637.789999992</v>
      </c>
      <c r="E44" s="21">
        <v>10238618.015843861</v>
      </c>
      <c r="F44" s="21">
        <v>77560255.805843845</v>
      </c>
      <c r="G44" s="114">
        <v>1359.93</v>
      </c>
      <c r="H44" s="32">
        <v>63753518.400000013</v>
      </c>
      <c r="I44" s="32">
        <v>13806737.405843841</v>
      </c>
      <c r="J44" s="287">
        <v>0.1780130462747076</v>
      </c>
      <c r="K44" s="116">
        <v>0</v>
      </c>
      <c r="L44" s="116">
        <v>0</v>
      </c>
      <c r="M44" s="116">
        <v>579190.9277779744</v>
      </c>
      <c r="N44" s="116">
        <v>824947.71604041965</v>
      </c>
      <c r="O44" s="116">
        <v>126467.2709540646</v>
      </c>
      <c r="P44" s="117">
        <v>-4762826.3232500004</v>
      </c>
      <c r="Q44" s="117">
        <v>1749488.254855741</v>
      </c>
      <c r="R44" s="117">
        <v>3681008.419814487</v>
      </c>
      <c r="S44" s="118">
        <v>67976</v>
      </c>
      <c r="T44" s="22">
        <v>16072989.672036519</v>
      </c>
      <c r="U44" s="36">
        <v>-202173.25492259031</v>
      </c>
      <c r="V44" s="22">
        <v>15870816.41711393</v>
      </c>
      <c r="W44" s="22">
        <v>6711225.9388995422</v>
      </c>
      <c r="X44" s="21">
        <v>22582042.356013481</v>
      </c>
      <c r="Y44" s="20">
        <v>481.69885571701099</v>
      </c>
      <c r="Z44" s="247">
        <v>1</v>
      </c>
    </row>
    <row r="45" spans="1:26" s="120" customFormat="1" ht="16.5" customHeight="1">
      <c r="A45" s="20">
        <v>108</v>
      </c>
      <c r="B45" s="18" t="s">
        <v>86</v>
      </c>
      <c r="C45" s="21">
        <v>10337</v>
      </c>
      <c r="D45" s="21">
        <v>16274657.65</v>
      </c>
      <c r="E45" s="21">
        <v>1455497.324386731</v>
      </c>
      <c r="F45" s="21">
        <v>17730154.974386729</v>
      </c>
      <c r="G45" s="114">
        <v>1359.93</v>
      </c>
      <c r="H45" s="32">
        <v>14057596.41</v>
      </c>
      <c r="I45" s="32">
        <v>3672558.5643867329</v>
      </c>
      <c r="J45" s="287">
        <v>0.20713629236135669</v>
      </c>
      <c r="K45" s="116">
        <v>0</v>
      </c>
      <c r="L45" s="116">
        <v>0</v>
      </c>
      <c r="M45" s="116">
        <v>90202.235734264992</v>
      </c>
      <c r="N45" s="116">
        <v>199734.07590047049</v>
      </c>
      <c r="O45" s="116">
        <v>0</v>
      </c>
      <c r="P45" s="117">
        <v>-643915.46250000002</v>
      </c>
      <c r="Q45" s="117">
        <v>632336.26354080834</v>
      </c>
      <c r="R45" s="117">
        <v>90917.135641304398</v>
      </c>
      <c r="S45" s="118">
        <v>14988.65</v>
      </c>
      <c r="T45" s="22">
        <v>4056821.462703581</v>
      </c>
      <c r="U45" s="36">
        <v>4481128.5037412439</v>
      </c>
      <c r="V45" s="22">
        <v>8537949.9664448239</v>
      </c>
      <c r="W45" s="22">
        <v>1764880.517693778</v>
      </c>
      <c r="X45" s="21">
        <v>10302830.484138601</v>
      </c>
      <c r="Y45" s="20">
        <v>996.69444559723343</v>
      </c>
      <c r="Z45" s="247">
        <v>6</v>
      </c>
    </row>
    <row r="46" spans="1:26" s="120" customFormat="1" ht="16.5" customHeight="1">
      <c r="A46" s="20">
        <v>109</v>
      </c>
      <c r="B46" s="18" t="s">
        <v>87</v>
      </c>
      <c r="C46" s="21">
        <v>67971</v>
      </c>
      <c r="D46" s="21">
        <v>92340976.25</v>
      </c>
      <c r="E46" s="21">
        <v>14111744.116995091</v>
      </c>
      <c r="F46" s="21">
        <v>106452720.3669951</v>
      </c>
      <c r="G46" s="114">
        <v>1359.93</v>
      </c>
      <c r="H46" s="32">
        <v>92435802.030000001</v>
      </c>
      <c r="I46" s="32">
        <v>14016918.336995101</v>
      </c>
      <c r="J46" s="287">
        <v>0.13167271149738449</v>
      </c>
      <c r="K46" s="116">
        <v>0</v>
      </c>
      <c r="L46" s="116">
        <v>0</v>
      </c>
      <c r="M46" s="116">
        <v>889856.10689514456</v>
      </c>
      <c r="N46" s="116">
        <v>1318713.2727959771</v>
      </c>
      <c r="O46" s="116">
        <v>147278.64335499911</v>
      </c>
      <c r="P46" s="117">
        <v>-6747383.1845499994</v>
      </c>
      <c r="Q46" s="117">
        <v>-1056323.821490908</v>
      </c>
      <c r="R46" s="117">
        <v>2251283.1293844269</v>
      </c>
      <c r="S46" s="118">
        <v>98557.95</v>
      </c>
      <c r="T46" s="22">
        <v>10918900.433384741</v>
      </c>
      <c r="U46" s="36">
        <v>7033183.3112761276</v>
      </c>
      <c r="V46" s="22">
        <v>17952083.744660862</v>
      </c>
      <c r="W46" s="22">
        <v>10510009.62921004</v>
      </c>
      <c r="X46" s="21">
        <v>28462093.373870902</v>
      </c>
      <c r="Y46" s="20">
        <v>418.73877644688031</v>
      </c>
      <c r="Z46" s="247">
        <v>5</v>
      </c>
    </row>
    <row r="47" spans="1:26" s="120" customFormat="1" ht="16.5" customHeight="1">
      <c r="A47" s="20">
        <v>111</v>
      </c>
      <c r="B47" s="18" t="s">
        <v>88</v>
      </c>
      <c r="C47" s="21">
        <v>18344</v>
      </c>
      <c r="D47" s="21">
        <v>19015667.670000002</v>
      </c>
      <c r="E47" s="21">
        <v>4077910.9697553529</v>
      </c>
      <c r="F47" s="21">
        <v>23093578.63975535</v>
      </c>
      <c r="G47" s="114">
        <v>1359.93</v>
      </c>
      <c r="H47" s="32">
        <v>24946555.920000002</v>
      </c>
      <c r="I47" s="32">
        <v>-1852977.280244648</v>
      </c>
      <c r="J47" s="287">
        <v>-8.0237771250176337E-2</v>
      </c>
      <c r="K47" s="116">
        <v>0</v>
      </c>
      <c r="L47" s="116">
        <v>0</v>
      </c>
      <c r="M47" s="116">
        <v>221635.63238444729</v>
      </c>
      <c r="N47" s="116">
        <v>377648.30821863888</v>
      </c>
      <c r="O47" s="116">
        <v>0</v>
      </c>
      <c r="P47" s="117">
        <v>-1591579.1502499999</v>
      </c>
      <c r="Q47" s="117">
        <v>4154602.9293716201</v>
      </c>
      <c r="R47" s="117">
        <v>4471601.8892766926</v>
      </c>
      <c r="S47" s="118">
        <v>26598.799999999999</v>
      </c>
      <c r="T47" s="22">
        <v>5807531.1287567494</v>
      </c>
      <c r="U47" s="36">
        <v>5598052.7324047554</v>
      </c>
      <c r="V47" s="22">
        <v>11405583.8611615</v>
      </c>
      <c r="W47" s="22">
        <v>3115929.4168748241</v>
      </c>
      <c r="X47" s="21">
        <v>14521513.27803633</v>
      </c>
      <c r="Y47" s="20">
        <v>791.62196238750153</v>
      </c>
      <c r="Z47" s="247">
        <v>7</v>
      </c>
    </row>
    <row r="48" spans="1:26" s="120" customFormat="1" ht="16.5" customHeight="1">
      <c r="A48" s="20">
        <v>139</v>
      </c>
      <c r="B48" s="18" t="s">
        <v>89</v>
      </c>
      <c r="C48" s="21">
        <v>9912</v>
      </c>
      <c r="D48" s="21">
        <v>20295203.420000002</v>
      </c>
      <c r="E48" s="21">
        <v>2254342.6806585109</v>
      </c>
      <c r="F48" s="21">
        <v>22549546.10065851</v>
      </c>
      <c r="G48" s="114">
        <v>1359.93</v>
      </c>
      <c r="H48" s="32">
        <v>13479626.16</v>
      </c>
      <c r="I48" s="32">
        <v>9069919.9406585097</v>
      </c>
      <c r="J48" s="287">
        <v>0.40222184074887618</v>
      </c>
      <c r="K48" s="116">
        <v>0</v>
      </c>
      <c r="L48" s="116">
        <v>0</v>
      </c>
      <c r="M48" s="116">
        <v>84692.428518966044</v>
      </c>
      <c r="N48" s="116">
        <v>169232.4858298472</v>
      </c>
      <c r="O48" s="116">
        <v>16817.666088945371</v>
      </c>
      <c r="P48" s="117">
        <v>-543358.18500000006</v>
      </c>
      <c r="Q48" s="117">
        <v>-534634.40564460063</v>
      </c>
      <c r="R48" s="117">
        <v>-955570.43802996131</v>
      </c>
      <c r="S48" s="118">
        <v>14372.4</v>
      </c>
      <c r="T48" s="22">
        <v>7321471.8924217056</v>
      </c>
      <c r="U48" s="36">
        <v>5671369.5595834516</v>
      </c>
      <c r="V48" s="22">
        <v>12992841.452005159</v>
      </c>
      <c r="W48" s="22">
        <v>1480868.7365664409</v>
      </c>
      <c r="X48" s="21">
        <v>14473710.1885716</v>
      </c>
      <c r="Y48" s="20">
        <v>1460.220963334503</v>
      </c>
      <c r="Z48" s="247">
        <v>17</v>
      </c>
    </row>
    <row r="49" spans="1:26" s="120" customFormat="1" ht="16.5" customHeight="1">
      <c r="A49" s="20">
        <v>140</v>
      </c>
      <c r="B49" s="18" t="s">
        <v>90</v>
      </c>
      <c r="C49" s="21">
        <v>20958</v>
      </c>
      <c r="D49" s="21">
        <v>28936227.030000001</v>
      </c>
      <c r="E49" s="21">
        <v>3651615.5816591219</v>
      </c>
      <c r="F49" s="21">
        <v>32587842.611659121</v>
      </c>
      <c r="G49" s="114">
        <v>1359.93</v>
      </c>
      <c r="H49" s="32">
        <v>28501412.940000001</v>
      </c>
      <c r="I49" s="32">
        <v>4086429.6716591232</v>
      </c>
      <c r="J49" s="287">
        <v>0.12539736736659879</v>
      </c>
      <c r="K49" s="116">
        <v>328738.91657599999</v>
      </c>
      <c r="L49" s="116">
        <v>0</v>
      </c>
      <c r="M49" s="116">
        <v>293308.7463709726</v>
      </c>
      <c r="N49" s="116">
        <v>447220.93441073608</v>
      </c>
      <c r="O49" s="116">
        <v>0</v>
      </c>
      <c r="P49" s="117">
        <v>-1739033.6458999999</v>
      </c>
      <c r="Q49" s="117">
        <v>6270362.2196530169</v>
      </c>
      <c r="R49" s="117">
        <v>3747967.527669345</v>
      </c>
      <c r="S49" s="118">
        <v>30389.1</v>
      </c>
      <c r="T49" s="22">
        <v>13465383.47043919</v>
      </c>
      <c r="U49" s="36">
        <v>7495485.2801185129</v>
      </c>
      <c r="V49" s="22">
        <v>20960868.750557709</v>
      </c>
      <c r="W49" s="22">
        <v>3680626.5974915628</v>
      </c>
      <c r="X49" s="21">
        <v>24641495.348049272</v>
      </c>
      <c r="Y49" s="20">
        <v>1175.7560524882749</v>
      </c>
      <c r="Z49" s="247">
        <v>11</v>
      </c>
    </row>
    <row r="50" spans="1:26" s="120" customFormat="1" ht="16.5" customHeight="1">
      <c r="A50" s="20">
        <v>142</v>
      </c>
      <c r="B50" s="18" t="s">
        <v>91</v>
      </c>
      <c r="C50" s="21">
        <v>6559</v>
      </c>
      <c r="D50" s="21">
        <v>8775061.3599999994</v>
      </c>
      <c r="E50" s="21">
        <v>1234000.1965498719</v>
      </c>
      <c r="F50" s="21">
        <v>10009061.556549869</v>
      </c>
      <c r="G50" s="114">
        <v>1359.93</v>
      </c>
      <c r="H50" s="32">
        <v>8919780.870000001</v>
      </c>
      <c r="I50" s="32">
        <v>1089280.6865498701</v>
      </c>
      <c r="J50" s="287">
        <v>0.10882945223141841</v>
      </c>
      <c r="K50" s="116">
        <v>0</v>
      </c>
      <c r="L50" s="116">
        <v>0</v>
      </c>
      <c r="M50" s="116">
        <v>66044.047517840372</v>
      </c>
      <c r="N50" s="116">
        <v>92307.502564715061</v>
      </c>
      <c r="O50" s="116">
        <v>0</v>
      </c>
      <c r="P50" s="117">
        <v>-398751.35499999998</v>
      </c>
      <c r="Q50" s="117">
        <v>-71566.627596771534</v>
      </c>
      <c r="R50" s="117">
        <v>140890.71835605169</v>
      </c>
      <c r="S50" s="118">
        <v>9510.5499999999993</v>
      </c>
      <c r="T50" s="22">
        <v>927715.52239170589</v>
      </c>
      <c r="U50" s="36">
        <v>2505487.6044492419</v>
      </c>
      <c r="V50" s="22">
        <v>3433203.1268409481</v>
      </c>
      <c r="W50" s="22">
        <v>1192204.6543184989</v>
      </c>
      <c r="X50" s="21">
        <v>4625407.7811594466</v>
      </c>
      <c r="Y50" s="20">
        <v>705.20014958979209</v>
      </c>
      <c r="Z50" s="247">
        <v>7</v>
      </c>
    </row>
    <row r="51" spans="1:26" s="120" customFormat="1" ht="16.5" customHeight="1">
      <c r="A51" s="20">
        <v>143</v>
      </c>
      <c r="B51" s="18" t="s">
        <v>92</v>
      </c>
      <c r="C51" s="21">
        <v>6877</v>
      </c>
      <c r="D51" s="21">
        <v>8854239.7599999998</v>
      </c>
      <c r="E51" s="21">
        <v>1485124.845919112</v>
      </c>
      <c r="F51" s="21">
        <v>10339364.60591911</v>
      </c>
      <c r="G51" s="114">
        <v>1359.93</v>
      </c>
      <c r="H51" s="32">
        <v>9352238.6100000013</v>
      </c>
      <c r="I51" s="32">
        <v>987125.99591911025</v>
      </c>
      <c r="J51" s="287">
        <v>9.5472597547628532E-2</v>
      </c>
      <c r="K51" s="116">
        <v>34758.705349333337</v>
      </c>
      <c r="L51" s="116">
        <v>0</v>
      </c>
      <c r="M51" s="116">
        <v>74101.929902237694</v>
      </c>
      <c r="N51" s="116">
        <v>121619.45212383691</v>
      </c>
      <c r="O51" s="116">
        <v>0</v>
      </c>
      <c r="P51" s="117">
        <v>-502742.64500000002</v>
      </c>
      <c r="Q51" s="117">
        <v>-176703.40341126439</v>
      </c>
      <c r="R51" s="117">
        <v>251739.65739487219</v>
      </c>
      <c r="S51" s="118">
        <v>9971.65</v>
      </c>
      <c r="T51" s="22">
        <v>799871.34227812605</v>
      </c>
      <c r="U51" s="36">
        <v>2511480.328180186</v>
      </c>
      <c r="V51" s="22">
        <v>3311351.6704583121</v>
      </c>
      <c r="W51" s="22">
        <v>1376624.841600894</v>
      </c>
      <c r="X51" s="21">
        <v>4687976.5120592061</v>
      </c>
      <c r="Y51" s="20">
        <v>681.68918308262414</v>
      </c>
      <c r="Z51" s="247">
        <v>6</v>
      </c>
    </row>
    <row r="52" spans="1:26" s="120" customFormat="1" ht="16.5" customHeight="1">
      <c r="A52" s="20">
        <v>145</v>
      </c>
      <c r="B52" s="18" t="s">
        <v>93</v>
      </c>
      <c r="C52" s="21">
        <v>12366</v>
      </c>
      <c r="D52" s="21">
        <v>22318568.309999999</v>
      </c>
      <c r="E52" s="21">
        <v>1404074.684282722</v>
      </c>
      <c r="F52" s="21">
        <v>23722642.994282719</v>
      </c>
      <c r="G52" s="114">
        <v>1359.93</v>
      </c>
      <c r="H52" s="32">
        <v>16816894.379999999</v>
      </c>
      <c r="I52" s="32">
        <v>6905748.6142827244</v>
      </c>
      <c r="J52" s="287">
        <v>0.29110367744214022</v>
      </c>
      <c r="K52" s="116">
        <v>0</v>
      </c>
      <c r="L52" s="116">
        <v>0</v>
      </c>
      <c r="M52" s="116">
        <v>101925.37767350519</v>
      </c>
      <c r="N52" s="116">
        <v>205665.74141354731</v>
      </c>
      <c r="O52" s="116">
        <v>60395.122432058059</v>
      </c>
      <c r="P52" s="117">
        <v>-681330.79500000004</v>
      </c>
      <c r="Q52" s="117">
        <v>1593397.383234692</v>
      </c>
      <c r="R52" s="117">
        <v>27999.957431392661</v>
      </c>
      <c r="S52" s="118">
        <v>17930.7</v>
      </c>
      <c r="T52" s="22">
        <v>8231732.1014679186</v>
      </c>
      <c r="U52" s="36">
        <v>5814647.8595180539</v>
      </c>
      <c r="V52" s="22">
        <v>14046379.96098597</v>
      </c>
      <c r="W52" s="22">
        <v>2214616.817120967</v>
      </c>
      <c r="X52" s="21">
        <v>16260996.778106941</v>
      </c>
      <c r="Y52" s="20">
        <v>1314.9762880565211</v>
      </c>
      <c r="Z52" s="247">
        <v>14</v>
      </c>
    </row>
    <row r="53" spans="1:26" s="120" customFormat="1" ht="16.5" customHeight="1">
      <c r="A53" s="20">
        <v>146</v>
      </c>
      <c r="B53" s="18" t="s">
        <v>94</v>
      </c>
      <c r="C53" s="21">
        <v>4643</v>
      </c>
      <c r="D53" s="21">
        <v>4004697.21</v>
      </c>
      <c r="E53" s="21">
        <v>2940176.4320446318</v>
      </c>
      <c r="F53" s="21">
        <v>6944873.6420446318</v>
      </c>
      <c r="G53" s="114">
        <v>1359.93</v>
      </c>
      <c r="H53" s="32">
        <v>6314154.9900000002</v>
      </c>
      <c r="I53" s="32">
        <v>630718.65204463154</v>
      </c>
      <c r="J53" s="287">
        <v>9.081787294533733E-2</v>
      </c>
      <c r="K53" s="116">
        <v>1331039.8623840001</v>
      </c>
      <c r="L53" s="116">
        <v>0</v>
      </c>
      <c r="M53" s="116">
        <v>58034.775686602203</v>
      </c>
      <c r="N53" s="116">
        <v>79016.066248970048</v>
      </c>
      <c r="O53" s="116">
        <v>0</v>
      </c>
      <c r="P53" s="117">
        <v>-266265.28000000003</v>
      </c>
      <c r="Q53" s="117">
        <v>1279545.062394036</v>
      </c>
      <c r="R53" s="117">
        <v>597398.68318906007</v>
      </c>
      <c r="S53" s="118">
        <v>6732.3499999999995</v>
      </c>
      <c r="T53" s="22">
        <v>3716220.1719473</v>
      </c>
      <c r="U53" s="36">
        <v>487527.99831726338</v>
      </c>
      <c r="V53" s="22">
        <v>4203748.1702645626</v>
      </c>
      <c r="W53" s="22">
        <v>1027671.218862573</v>
      </c>
      <c r="X53" s="21">
        <v>5231419.3891271353</v>
      </c>
      <c r="Y53" s="20">
        <v>1126.732584347865</v>
      </c>
      <c r="Z53" s="247">
        <v>12</v>
      </c>
    </row>
    <row r="54" spans="1:26" s="120" customFormat="1" ht="16.5" customHeight="1">
      <c r="A54" s="20">
        <v>148</v>
      </c>
      <c r="B54" s="18" t="s">
        <v>95</v>
      </c>
      <c r="C54" s="21">
        <v>7008</v>
      </c>
      <c r="D54" s="21">
        <v>8018043.0899999989</v>
      </c>
      <c r="E54" s="21">
        <v>6950151.3976837471</v>
      </c>
      <c r="F54" s="21">
        <v>14968194.487683751</v>
      </c>
      <c r="G54" s="114">
        <v>1359.93</v>
      </c>
      <c r="H54" s="32">
        <v>9530389.4400000013</v>
      </c>
      <c r="I54" s="32">
        <v>5437805.0476837456</v>
      </c>
      <c r="J54" s="287">
        <v>0.36329064618702839</v>
      </c>
      <c r="K54" s="116">
        <v>2071302.7848960001</v>
      </c>
      <c r="L54" s="116">
        <v>425329.25</v>
      </c>
      <c r="M54" s="116">
        <v>87527.102097904528</v>
      </c>
      <c r="N54" s="116">
        <v>137201.99467886219</v>
      </c>
      <c r="O54" s="116">
        <v>26783.286464422021</v>
      </c>
      <c r="P54" s="117">
        <v>-349785.22499999998</v>
      </c>
      <c r="Q54" s="117">
        <v>-56517.299530779419</v>
      </c>
      <c r="R54" s="117">
        <v>1965943.615133693</v>
      </c>
      <c r="S54" s="118">
        <v>10161.6</v>
      </c>
      <c r="T54" s="22">
        <v>9755752.1564238481</v>
      </c>
      <c r="U54" s="36">
        <v>-37835.938078849453</v>
      </c>
      <c r="V54" s="22">
        <v>9717916.2183449995</v>
      </c>
      <c r="W54" s="22">
        <v>1158727.0007333469</v>
      </c>
      <c r="X54" s="21">
        <v>10876643.219078351</v>
      </c>
      <c r="Y54" s="20">
        <v>1552.032422813691</v>
      </c>
      <c r="Z54" s="247">
        <v>19</v>
      </c>
    </row>
    <row r="55" spans="1:26" s="120" customFormat="1" ht="16.5" customHeight="1">
      <c r="A55" s="20">
        <v>149</v>
      </c>
      <c r="B55" s="18" t="s">
        <v>96</v>
      </c>
      <c r="C55" s="21">
        <v>5353</v>
      </c>
      <c r="D55" s="21">
        <v>7652940.79</v>
      </c>
      <c r="E55" s="21">
        <v>2003265.669235446</v>
      </c>
      <c r="F55" s="21">
        <v>9656206.4592354465</v>
      </c>
      <c r="G55" s="114">
        <v>1359.93</v>
      </c>
      <c r="H55" s="32">
        <v>7279705.29</v>
      </c>
      <c r="I55" s="32">
        <v>2376501.169235446</v>
      </c>
      <c r="J55" s="287">
        <v>0.2461112631827066</v>
      </c>
      <c r="K55" s="116">
        <v>0</v>
      </c>
      <c r="L55" s="116">
        <v>0</v>
      </c>
      <c r="M55" s="116">
        <v>39501.425070417426</v>
      </c>
      <c r="N55" s="116">
        <v>85793.469225615991</v>
      </c>
      <c r="O55" s="116">
        <v>0</v>
      </c>
      <c r="P55" s="117">
        <v>-272258.27500000002</v>
      </c>
      <c r="Q55" s="117">
        <v>283177.42182702589</v>
      </c>
      <c r="R55" s="117">
        <v>264334.85681748338</v>
      </c>
      <c r="S55" s="118">
        <v>7761.8499999999995</v>
      </c>
      <c r="T55" s="22">
        <v>2784811.9171759891</v>
      </c>
      <c r="U55" s="36">
        <v>-67742.647724091294</v>
      </c>
      <c r="V55" s="22">
        <v>2717069.2694518981</v>
      </c>
      <c r="W55" s="22">
        <v>894655.11603372497</v>
      </c>
      <c r="X55" s="21">
        <v>3611724.385485623</v>
      </c>
      <c r="Y55" s="20">
        <v>674.71032794425992</v>
      </c>
      <c r="Z55" s="247">
        <v>1</v>
      </c>
    </row>
    <row r="56" spans="1:26" s="120" customFormat="1" ht="16.5" customHeight="1">
      <c r="A56" s="20">
        <v>151</v>
      </c>
      <c r="B56" s="18" t="s">
        <v>97</v>
      </c>
      <c r="C56" s="21">
        <v>1891</v>
      </c>
      <c r="D56" s="21">
        <v>2032686.31</v>
      </c>
      <c r="E56" s="21">
        <v>734095.46538472816</v>
      </c>
      <c r="F56" s="21">
        <v>2766781.7753847279</v>
      </c>
      <c r="G56" s="114">
        <v>1359.93</v>
      </c>
      <c r="H56" s="32">
        <v>2571627.63</v>
      </c>
      <c r="I56" s="32">
        <v>195154.14538472801</v>
      </c>
      <c r="J56" s="287">
        <v>7.0534708274052921E-2</v>
      </c>
      <c r="K56" s="116">
        <v>193787.81925599999</v>
      </c>
      <c r="L56" s="116">
        <v>0</v>
      </c>
      <c r="M56" s="116">
        <v>20975.873327697449</v>
      </c>
      <c r="N56" s="116">
        <v>25439.004778249269</v>
      </c>
      <c r="O56" s="116">
        <v>0</v>
      </c>
      <c r="P56" s="117">
        <v>-87672.404999999999</v>
      </c>
      <c r="Q56" s="117">
        <v>35097.668524151108</v>
      </c>
      <c r="R56" s="117">
        <v>-123810.9968588597</v>
      </c>
      <c r="S56" s="118">
        <v>2741.95</v>
      </c>
      <c r="T56" s="22">
        <v>261713.0594119661</v>
      </c>
      <c r="U56" s="36">
        <v>611126.28222003125</v>
      </c>
      <c r="V56" s="22">
        <v>872839.34163199738</v>
      </c>
      <c r="W56" s="22">
        <v>502072.84695007181</v>
      </c>
      <c r="X56" s="21">
        <v>1374912.188582069</v>
      </c>
      <c r="Y56" s="20">
        <v>727.08206693922227</v>
      </c>
      <c r="Z56" s="247">
        <v>14</v>
      </c>
    </row>
    <row r="57" spans="1:26" s="120" customFormat="1" ht="16.5" customHeight="1">
      <c r="A57" s="20">
        <v>152</v>
      </c>
      <c r="B57" s="18" t="s">
        <v>98</v>
      </c>
      <c r="C57" s="21">
        <v>4480</v>
      </c>
      <c r="D57" s="21">
        <v>6983345.1899999985</v>
      </c>
      <c r="E57" s="21">
        <v>622688.61293571012</v>
      </c>
      <c r="F57" s="21">
        <v>7606033.8029357092</v>
      </c>
      <c r="G57" s="114">
        <v>1359.93</v>
      </c>
      <c r="H57" s="32">
        <v>6092486.4000000004</v>
      </c>
      <c r="I57" s="32">
        <v>1513547.4029357091</v>
      </c>
      <c r="J57" s="287">
        <v>0.19899298927011391</v>
      </c>
      <c r="K57" s="116">
        <v>0</v>
      </c>
      <c r="L57" s="116">
        <v>0</v>
      </c>
      <c r="M57" s="116">
        <v>45126.422192004888</v>
      </c>
      <c r="N57" s="116">
        <v>61597.867537255872</v>
      </c>
      <c r="O57" s="116">
        <v>0</v>
      </c>
      <c r="P57" s="117">
        <v>-261551.04</v>
      </c>
      <c r="Q57" s="117">
        <v>291295.78330893622</v>
      </c>
      <c r="R57" s="117">
        <v>-178928.3183962343</v>
      </c>
      <c r="S57" s="118">
        <v>6496</v>
      </c>
      <c r="T57" s="22">
        <v>1477584.117577672</v>
      </c>
      <c r="U57" s="36">
        <v>2284555.9181354269</v>
      </c>
      <c r="V57" s="22">
        <v>3762140.035713098</v>
      </c>
      <c r="W57" s="22">
        <v>939656.42120935966</v>
      </c>
      <c r="X57" s="21">
        <v>4701796.4569224576</v>
      </c>
      <c r="Y57" s="20">
        <v>1049.5081377059059</v>
      </c>
      <c r="Z57" s="247">
        <v>14</v>
      </c>
    </row>
    <row r="58" spans="1:26" s="120" customFormat="1" ht="16.5" customHeight="1">
      <c r="A58" s="20">
        <v>153</v>
      </c>
      <c r="B58" s="18" t="s">
        <v>99</v>
      </c>
      <c r="C58" s="21">
        <v>25655</v>
      </c>
      <c r="D58" s="21">
        <v>29675967.280000001</v>
      </c>
      <c r="E58" s="21">
        <v>6046988.5691071441</v>
      </c>
      <c r="F58" s="21">
        <v>35722955.849107154</v>
      </c>
      <c r="G58" s="114">
        <v>1359.93</v>
      </c>
      <c r="H58" s="32">
        <v>34889004.149999999</v>
      </c>
      <c r="I58" s="32">
        <v>833951.69910714775</v>
      </c>
      <c r="J58" s="287">
        <v>2.3344980259465051E-2</v>
      </c>
      <c r="K58" s="116">
        <v>0</v>
      </c>
      <c r="L58" s="116">
        <v>0</v>
      </c>
      <c r="M58" s="116">
        <v>330148.43137931102</v>
      </c>
      <c r="N58" s="116">
        <v>468562.61148674338</v>
      </c>
      <c r="O58" s="116">
        <v>0</v>
      </c>
      <c r="P58" s="117">
        <v>-2422031.5625</v>
      </c>
      <c r="Q58" s="117">
        <v>7596460.1907860134</v>
      </c>
      <c r="R58" s="117">
        <v>6033095.1624867953</v>
      </c>
      <c r="S58" s="118">
        <v>37199.75</v>
      </c>
      <c r="T58" s="22">
        <v>12877386.28274601</v>
      </c>
      <c r="U58" s="36">
        <v>8224746.7727084355</v>
      </c>
      <c r="V58" s="22">
        <v>21102133.055454452</v>
      </c>
      <c r="W58" s="22">
        <v>3918225.329847177</v>
      </c>
      <c r="X58" s="21">
        <v>25020358.38530162</v>
      </c>
      <c r="Y58" s="20">
        <v>975.26245898661557</v>
      </c>
      <c r="Z58" s="247">
        <v>9</v>
      </c>
    </row>
    <row r="59" spans="1:26" s="120" customFormat="1" ht="16.5" customHeight="1">
      <c r="A59" s="20">
        <v>165</v>
      </c>
      <c r="B59" s="18" t="s">
        <v>100</v>
      </c>
      <c r="C59" s="21">
        <v>16340</v>
      </c>
      <c r="D59" s="21">
        <v>25203312.41</v>
      </c>
      <c r="E59" s="21">
        <v>2652271.0922288368</v>
      </c>
      <c r="F59" s="21">
        <v>27855583.502228841</v>
      </c>
      <c r="G59" s="114">
        <v>1359.93</v>
      </c>
      <c r="H59" s="32">
        <v>22221256.199999999</v>
      </c>
      <c r="I59" s="32">
        <v>5634327.3022288382</v>
      </c>
      <c r="J59" s="287">
        <v>0.20226922554962859</v>
      </c>
      <c r="K59" s="116">
        <v>0</v>
      </c>
      <c r="L59" s="116">
        <v>0</v>
      </c>
      <c r="M59" s="116">
        <v>148950.25602040361</v>
      </c>
      <c r="N59" s="116">
        <v>263830.81020383368</v>
      </c>
      <c r="O59" s="116">
        <v>0</v>
      </c>
      <c r="P59" s="117">
        <v>-1302953.9775</v>
      </c>
      <c r="Q59" s="117">
        <v>1551576.285701941</v>
      </c>
      <c r="R59" s="117">
        <v>605166.81359396363</v>
      </c>
      <c r="S59" s="118">
        <v>23693</v>
      </c>
      <c r="T59" s="22">
        <v>6924590.49024898</v>
      </c>
      <c r="U59" s="36">
        <v>4972570.705241628</v>
      </c>
      <c r="V59" s="22">
        <v>11897161.19549061</v>
      </c>
      <c r="W59" s="22">
        <v>2578411.4744891911</v>
      </c>
      <c r="X59" s="21">
        <v>14475572.6699798</v>
      </c>
      <c r="Y59" s="20">
        <v>885.89796021908194</v>
      </c>
      <c r="Z59" s="247">
        <v>5</v>
      </c>
    </row>
    <row r="60" spans="1:26" s="120" customFormat="1" ht="16.5" customHeight="1">
      <c r="A60" s="20">
        <v>167</v>
      </c>
      <c r="B60" s="18" t="s">
        <v>101</v>
      </c>
      <c r="C60" s="21">
        <v>77261</v>
      </c>
      <c r="D60" s="21">
        <v>96942952.540000007</v>
      </c>
      <c r="E60" s="21">
        <v>17419928.829813559</v>
      </c>
      <c r="F60" s="21">
        <v>114362881.36981361</v>
      </c>
      <c r="G60" s="114">
        <v>1359.93</v>
      </c>
      <c r="H60" s="32">
        <v>105069551.73</v>
      </c>
      <c r="I60" s="32">
        <v>9293329.6398135573</v>
      </c>
      <c r="J60" s="287">
        <v>8.1261765430357208E-2</v>
      </c>
      <c r="K60" s="116">
        <v>0</v>
      </c>
      <c r="L60" s="116">
        <v>0</v>
      </c>
      <c r="M60" s="116">
        <v>1132062.907759981</v>
      </c>
      <c r="N60" s="116">
        <v>1538562.0979076331</v>
      </c>
      <c r="O60" s="116">
        <v>238679.45430810339</v>
      </c>
      <c r="P60" s="117">
        <v>-7369986.5868000006</v>
      </c>
      <c r="Q60" s="117">
        <v>7212540.3294365508</v>
      </c>
      <c r="R60" s="117">
        <v>7102223.0924413912</v>
      </c>
      <c r="S60" s="118">
        <v>112028.45</v>
      </c>
      <c r="T60" s="22">
        <v>19259439.38486721</v>
      </c>
      <c r="U60" s="36">
        <v>24876905.582658071</v>
      </c>
      <c r="V60" s="22">
        <v>44136344.967525288</v>
      </c>
      <c r="W60" s="22">
        <v>12599686.028364589</v>
      </c>
      <c r="X60" s="21">
        <v>56736030.995889872</v>
      </c>
      <c r="Y60" s="20">
        <v>734.34243662248571</v>
      </c>
      <c r="Z60" s="247">
        <v>12</v>
      </c>
    </row>
    <row r="61" spans="1:26" s="120" customFormat="1" ht="16.5" customHeight="1">
      <c r="A61" s="20">
        <v>169</v>
      </c>
      <c r="B61" s="18" t="s">
        <v>102</v>
      </c>
      <c r="C61" s="21">
        <v>5046</v>
      </c>
      <c r="D61" s="21">
        <v>7113675.79</v>
      </c>
      <c r="E61" s="21">
        <v>716562.66942287504</v>
      </c>
      <c r="F61" s="21">
        <v>7830238.4594228752</v>
      </c>
      <c r="G61" s="114">
        <v>1359.93</v>
      </c>
      <c r="H61" s="32">
        <v>6862206.7800000003</v>
      </c>
      <c r="I61" s="32">
        <v>968031.67942287493</v>
      </c>
      <c r="J61" s="287">
        <v>0.1236273562343366</v>
      </c>
      <c r="K61" s="116">
        <v>0</v>
      </c>
      <c r="L61" s="116">
        <v>0</v>
      </c>
      <c r="M61" s="116">
        <v>52891.871567043658</v>
      </c>
      <c r="N61" s="116">
        <v>61466.801211433412</v>
      </c>
      <c r="O61" s="116">
        <v>0</v>
      </c>
      <c r="P61" s="117">
        <v>-278191.76</v>
      </c>
      <c r="Q61" s="117">
        <v>294662.53420430381</v>
      </c>
      <c r="R61" s="117">
        <v>243093.74100410691</v>
      </c>
      <c r="S61" s="118">
        <v>7316.7</v>
      </c>
      <c r="T61" s="22">
        <v>1349271.5674097631</v>
      </c>
      <c r="U61" s="36">
        <v>1388092.8454910221</v>
      </c>
      <c r="V61" s="22">
        <v>2737364.412900785</v>
      </c>
      <c r="W61" s="22">
        <v>915355.61309493182</v>
      </c>
      <c r="X61" s="21">
        <v>3652720.0259957169</v>
      </c>
      <c r="Y61" s="20">
        <v>723.884269915917</v>
      </c>
      <c r="Z61" s="247">
        <v>5</v>
      </c>
    </row>
    <row r="62" spans="1:26" s="120" customFormat="1" ht="16.5" customHeight="1">
      <c r="A62" s="20">
        <v>171</v>
      </c>
      <c r="B62" s="18" t="s">
        <v>103</v>
      </c>
      <c r="C62" s="21">
        <v>4624</v>
      </c>
      <c r="D62" s="21">
        <v>5865007.5499999998</v>
      </c>
      <c r="E62" s="21">
        <v>1064402.785506204</v>
      </c>
      <c r="F62" s="21">
        <v>6929410.3355062054</v>
      </c>
      <c r="G62" s="114">
        <v>1359.93</v>
      </c>
      <c r="H62" s="32">
        <v>6288316.3200000003</v>
      </c>
      <c r="I62" s="32">
        <v>641094.01550620422</v>
      </c>
      <c r="J62" s="287">
        <v>9.2517831166852277E-2</v>
      </c>
      <c r="K62" s="116">
        <v>26859.031136000001</v>
      </c>
      <c r="L62" s="116">
        <v>0</v>
      </c>
      <c r="M62" s="116">
        <v>45153.734687410528</v>
      </c>
      <c r="N62" s="116">
        <v>90469.529194769828</v>
      </c>
      <c r="O62" s="116">
        <v>0</v>
      </c>
      <c r="P62" s="117">
        <v>-278237.92499999999</v>
      </c>
      <c r="Q62" s="117">
        <v>236815.91370217779</v>
      </c>
      <c r="R62" s="117">
        <v>-21394.773749381369</v>
      </c>
      <c r="S62" s="118">
        <v>6704.8</v>
      </c>
      <c r="T62" s="22">
        <v>747464.325477181</v>
      </c>
      <c r="U62" s="36">
        <v>1258742.675926151</v>
      </c>
      <c r="V62" s="22">
        <v>2006207.001403332</v>
      </c>
      <c r="W62" s="22">
        <v>946112.66206561192</v>
      </c>
      <c r="X62" s="21">
        <v>2952319.6634689439</v>
      </c>
      <c r="Y62" s="20">
        <v>638.4774358713114</v>
      </c>
      <c r="Z62" s="247">
        <v>11</v>
      </c>
    </row>
    <row r="63" spans="1:26" s="120" customFormat="1" ht="16.5" customHeight="1">
      <c r="A63" s="20">
        <v>172</v>
      </c>
      <c r="B63" s="18" t="s">
        <v>104</v>
      </c>
      <c r="C63" s="21">
        <v>4263</v>
      </c>
      <c r="D63" s="21">
        <v>4480426.96</v>
      </c>
      <c r="E63" s="21">
        <v>1313759.880921745</v>
      </c>
      <c r="F63" s="21">
        <v>5794186.8409217447</v>
      </c>
      <c r="G63" s="114">
        <v>1359.93</v>
      </c>
      <c r="H63" s="32">
        <v>5797381.5899999999</v>
      </c>
      <c r="I63" s="32">
        <v>-3194.7490782551472</v>
      </c>
      <c r="J63" s="287">
        <v>-5.5137142897982957E-4</v>
      </c>
      <c r="K63" s="116">
        <v>552631.28946900007</v>
      </c>
      <c r="L63" s="116">
        <v>0</v>
      </c>
      <c r="M63" s="116">
        <v>51148.650520614021</v>
      </c>
      <c r="N63" s="116">
        <v>60897.218536004177</v>
      </c>
      <c r="O63" s="116">
        <v>0</v>
      </c>
      <c r="P63" s="117">
        <v>-270744.03999999998</v>
      </c>
      <c r="Q63" s="117">
        <v>-193304.1060517905</v>
      </c>
      <c r="R63" s="117">
        <v>-294504.81534340768</v>
      </c>
      <c r="S63" s="118">
        <v>6181.3499999999995</v>
      </c>
      <c r="T63" s="22">
        <v>-90889.201947835041</v>
      </c>
      <c r="U63" s="36">
        <v>1441166.0691494299</v>
      </c>
      <c r="V63" s="22">
        <v>1350276.8672015951</v>
      </c>
      <c r="W63" s="22">
        <v>943783.46906109562</v>
      </c>
      <c r="X63" s="21">
        <v>2294060.3362626908</v>
      </c>
      <c r="Y63" s="20">
        <v>538.13284922887419</v>
      </c>
      <c r="Z63" s="247">
        <v>13</v>
      </c>
    </row>
    <row r="64" spans="1:26" s="120" customFormat="1" ht="16.5" customHeight="1">
      <c r="A64" s="20">
        <v>176</v>
      </c>
      <c r="B64" s="18" t="s">
        <v>105</v>
      </c>
      <c r="C64" s="21">
        <v>4444</v>
      </c>
      <c r="D64" s="21">
        <v>4342355.1400000006</v>
      </c>
      <c r="E64" s="21">
        <v>1898004.5753521121</v>
      </c>
      <c r="F64" s="21">
        <v>6240359.7153521124</v>
      </c>
      <c r="G64" s="114">
        <v>1359.93</v>
      </c>
      <c r="H64" s="32">
        <v>6043528.9199999999</v>
      </c>
      <c r="I64" s="32">
        <v>196830.7953521125</v>
      </c>
      <c r="J64" s="287">
        <v>3.1541578423417267E-2</v>
      </c>
      <c r="K64" s="116">
        <v>1240911.3009039999</v>
      </c>
      <c r="L64" s="116">
        <v>0</v>
      </c>
      <c r="M64" s="116">
        <v>54467.870002490563</v>
      </c>
      <c r="N64" s="116">
        <v>73487.96813207533</v>
      </c>
      <c r="O64" s="116">
        <v>0</v>
      </c>
      <c r="P64" s="117">
        <v>-305025.47499999998</v>
      </c>
      <c r="Q64" s="117">
        <v>-381170.26784384908</v>
      </c>
      <c r="R64" s="117">
        <v>-359656.37924106268</v>
      </c>
      <c r="S64" s="118">
        <v>6443.8</v>
      </c>
      <c r="T64" s="22">
        <v>526289.61230576667</v>
      </c>
      <c r="U64" s="36">
        <v>1823389.650187365</v>
      </c>
      <c r="V64" s="22">
        <v>2349679.2624931321</v>
      </c>
      <c r="W64" s="22">
        <v>997650.35001855285</v>
      </c>
      <c r="X64" s="21">
        <v>3347329.6125116851</v>
      </c>
      <c r="Y64" s="20">
        <v>753.22448526365542</v>
      </c>
      <c r="Z64" s="247">
        <v>12</v>
      </c>
    </row>
    <row r="65" spans="1:26" s="120" customFormat="1" ht="16.5" customHeight="1">
      <c r="A65" s="20">
        <v>177</v>
      </c>
      <c r="B65" s="18" t="s">
        <v>106</v>
      </c>
      <c r="C65" s="21">
        <v>1786</v>
      </c>
      <c r="D65" s="21">
        <v>2277366.2200000002</v>
      </c>
      <c r="E65" s="21">
        <v>353807.9218497384</v>
      </c>
      <c r="F65" s="21">
        <v>2631174.1418497381</v>
      </c>
      <c r="G65" s="114">
        <v>1359.93</v>
      </c>
      <c r="H65" s="32">
        <v>2428834.98</v>
      </c>
      <c r="I65" s="32">
        <v>202339.1618497381</v>
      </c>
      <c r="J65" s="287">
        <v>7.690071083911304E-2</v>
      </c>
      <c r="K65" s="116">
        <v>68483.10792533333</v>
      </c>
      <c r="L65" s="116">
        <v>0</v>
      </c>
      <c r="M65" s="116">
        <v>21355.574664717329</v>
      </c>
      <c r="N65" s="116">
        <v>34455.457399024759</v>
      </c>
      <c r="O65" s="116">
        <v>0</v>
      </c>
      <c r="P65" s="117">
        <v>-106827.3275</v>
      </c>
      <c r="Q65" s="117">
        <v>357873.34609830112</v>
      </c>
      <c r="R65" s="117">
        <v>363469.13644535549</v>
      </c>
      <c r="S65" s="118">
        <v>2589.6999999999998</v>
      </c>
      <c r="T65" s="22">
        <v>943738.15688247012</v>
      </c>
      <c r="U65" s="36">
        <v>-6155.0132025048206</v>
      </c>
      <c r="V65" s="22">
        <v>937583.14367996529</v>
      </c>
      <c r="W65" s="22">
        <v>378838.24359697849</v>
      </c>
      <c r="X65" s="21">
        <v>1316421.387276944</v>
      </c>
      <c r="Y65" s="20">
        <v>737.07804438798644</v>
      </c>
      <c r="Z65" s="247">
        <v>6</v>
      </c>
    </row>
    <row r="66" spans="1:26" s="120" customFormat="1" ht="16.5" customHeight="1">
      <c r="A66" s="20">
        <v>178</v>
      </c>
      <c r="B66" s="18" t="s">
        <v>107</v>
      </c>
      <c r="C66" s="21">
        <v>5887</v>
      </c>
      <c r="D66" s="21">
        <v>6653437.8700000001</v>
      </c>
      <c r="E66" s="21">
        <v>1564400.3127256229</v>
      </c>
      <c r="F66" s="21">
        <v>8217838.1827256233</v>
      </c>
      <c r="G66" s="114">
        <v>1359.93</v>
      </c>
      <c r="H66" s="32">
        <v>8005907.9100000001</v>
      </c>
      <c r="I66" s="32">
        <v>211930.2727256231</v>
      </c>
      <c r="J66" s="287">
        <v>2.5789054008280781E-2</v>
      </c>
      <c r="K66" s="116">
        <v>296671.80925200001</v>
      </c>
      <c r="L66" s="116">
        <v>0</v>
      </c>
      <c r="M66" s="116">
        <v>64330.781858198403</v>
      </c>
      <c r="N66" s="116">
        <v>113230.14081200059</v>
      </c>
      <c r="O66" s="116">
        <v>0</v>
      </c>
      <c r="P66" s="117">
        <v>-313328.67</v>
      </c>
      <c r="Q66" s="117">
        <v>832529.17260799883</v>
      </c>
      <c r="R66" s="117">
        <v>363905.56139458378</v>
      </c>
      <c r="S66" s="118">
        <v>8536.15</v>
      </c>
      <c r="T66" s="22">
        <v>1577805.2186504051</v>
      </c>
      <c r="U66" s="36">
        <v>1592728.543575776</v>
      </c>
      <c r="V66" s="22">
        <v>3170533.7622261811</v>
      </c>
      <c r="W66" s="22">
        <v>1352222.963574196</v>
      </c>
      <c r="X66" s="21">
        <v>4522756.7258003773</v>
      </c>
      <c r="Y66" s="20">
        <v>768.26171662992647</v>
      </c>
      <c r="Z66" s="247">
        <v>10</v>
      </c>
    </row>
    <row r="67" spans="1:26" s="120" customFormat="1" ht="16.5" customHeight="1">
      <c r="A67" s="20">
        <v>179</v>
      </c>
      <c r="B67" s="18" t="s">
        <v>108</v>
      </c>
      <c r="C67" s="21">
        <v>144473</v>
      </c>
      <c r="D67" s="21">
        <v>203468574.03999999</v>
      </c>
      <c r="E67" s="21">
        <v>29396081.699357592</v>
      </c>
      <c r="F67" s="21">
        <v>232864655.73935759</v>
      </c>
      <c r="G67" s="114">
        <v>1359.93</v>
      </c>
      <c r="H67" s="32">
        <v>196473166.88999999</v>
      </c>
      <c r="I67" s="32">
        <v>36391488.849357583</v>
      </c>
      <c r="J67" s="287">
        <v>0.1562774253302317</v>
      </c>
      <c r="K67" s="116">
        <v>0</v>
      </c>
      <c r="L67" s="116">
        <v>0</v>
      </c>
      <c r="M67" s="116">
        <v>1988678.1441319401</v>
      </c>
      <c r="N67" s="116">
        <v>3060144.60400014</v>
      </c>
      <c r="O67" s="116">
        <v>1073853.2155220939</v>
      </c>
      <c r="P67" s="117">
        <v>-17479573.87145</v>
      </c>
      <c r="Q67" s="117">
        <v>-7091614.2941753212</v>
      </c>
      <c r="R67" s="117">
        <v>1130494.3773779259</v>
      </c>
      <c r="S67" s="118">
        <v>209485.85</v>
      </c>
      <c r="T67" s="22">
        <v>19282956.87476436</v>
      </c>
      <c r="U67" s="36">
        <v>40036379.977745287</v>
      </c>
      <c r="V67" s="22">
        <v>59319336.852509648</v>
      </c>
      <c r="W67" s="22">
        <v>21122633.565577339</v>
      </c>
      <c r="X67" s="21">
        <v>80441970.418086991</v>
      </c>
      <c r="Y67" s="20">
        <v>556.79587478689439</v>
      </c>
      <c r="Z67" s="247">
        <v>13</v>
      </c>
    </row>
    <row r="68" spans="1:26" s="120" customFormat="1" ht="16.5" customHeight="1">
      <c r="A68" s="20">
        <v>181</v>
      </c>
      <c r="B68" s="18" t="s">
        <v>109</v>
      </c>
      <c r="C68" s="21">
        <v>1685</v>
      </c>
      <c r="D68" s="21">
        <v>2295025.8199999998</v>
      </c>
      <c r="E68" s="21">
        <v>347181.8806231934</v>
      </c>
      <c r="F68" s="21">
        <v>2642207.7006231928</v>
      </c>
      <c r="G68" s="114">
        <v>1359.93</v>
      </c>
      <c r="H68" s="32">
        <v>2291482.0499999998</v>
      </c>
      <c r="I68" s="32">
        <v>350725.65062319301</v>
      </c>
      <c r="J68" s="287">
        <v>0.13273962169608039</v>
      </c>
      <c r="K68" s="116">
        <v>39648.807126666667</v>
      </c>
      <c r="L68" s="116">
        <v>0</v>
      </c>
      <c r="M68" s="116">
        <v>14140.919975699009</v>
      </c>
      <c r="N68" s="116">
        <v>21823.335427051581</v>
      </c>
      <c r="O68" s="116">
        <v>0</v>
      </c>
      <c r="P68" s="117">
        <v>-81687.400000000009</v>
      </c>
      <c r="Q68" s="117">
        <v>298162.82759963517</v>
      </c>
      <c r="R68" s="117">
        <v>213465.8887162983</v>
      </c>
      <c r="S68" s="118">
        <v>2443.25</v>
      </c>
      <c r="T68" s="22">
        <v>858723.27946854371</v>
      </c>
      <c r="U68" s="36">
        <v>954375.74875171797</v>
      </c>
      <c r="V68" s="22">
        <v>1813099.0282202619</v>
      </c>
      <c r="W68" s="22">
        <v>431797.35128548712</v>
      </c>
      <c r="X68" s="21">
        <v>2244896.3795057489</v>
      </c>
      <c r="Y68" s="20">
        <v>1332.2827178075661</v>
      </c>
      <c r="Z68" s="247">
        <v>4</v>
      </c>
    </row>
    <row r="69" spans="1:26" s="120" customFormat="1" ht="16.5" customHeight="1">
      <c r="A69" s="20">
        <v>182</v>
      </c>
      <c r="B69" s="18" t="s">
        <v>110</v>
      </c>
      <c r="C69" s="21">
        <v>19767</v>
      </c>
      <c r="D69" s="21">
        <v>23727294.75</v>
      </c>
      <c r="E69" s="21">
        <v>4005984.807924381</v>
      </c>
      <c r="F69" s="21">
        <v>27733279.557924379</v>
      </c>
      <c r="G69" s="114">
        <v>1359.93</v>
      </c>
      <c r="H69" s="32">
        <v>26881736.309999999</v>
      </c>
      <c r="I69" s="32">
        <v>851543.24792438</v>
      </c>
      <c r="J69" s="287">
        <v>3.0704743957375349E-2</v>
      </c>
      <c r="K69" s="116">
        <v>290749.38989799999</v>
      </c>
      <c r="L69" s="116">
        <v>0</v>
      </c>
      <c r="M69" s="116">
        <v>252922.32612713231</v>
      </c>
      <c r="N69" s="116">
        <v>375228.8517432168</v>
      </c>
      <c r="O69" s="116">
        <v>0</v>
      </c>
      <c r="P69" s="117">
        <v>-1559834.53</v>
      </c>
      <c r="Q69" s="117">
        <v>1666777.3868203119</v>
      </c>
      <c r="R69" s="117">
        <v>2026097.030260168</v>
      </c>
      <c r="S69" s="118">
        <v>28662.15</v>
      </c>
      <c r="T69" s="22">
        <v>3932145.8527732091</v>
      </c>
      <c r="U69" s="36">
        <v>-69367.832597479661</v>
      </c>
      <c r="V69" s="22">
        <v>3862778.0201757289</v>
      </c>
      <c r="W69" s="22">
        <v>3333770.63469479</v>
      </c>
      <c r="X69" s="21">
        <v>7196548.6548705194</v>
      </c>
      <c r="Y69" s="20">
        <v>364.06883466740118</v>
      </c>
      <c r="Z69" s="247">
        <v>13</v>
      </c>
    </row>
    <row r="70" spans="1:26" s="120" customFormat="1" ht="16.5" customHeight="1">
      <c r="A70" s="20">
        <v>186</v>
      </c>
      <c r="B70" s="18" t="s">
        <v>111</v>
      </c>
      <c r="C70" s="21">
        <v>45226</v>
      </c>
      <c r="D70" s="21">
        <v>70400395.959999993</v>
      </c>
      <c r="E70" s="21">
        <v>9289859.252515547</v>
      </c>
      <c r="F70" s="21">
        <v>79690255.212515533</v>
      </c>
      <c r="G70" s="114">
        <v>1359.93</v>
      </c>
      <c r="H70" s="32">
        <v>61504194.18</v>
      </c>
      <c r="I70" s="32">
        <v>18186061.03251553</v>
      </c>
      <c r="J70" s="287">
        <v>0.22820934609906199</v>
      </c>
      <c r="K70" s="116">
        <v>0</v>
      </c>
      <c r="L70" s="116">
        <v>0</v>
      </c>
      <c r="M70" s="116">
        <v>376548.28505418898</v>
      </c>
      <c r="N70" s="116">
        <v>855008.07372949005</v>
      </c>
      <c r="O70" s="116">
        <v>623828.6096007477</v>
      </c>
      <c r="P70" s="117">
        <v>-5594164.778549999</v>
      </c>
      <c r="Q70" s="117">
        <v>-3409635.4958324749</v>
      </c>
      <c r="R70" s="117">
        <v>-910405.65919543139</v>
      </c>
      <c r="S70" s="118">
        <v>65577.7</v>
      </c>
      <c r="T70" s="22">
        <v>10192817.76732206</v>
      </c>
      <c r="U70" s="36">
        <v>3422567.853259732</v>
      </c>
      <c r="V70" s="22">
        <v>13615385.620581791</v>
      </c>
      <c r="W70" s="22">
        <v>5476934.4101341153</v>
      </c>
      <c r="X70" s="21">
        <v>19092320.030715901</v>
      </c>
      <c r="Y70" s="20">
        <v>422.15362912298019</v>
      </c>
      <c r="Z70" s="247">
        <v>1</v>
      </c>
    </row>
    <row r="71" spans="1:26" s="120" customFormat="1" ht="16.5" customHeight="1">
      <c r="A71" s="20">
        <v>202</v>
      </c>
      <c r="B71" s="18" t="s">
        <v>112</v>
      </c>
      <c r="C71" s="21">
        <v>35497</v>
      </c>
      <c r="D71" s="21">
        <v>61270671.850000001</v>
      </c>
      <c r="E71" s="21">
        <v>5638753.5728792492</v>
      </c>
      <c r="F71" s="21">
        <v>66909425.422879249</v>
      </c>
      <c r="G71" s="114">
        <v>1359.93</v>
      </c>
      <c r="H71" s="32">
        <v>48273435.210000001</v>
      </c>
      <c r="I71" s="32">
        <v>18635990.212879252</v>
      </c>
      <c r="J71" s="287">
        <v>0.27852563514178358</v>
      </c>
      <c r="K71" s="116">
        <v>0</v>
      </c>
      <c r="L71" s="116">
        <v>0</v>
      </c>
      <c r="M71" s="116">
        <v>293235.23299954779</v>
      </c>
      <c r="N71" s="116">
        <v>660279.01452703739</v>
      </c>
      <c r="O71" s="116">
        <v>708620.90448450984</v>
      </c>
      <c r="P71" s="117">
        <v>-2252636.4449999998</v>
      </c>
      <c r="Q71" s="117">
        <v>3039877.669067522</v>
      </c>
      <c r="R71" s="117">
        <v>1455677.578304885</v>
      </c>
      <c r="S71" s="118">
        <v>51470.65</v>
      </c>
      <c r="T71" s="22">
        <v>22592514.81726275</v>
      </c>
      <c r="U71" s="36">
        <v>1495516.01308127</v>
      </c>
      <c r="V71" s="22">
        <v>24088030.830344021</v>
      </c>
      <c r="W71" s="22">
        <v>3823613.8257266618</v>
      </c>
      <c r="X71" s="21">
        <v>27911644.656070679</v>
      </c>
      <c r="Y71" s="20">
        <v>786.30996016763902</v>
      </c>
      <c r="Z71" s="247">
        <v>2</v>
      </c>
    </row>
    <row r="72" spans="1:26" s="120" customFormat="1" ht="16.5" customHeight="1">
      <c r="A72" s="20">
        <v>204</v>
      </c>
      <c r="B72" s="18" t="s">
        <v>113</v>
      </c>
      <c r="C72" s="21">
        <v>2778</v>
      </c>
      <c r="D72" s="21">
        <v>2950468.86</v>
      </c>
      <c r="E72" s="21">
        <v>868807.06582429924</v>
      </c>
      <c r="F72" s="21">
        <v>3819275.925824299</v>
      </c>
      <c r="G72" s="114">
        <v>1359.93</v>
      </c>
      <c r="H72" s="32">
        <v>3777885.54</v>
      </c>
      <c r="I72" s="32">
        <v>41390.385824299417</v>
      </c>
      <c r="J72" s="287">
        <v>1.0837233713446951E-2</v>
      </c>
      <c r="K72" s="116">
        <v>305276.05068599997</v>
      </c>
      <c r="L72" s="116">
        <v>0</v>
      </c>
      <c r="M72" s="116">
        <v>31369.55361024466</v>
      </c>
      <c r="N72" s="116">
        <v>25644.400577572</v>
      </c>
      <c r="O72" s="116">
        <v>0</v>
      </c>
      <c r="P72" s="117">
        <v>-206845.79</v>
      </c>
      <c r="Q72" s="117">
        <v>-472564.01996446302</v>
      </c>
      <c r="R72" s="117">
        <v>-725824.72209087736</v>
      </c>
      <c r="S72" s="118">
        <v>4028.1</v>
      </c>
      <c r="T72" s="22">
        <v>-997526.04135722423</v>
      </c>
      <c r="U72" s="36">
        <v>1020508.493175438</v>
      </c>
      <c r="V72" s="22">
        <v>22982.451818214151</v>
      </c>
      <c r="W72" s="22">
        <v>625921.38121556991</v>
      </c>
      <c r="X72" s="21">
        <v>648903.83303378406</v>
      </c>
      <c r="Y72" s="20">
        <v>233.5866929567257</v>
      </c>
      <c r="Z72" s="247">
        <v>11</v>
      </c>
    </row>
    <row r="73" spans="1:26" s="120" customFormat="1" ht="16.5" customHeight="1">
      <c r="A73" s="20">
        <v>205</v>
      </c>
      <c r="B73" s="18" t="s">
        <v>114</v>
      </c>
      <c r="C73" s="21">
        <v>36493</v>
      </c>
      <c r="D73" s="21">
        <v>53534549.639999993</v>
      </c>
      <c r="E73" s="21">
        <v>6984974.0504413554</v>
      </c>
      <c r="F73" s="21">
        <v>60519523.690441348</v>
      </c>
      <c r="G73" s="114">
        <v>1359.93</v>
      </c>
      <c r="H73" s="32">
        <v>49627925.490000002</v>
      </c>
      <c r="I73" s="32">
        <v>10891598.200441349</v>
      </c>
      <c r="J73" s="287">
        <v>0.1799683397402812</v>
      </c>
      <c r="K73" s="116">
        <v>407000.0305606667</v>
      </c>
      <c r="L73" s="116">
        <v>0</v>
      </c>
      <c r="M73" s="116">
        <v>489729.21414065041</v>
      </c>
      <c r="N73" s="116">
        <v>693216.44746239984</v>
      </c>
      <c r="O73" s="116">
        <v>0</v>
      </c>
      <c r="P73" s="117">
        <v>-2925878.04825</v>
      </c>
      <c r="Q73" s="117">
        <v>-7752867.8544950169</v>
      </c>
      <c r="R73" s="117">
        <v>-4898872.5916404137</v>
      </c>
      <c r="S73" s="118">
        <v>52914.85</v>
      </c>
      <c r="T73" s="22">
        <v>-3043159.751780367</v>
      </c>
      <c r="U73" s="36">
        <v>13084594.004478879</v>
      </c>
      <c r="V73" s="22">
        <v>10041434.252698511</v>
      </c>
      <c r="W73" s="22">
        <v>5725031.7848050632</v>
      </c>
      <c r="X73" s="21">
        <v>15766466.03750357</v>
      </c>
      <c r="Y73" s="20">
        <v>432.04083077586313</v>
      </c>
      <c r="Z73" s="247">
        <v>18</v>
      </c>
    </row>
    <row r="74" spans="1:26" s="120" customFormat="1" ht="16.5" customHeight="1">
      <c r="A74" s="20">
        <v>208</v>
      </c>
      <c r="B74" s="18" t="s">
        <v>115</v>
      </c>
      <c r="C74" s="21">
        <v>12412</v>
      </c>
      <c r="D74" s="21">
        <v>20996313.34</v>
      </c>
      <c r="E74" s="21">
        <v>2158028.469451488</v>
      </c>
      <c r="F74" s="21">
        <v>23154341.809451491</v>
      </c>
      <c r="G74" s="114">
        <v>1359.93</v>
      </c>
      <c r="H74" s="32">
        <v>16879451.16</v>
      </c>
      <c r="I74" s="32">
        <v>6274890.6494514868</v>
      </c>
      <c r="J74" s="287">
        <v>0.2710027648849041</v>
      </c>
      <c r="K74" s="116">
        <v>343722.13993600011</v>
      </c>
      <c r="L74" s="116">
        <v>0</v>
      </c>
      <c r="M74" s="116">
        <v>144228.1210319995</v>
      </c>
      <c r="N74" s="116">
        <v>243502.84249451451</v>
      </c>
      <c r="O74" s="116">
        <v>8372.8663539346489</v>
      </c>
      <c r="P74" s="117">
        <v>-616753.48499999999</v>
      </c>
      <c r="Q74" s="117">
        <v>1591114.3300373671</v>
      </c>
      <c r="R74" s="117">
        <v>714745.30689145578</v>
      </c>
      <c r="S74" s="118">
        <v>17997.400000000001</v>
      </c>
      <c r="T74" s="22">
        <v>8721820.1711967587</v>
      </c>
      <c r="U74" s="36">
        <v>6269418.5082062874</v>
      </c>
      <c r="V74" s="22">
        <v>14991238.67940305</v>
      </c>
      <c r="W74" s="22">
        <v>2430519.1975263669</v>
      </c>
      <c r="X74" s="21">
        <v>17421757.87692941</v>
      </c>
      <c r="Y74" s="20">
        <v>1403.6221299491949</v>
      </c>
      <c r="Z74" s="247">
        <v>17</v>
      </c>
    </row>
    <row r="75" spans="1:26" s="120" customFormat="1" ht="16.5" customHeight="1">
      <c r="A75" s="20">
        <v>211</v>
      </c>
      <c r="B75" s="18" t="s">
        <v>116</v>
      </c>
      <c r="C75" s="21">
        <v>32622</v>
      </c>
      <c r="D75" s="21">
        <v>57021994.709999993</v>
      </c>
      <c r="E75" s="21">
        <v>4203322.6484602336</v>
      </c>
      <c r="F75" s="21">
        <v>61225317.358460233</v>
      </c>
      <c r="G75" s="114">
        <v>1359.93</v>
      </c>
      <c r="H75" s="32">
        <v>44363636.460000001</v>
      </c>
      <c r="I75" s="32">
        <v>16861680.898460221</v>
      </c>
      <c r="J75" s="287">
        <v>0.27540373208257851</v>
      </c>
      <c r="K75" s="116">
        <v>0</v>
      </c>
      <c r="L75" s="116">
        <v>0</v>
      </c>
      <c r="M75" s="116">
        <v>259547.97066091959</v>
      </c>
      <c r="N75" s="116">
        <v>590964.39337674621</v>
      </c>
      <c r="O75" s="116">
        <v>322339.35657327971</v>
      </c>
      <c r="P75" s="117">
        <v>-2089368.4450000001</v>
      </c>
      <c r="Q75" s="117">
        <v>684931.9172317225</v>
      </c>
      <c r="R75" s="117">
        <v>280472.81638252822</v>
      </c>
      <c r="S75" s="118">
        <v>47301.9</v>
      </c>
      <c r="T75" s="22">
        <v>16957870.80768542</v>
      </c>
      <c r="U75" s="36">
        <v>6410414.6119171288</v>
      </c>
      <c r="V75" s="22">
        <v>23368285.419602551</v>
      </c>
      <c r="W75" s="22">
        <v>4309006.4312020605</v>
      </c>
      <c r="X75" s="21">
        <v>27677291.850804608</v>
      </c>
      <c r="Y75" s="20">
        <v>848.42412638111125</v>
      </c>
      <c r="Z75" s="247">
        <v>6</v>
      </c>
    </row>
    <row r="76" spans="1:26" s="120" customFormat="1" ht="16.5" customHeight="1">
      <c r="A76" s="20">
        <v>213</v>
      </c>
      <c r="B76" s="18" t="s">
        <v>117</v>
      </c>
      <c r="C76" s="21">
        <v>5230</v>
      </c>
      <c r="D76" s="21">
        <v>5791256.0899999999</v>
      </c>
      <c r="E76" s="21">
        <v>1393263.856613989</v>
      </c>
      <c r="F76" s="21">
        <v>7184519.9466139879</v>
      </c>
      <c r="G76" s="114">
        <v>1359.93</v>
      </c>
      <c r="H76" s="32">
        <v>7112433.9000000004</v>
      </c>
      <c r="I76" s="32">
        <v>72086.046613987535</v>
      </c>
      <c r="J76" s="287">
        <v>1.003352306760052E-2</v>
      </c>
      <c r="K76" s="116">
        <v>492014.11711000011</v>
      </c>
      <c r="L76" s="116">
        <v>0</v>
      </c>
      <c r="M76" s="116">
        <v>57079.545742748487</v>
      </c>
      <c r="N76" s="116">
        <v>75479.609135483173</v>
      </c>
      <c r="O76" s="116">
        <v>0</v>
      </c>
      <c r="P76" s="117">
        <v>-368440.79499999998</v>
      </c>
      <c r="Q76" s="117">
        <v>-135640.18013436309</v>
      </c>
      <c r="R76" s="117">
        <v>66922.726256264737</v>
      </c>
      <c r="S76" s="118">
        <v>7583.5</v>
      </c>
      <c r="T76" s="22">
        <v>267084.56972412101</v>
      </c>
      <c r="U76" s="36">
        <v>716957.24678124534</v>
      </c>
      <c r="V76" s="22">
        <v>984041.81650536624</v>
      </c>
      <c r="W76" s="22">
        <v>1126664.528803732</v>
      </c>
      <c r="X76" s="21">
        <v>2110706.3453090978</v>
      </c>
      <c r="Y76" s="20">
        <v>403.57673906483711</v>
      </c>
      <c r="Z76" s="247">
        <v>10</v>
      </c>
    </row>
    <row r="77" spans="1:26" s="120" customFormat="1" ht="16.5" customHeight="1">
      <c r="A77" s="20">
        <v>214</v>
      </c>
      <c r="B77" s="18" t="s">
        <v>118</v>
      </c>
      <c r="C77" s="21">
        <v>12662</v>
      </c>
      <c r="D77" s="21">
        <v>16918543.23</v>
      </c>
      <c r="E77" s="21">
        <v>2791358.285337687</v>
      </c>
      <c r="F77" s="21">
        <v>19709901.515337691</v>
      </c>
      <c r="G77" s="114">
        <v>1359.93</v>
      </c>
      <c r="H77" s="32">
        <v>17219433.66</v>
      </c>
      <c r="I77" s="32">
        <v>2490467.8553376868</v>
      </c>
      <c r="J77" s="287">
        <v>0.1263561795780499</v>
      </c>
      <c r="K77" s="116">
        <v>233259.52438533341</v>
      </c>
      <c r="L77" s="116">
        <v>0</v>
      </c>
      <c r="M77" s="116">
        <v>178611.72304040109</v>
      </c>
      <c r="N77" s="116">
        <v>222289.94202821059</v>
      </c>
      <c r="O77" s="116">
        <v>0</v>
      </c>
      <c r="P77" s="117">
        <v>-705964.90249999997</v>
      </c>
      <c r="Q77" s="117">
        <v>218342.51649319509</v>
      </c>
      <c r="R77" s="117">
        <v>823608.0857681433</v>
      </c>
      <c r="S77" s="118">
        <v>18359.900000000001</v>
      </c>
      <c r="T77" s="22">
        <v>3478974.6445529698</v>
      </c>
      <c r="U77" s="36">
        <v>5178433.7416731101</v>
      </c>
      <c r="V77" s="22">
        <v>8657408.3862260804</v>
      </c>
      <c r="W77" s="22">
        <v>2642332.267822017</v>
      </c>
      <c r="X77" s="21">
        <v>11299740.6540481</v>
      </c>
      <c r="Y77" s="20">
        <v>892.4135724252169</v>
      </c>
      <c r="Z77" s="247">
        <v>4</v>
      </c>
    </row>
    <row r="78" spans="1:26" s="120" customFormat="1" ht="16.5" customHeight="1">
      <c r="A78" s="20">
        <v>216</v>
      </c>
      <c r="B78" s="18" t="s">
        <v>119</v>
      </c>
      <c r="C78" s="21">
        <v>1311</v>
      </c>
      <c r="D78" s="21">
        <v>1518857.99</v>
      </c>
      <c r="E78" s="21">
        <v>529344.60820982605</v>
      </c>
      <c r="F78" s="21">
        <v>2048202.598209826</v>
      </c>
      <c r="G78" s="114">
        <v>1359.93</v>
      </c>
      <c r="H78" s="32">
        <v>1782868.23</v>
      </c>
      <c r="I78" s="32">
        <v>265334.36820982612</v>
      </c>
      <c r="J78" s="287">
        <v>0.12954498175216361</v>
      </c>
      <c r="K78" s="116">
        <v>367330.88869200012</v>
      </c>
      <c r="L78" s="116">
        <v>0</v>
      </c>
      <c r="M78" s="116">
        <v>14779.536050244071</v>
      </c>
      <c r="N78" s="116">
        <v>23373.93753813193</v>
      </c>
      <c r="O78" s="116">
        <v>0</v>
      </c>
      <c r="P78" s="117">
        <v>-61475.9</v>
      </c>
      <c r="Q78" s="117">
        <v>114357.02483967171</v>
      </c>
      <c r="R78" s="117">
        <v>-4523.8032819577911</v>
      </c>
      <c r="S78" s="118">
        <v>1900.95</v>
      </c>
      <c r="T78" s="22">
        <v>721077.00204791606</v>
      </c>
      <c r="U78" s="36">
        <v>372167.6190418874</v>
      </c>
      <c r="V78" s="22">
        <v>1093244.621089804</v>
      </c>
      <c r="W78" s="22">
        <v>301479.03133509599</v>
      </c>
      <c r="X78" s="21">
        <v>1394723.6524249001</v>
      </c>
      <c r="Y78" s="20">
        <v>1063.8624351067119</v>
      </c>
      <c r="Z78" s="247">
        <v>13</v>
      </c>
    </row>
    <row r="79" spans="1:26" s="120" customFormat="1" ht="16.5" customHeight="1">
      <c r="A79" s="20">
        <v>217</v>
      </c>
      <c r="B79" s="18" t="s">
        <v>120</v>
      </c>
      <c r="C79" s="21">
        <v>5390</v>
      </c>
      <c r="D79" s="21">
        <v>8911056.7200000007</v>
      </c>
      <c r="E79" s="21">
        <v>938634.37492668419</v>
      </c>
      <c r="F79" s="21">
        <v>9849691.0949266851</v>
      </c>
      <c r="G79" s="114">
        <v>1359.93</v>
      </c>
      <c r="H79" s="32">
        <v>7330022.7000000002</v>
      </c>
      <c r="I79" s="32">
        <v>2519668.3949266849</v>
      </c>
      <c r="J79" s="287">
        <v>0.25581192045956641</v>
      </c>
      <c r="K79" s="116">
        <v>63332.04005333333</v>
      </c>
      <c r="L79" s="116">
        <v>0</v>
      </c>
      <c r="M79" s="116">
        <v>63001.545233973717</v>
      </c>
      <c r="N79" s="116">
        <v>103983.3919685798</v>
      </c>
      <c r="O79" s="116">
        <v>0</v>
      </c>
      <c r="P79" s="117">
        <v>-289452.03000000003</v>
      </c>
      <c r="Q79" s="117">
        <v>-561106.87027460278</v>
      </c>
      <c r="R79" s="117">
        <v>-772481.20078429999</v>
      </c>
      <c r="S79" s="118">
        <v>7815.5</v>
      </c>
      <c r="T79" s="22">
        <v>1134760.7711236691</v>
      </c>
      <c r="U79" s="36">
        <v>2726306.362260391</v>
      </c>
      <c r="V79" s="22">
        <v>3861067.1333840601</v>
      </c>
      <c r="W79" s="22">
        <v>1064158.201157104</v>
      </c>
      <c r="X79" s="21">
        <v>4925225.3345411643</v>
      </c>
      <c r="Y79" s="20">
        <v>913.77093405216408</v>
      </c>
      <c r="Z79" s="247">
        <v>16</v>
      </c>
    </row>
    <row r="80" spans="1:26" s="120" customFormat="1" ht="16.5" customHeight="1">
      <c r="A80" s="20">
        <v>218</v>
      </c>
      <c r="B80" s="18" t="s">
        <v>121</v>
      </c>
      <c r="C80" s="21">
        <v>1192</v>
      </c>
      <c r="D80" s="21">
        <v>1212511.22</v>
      </c>
      <c r="E80" s="21">
        <v>246701.17665707</v>
      </c>
      <c r="F80" s="21">
        <v>1459212.3966570699</v>
      </c>
      <c r="G80" s="114">
        <v>1359.93</v>
      </c>
      <c r="H80" s="32">
        <v>1621036.56</v>
      </c>
      <c r="I80" s="32">
        <v>-161824.16334293009</v>
      </c>
      <c r="J80" s="287">
        <v>-0.1108982926088453</v>
      </c>
      <c r="K80" s="116">
        <v>44263.60244266667</v>
      </c>
      <c r="L80" s="116">
        <v>0</v>
      </c>
      <c r="M80" s="116">
        <v>11826.41914703182</v>
      </c>
      <c r="N80" s="116">
        <v>18032.15083414549</v>
      </c>
      <c r="O80" s="116">
        <v>0</v>
      </c>
      <c r="P80" s="117">
        <v>-53643.164999999994</v>
      </c>
      <c r="Q80" s="117">
        <v>422971.04760824348</v>
      </c>
      <c r="R80" s="117">
        <v>241440.92076209921</v>
      </c>
      <c r="S80" s="118">
        <v>1728.4</v>
      </c>
      <c r="T80" s="22">
        <v>524795.21245125658</v>
      </c>
      <c r="U80" s="36">
        <v>620734.45455552044</v>
      </c>
      <c r="V80" s="22">
        <v>1145529.6670067769</v>
      </c>
      <c r="W80" s="22">
        <v>340927.93071164913</v>
      </c>
      <c r="X80" s="21">
        <v>1486457.597718426</v>
      </c>
      <c r="Y80" s="20">
        <v>1247.028186005391</v>
      </c>
      <c r="Z80" s="247">
        <v>14</v>
      </c>
    </row>
    <row r="81" spans="1:26" s="120" customFormat="1" ht="16.5" customHeight="1">
      <c r="A81" s="20">
        <v>224</v>
      </c>
      <c r="B81" s="18" t="s">
        <v>122</v>
      </c>
      <c r="C81" s="21">
        <v>8717</v>
      </c>
      <c r="D81" s="21">
        <v>12313888.699999999</v>
      </c>
      <c r="E81" s="21">
        <v>2177126.0660778531</v>
      </c>
      <c r="F81" s="21">
        <v>14491014.76607785</v>
      </c>
      <c r="G81" s="114">
        <v>1359.93</v>
      </c>
      <c r="H81" s="32">
        <v>11854509.810000001</v>
      </c>
      <c r="I81" s="32">
        <v>2636504.9560778509</v>
      </c>
      <c r="J81" s="287">
        <v>0.18194067141865519</v>
      </c>
      <c r="K81" s="116">
        <v>0</v>
      </c>
      <c r="L81" s="116">
        <v>0</v>
      </c>
      <c r="M81" s="116">
        <v>85729.120912604398</v>
      </c>
      <c r="N81" s="116">
        <v>107864.33351839799</v>
      </c>
      <c r="O81" s="116">
        <v>0</v>
      </c>
      <c r="P81" s="117">
        <v>-753390.58220000006</v>
      </c>
      <c r="Q81" s="117">
        <v>-739697.95930586406</v>
      </c>
      <c r="R81" s="117">
        <v>-627025.14316977886</v>
      </c>
      <c r="S81" s="118">
        <v>12639.65</v>
      </c>
      <c r="T81" s="22">
        <v>722624.37583321077</v>
      </c>
      <c r="U81" s="36">
        <v>3706311.3577195541</v>
      </c>
      <c r="V81" s="22">
        <v>4428935.7335527642</v>
      </c>
      <c r="W81" s="22">
        <v>1484090.8745698931</v>
      </c>
      <c r="X81" s="21">
        <v>5913026.6081226571</v>
      </c>
      <c r="Y81" s="20">
        <v>678.33275302542813</v>
      </c>
      <c r="Z81" s="247">
        <v>1</v>
      </c>
    </row>
    <row r="82" spans="1:26" s="120" customFormat="1" ht="16.5" customHeight="1">
      <c r="A82" s="20">
        <v>226</v>
      </c>
      <c r="B82" s="18" t="s">
        <v>123</v>
      </c>
      <c r="C82" s="21">
        <v>3774</v>
      </c>
      <c r="D82" s="21">
        <v>4511364.9700000007</v>
      </c>
      <c r="E82" s="21">
        <v>1100193.7288632421</v>
      </c>
      <c r="F82" s="21">
        <v>5611558.6988632418</v>
      </c>
      <c r="G82" s="114">
        <v>1359.93</v>
      </c>
      <c r="H82" s="32">
        <v>5132375.82</v>
      </c>
      <c r="I82" s="32">
        <v>479182.87886324152</v>
      </c>
      <c r="J82" s="287">
        <v>8.5392117338149151E-2</v>
      </c>
      <c r="K82" s="116">
        <v>461840.83841400011</v>
      </c>
      <c r="L82" s="116">
        <v>0</v>
      </c>
      <c r="M82" s="116">
        <v>48920.055738446143</v>
      </c>
      <c r="N82" s="116">
        <v>66118.655395104826</v>
      </c>
      <c r="O82" s="116">
        <v>0</v>
      </c>
      <c r="P82" s="117">
        <v>-201950.565</v>
      </c>
      <c r="Q82" s="117">
        <v>784635.01991361193</v>
      </c>
      <c r="R82" s="117">
        <v>535356.36798002338</v>
      </c>
      <c r="S82" s="118">
        <v>5472.3</v>
      </c>
      <c r="T82" s="22">
        <v>2179575.5513044279</v>
      </c>
      <c r="U82" s="36">
        <v>1482298.5651827611</v>
      </c>
      <c r="V82" s="22">
        <v>3661874.1164871892</v>
      </c>
      <c r="W82" s="22">
        <v>806360.188221502</v>
      </c>
      <c r="X82" s="21">
        <v>4468234.3047086913</v>
      </c>
      <c r="Y82" s="20">
        <v>1183.9518560436379</v>
      </c>
      <c r="Z82" s="247">
        <v>13</v>
      </c>
    </row>
    <row r="83" spans="1:26" s="120" customFormat="1" ht="16.5" customHeight="1">
      <c r="A83" s="20">
        <v>230</v>
      </c>
      <c r="B83" s="18" t="s">
        <v>124</v>
      </c>
      <c r="C83" s="21">
        <v>2290</v>
      </c>
      <c r="D83" s="21">
        <v>2673633.7999999998</v>
      </c>
      <c r="E83" s="21">
        <v>753077.43037613411</v>
      </c>
      <c r="F83" s="21">
        <v>3426711.2303761342</v>
      </c>
      <c r="G83" s="114">
        <v>1359.93</v>
      </c>
      <c r="H83" s="32">
        <v>3114239.7</v>
      </c>
      <c r="I83" s="32">
        <v>312471.53037613351</v>
      </c>
      <c r="J83" s="287">
        <v>9.1187003913905815E-2</v>
      </c>
      <c r="K83" s="116">
        <v>228117.23934999999</v>
      </c>
      <c r="L83" s="116">
        <v>0</v>
      </c>
      <c r="M83" s="116">
        <v>24001.82856898725</v>
      </c>
      <c r="N83" s="116">
        <v>43571.571912707179</v>
      </c>
      <c r="O83" s="116">
        <v>0</v>
      </c>
      <c r="P83" s="117">
        <v>-95269.999999999985</v>
      </c>
      <c r="Q83" s="117">
        <v>-109857.5050882319</v>
      </c>
      <c r="R83" s="117">
        <v>-115270.0268754125</v>
      </c>
      <c r="S83" s="118">
        <v>3320.5</v>
      </c>
      <c r="T83" s="22">
        <v>291085.13824418338</v>
      </c>
      <c r="U83" s="36">
        <v>1295258.7772060251</v>
      </c>
      <c r="V83" s="22">
        <v>1586343.9154502079</v>
      </c>
      <c r="W83" s="22">
        <v>591678.54719004</v>
      </c>
      <c r="X83" s="21">
        <v>2178022.4626402478</v>
      </c>
      <c r="Y83" s="20">
        <v>951.10151206997739</v>
      </c>
      <c r="Z83" s="247">
        <v>4</v>
      </c>
    </row>
    <row r="84" spans="1:26" s="120" customFormat="1" ht="16.5" customHeight="1">
      <c r="A84" s="20">
        <v>231</v>
      </c>
      <c r="B84" s="18" t="s">
        <v>125</v>
      </c>
      <c r="C84" s="21">
        <v>1289</v>
      </c>
      <c r="D84" s="21">
        <v>1455917.22</v>
      </c>
      <c r="E84" s="21">
        <v>529293.98588526831</v>
      </c>
      <c r="F84" s="21">
        <v>1985211.205885269</v>
      </c>
      <c r="G84" s="114">
        <v>1359.93</v>
      </c>
      <c r="H84" s="32">
        <v>1752949.77</v>
      </c>
      <c r="I84" s="32">
        <v>232261.4358852685</v>
      </c>
      <c r="J84" s="287">
        <v>0.1169958315753591</v>
      </c>
      <c r="K84" s="116">
        <v>65000.476902666684</v>
      </c>
      <c r="L84" s="116">
        <v>0</v>
      </c>
      <c r="M84" s="116">
        <v>18040.178460517069</v>
      </c>
      <c r="N84" s="116">
        <v>13485.137310385149</v>
      </c>
      <c r="O84" s="116">
        <v>9304.1375551675519</v>
      </c>
      <c r="P84" s="117">
        <v>-56920.59</v>
      </c>
      <c r="Q84" s="117">
        <v>-863668.8372573927</v>
      </c>
      <c r="R84" s="117">
        <v>-534687.13476313697</v>
      </c>
      <c r="S84" s="118">
        <v>1869.05</v>
      </c>
      <c r="T84" s="22">
        <v>-1115316.145906525</v>
      </c>
      <c r="U84" s="36">
        <v>-38082.449863003989</v>
      </c>
      <c r="V84" s="22">
        <v>-1153398.595769529</v>
      </c>
      <c r="W84" s="22">
        <v>224270.9956654126</v>
      </c>
      <c r="X84" s="21">
        <v>-929127.60010411614</v>
      </c>
      <c r="Y84" s="20">
        <v>-720.81272312188992</v>
      </c>
      <c r="Z84" s="247">
        <v>15</v>
      </c>
    </row>
    <row r="85" spans="1:26" s="120" customFormat="1" ht="16.5" customHeight="1">
      <c r="A85" s="20">
        <v>232</v>
      </c>
      <c r="B85" s="18" t="s">
        <v>126</v>
      </c>
      <c r="C85" s="21">
        <v>12890</v>
      </c>
      <c r="D85" s="21">
        <v>18160507.239999998</v>
      </c>
      <c r="E85" s="21">
        <v>2631880.851371977</v>
      </c>
      <c r="F85" s="21">
        <v>20792388.09137198</v>
      </c>
      <c r="G85" s="114">
        <v>1359.93</v>
      </c>
      <c r="H85" s="32">
        <v>17529497.699999999</v>
      </c>
      <c r="I85" s="32">
        <v>3262890.391371977</v>
      </c>
      <c r="J85" s="287">
        <v>0.15692715896958209</v>
      </c>
      <c r="K85" s="116">
        <v>7538.6133799999998</v>
      </c>
      <c r="L85" s="116">
        <v>0</v>
      </c>
      <c r="M85" s="116">
        <v>172686.04529003389</v>
      </c>
      <c r="N85" s="116">
        <v>237554.24893918459</v>
      </c>
      <c r="O85" s="116">
        <v>0</v>
      </c>
      <c r="P85" s="117">
        <v>-911475.2649999999</v>
      </c>
      <c r="Q85" s="117">
        <v>17854.55046337625</v>
      </c>
      <c r="R85" s="117">
        <v>-280201.83115556929</v>
      </c>
      <c r="S85" s="118">
        <v>18690.5</v>
      </c>
      <c r="T85" s="22">
        <v>2525537.253289002</v>
      </c>
      <c r="U85" s="36">
        <v>5189312.3605946526</v>
      </c>
      <c r="V85" s="22">
        <v>7714849.6138836546</v>
      </c>
      <c r="W85" s="22">
        <v>2831877.4419475598</v>
      </c>
      <c r="X85" s="21">
        <v>10546727.055831211</v>
      </c>
      <c r="Y85" s="20">
        <v>818.21001208931068</v>
      </c>
      <c r="Z85" s="247">
        <v>14</v>
      </c>
    </row>
    <row r="86" spans="1:26" s="120" customFormat="1" ht="16.5" customHeight="1">
      <c r="A86" s="20">
        <v>233</v>
      </c>
      <c r="B86" s="18" t="s">
        <v>127</v>
      </c>
      <c r="C86" s="21">
        <v>15312</v>
      </c>
      <c r="D86" s="21">
        <v>22069391.16</v>
      </c>
      <c r="E86" s="21">
        <v>2821160.175777405</v>
      </c>
      <c r="F86" s="21">
        <v>24890551.335777409</v>
      </c>
      <c r="G86" s="114">
        <v>1359.93</v>
      </c>
      <c r="H86" s="32">
        <v>20823248.16</v>
      </c>
      <c r="I86" s="32">
        <v>4067303.175777406</v>
      </c>
      <c r="J86" s="287">
        <v>0.16340751640688281</v>
      </c>
      <c r="K86" s="116">
        <v>0</v>
      </c>
      <c r="L86" s="116">
        <v>0</v>
      </c>
      <c r="M86" s="116">
        <v>197673.02489159221</v>
      </c>
      <c r="N86" s="116">
        <v>210443.90851872251</v>
      </c>
      <c r="O86" s="116">
        <v>0</v>
      </c>
      <c r="P86" s="117">
        <v>-891966.7</v>
      </c>
      <c r="Q86" s="117">
        <v>2494170.1595986551</v>
      </c>
      <c r="R86" s="117">
        <v>786129.06680846412</v>
      </c>
      <c r="S86" s="118">
        <v>22202.400000000001</v>
      </c>
      <c r="T86" s="22">
        <v>6885955.0355948387</v>
      </c>
      <c r="U86" s="36">
        <v>7291490.9218487265</v>
      </c>
      <c r="V86" s="22">
        <v>14177445.957443571</v>
      </c>
      <c r="W86" s="22">
        <v>3403075.811437842</v>
      </c>
      <c r="X86" s="21">
        <v>17580521.76888141</v>
      </c>
      <c r="Y86" s="20">
        <v>1148.153198072192</v>
      </c>
      <c r="Z86" s="247">
        <v>14</v>
      </c>
    </row>
    <row r="87" spans="1:26" s="120" customFormat="1" ht="16.5" customHeight="1">
      <c r="A87" s="20">
        <v>235</v>
      </c>
      <c r="B87" s="18" t="s">
        <v>128</v>
      </c>
      <c r="C87" s="21">
        <v>10396</v>
      </c>
      <c r="D87" s="21">
        <v>18035757.27</v>
      </c>
      <c r="E87" s="21">
        <v>3438419.502879811</v>
      </c>
      <c r="F87" s="21">
        <v>21474176.772879809</v>
      </c>
      <c r="G87" s="114">
        <v>1359.93</v>
      </c>
      <c r="H87" s="32">
        <v>14137832.279999999</v>
      </c>
      <c r="I87" s="32">
        <v>7336344.4928798079</v>
      </c>
      <c r="J87" s="287">
        <v>0.34163565711841548</v>
      </c>
      <c r="K87" s="116">
        <v>0</v>
      </c>
      <c r="L87" s="116">
        <v>0</v>
      </c>
      <c r="M87" s="116">
        <v>72648.755867265791</v>
      </c>
      <c r="N87" s="116">
        <v>181638.7564640182</v>
      </c>
      <c r="O87" s="116">
        <v>275131.64166968467</v>
      </c>
      <c r="P87" s="117">
        <v>-711865.3600000001</v>
      </c>
      <c r="Q87" s="117">
        <v>7363193.4739771755</v>
      </c>
      <c r="R87" s="117">
        <v>1488070.7429396589</v>
      </c>
      <c r="S87" s="118">
        <v>15074.2</v>
      </c>
      <c r="T87" s="22">
        <v>16020236.70379761</v>
      </c>
      <c r="U87" s="36">
        <v>-1613256.8999804079</v>
      </c>
      <c r="V87" s="22">
        <v>14406979.803817211</v>
      </c>
      <c r="W87" s="22">
        <v>662205.84094886237</v>
      </c>
      <c r="X87" s="21">
        <v>15069185.64476607</v>
      </c>
      <c r="Y87" s="20">
        <v>1449.5176649447931</v>
      </c>
      <c r="Z87" s="247">
        <v>1</v>
      </c>
    </row>
    <row r="88" spans="1:26" s="120" customFormat="1" ht="16.5" customHeight="1">
      <c r="A88" s="20">
        <v>236</v>
      </c>
      <c r="B88" s="18" t="s">
        <v>129</v>
      </c>
      <c r="C88" s="21">
        <v>4196</v>
      </c>
      <c r="D88" s="21">
        <v>7070877.1299999999</v>
      </c>
      <c r="E88" s="21">
        <v>682269.82788399188</v>
      </c>
      <c r="F88" s="21">
        <v>7753146.9578839913</v>
      </c>
      <c r="G88" s="114">
        <v>1359.93</v>
      </c>
      <c r="H88" s="32">
        <v>5706266.2800000003</v>
      </c>
      <c r="I88" s="32">
        <v>2046880.677883991</v>
      </c>
      <c r="J88" s="287">
        <v>0.26400643364596188</v>
      </c>
      <c r="K88" s="116">
        <v>95521.727402666686</v>
      </c>
      <c r="L88" s="116">
        <v>0</v>
      </c>
      <c r="M88" s="116">
        <v>46310.708468334436</v>
      </c>
      <c r="N88" s="116">
        <v>65217.222519311414</v>
      </c>
      <c r="O88" s="116">
        <v>0</v>
      </c>
      <c r="P88" s="117">
        <v>-190964.215</v>
      </c>
      <c r="Q88" s="117">
        <v>-104928.8759317068</v>
      </c>
      <c r="R88" s="117">
        <v>-423861.78708387638</v>
      </c>
      <c r="S88" s="118">
        <v>6084.2</v>
      </c>
      <c r="T88" s="22">
        <v>1540259.6582587201</v>
      </c>
      <c r="U88" s="36">
        <v>2283320.3170596049</v>
      </c>
      <c r="V88" s="22">
        <v>3823579.9753183261</v>
      </c>
      <c r="W88" s="22">
        <v>896489.68078274722</v>
      </c>
      <c r="X88" s="21">
        <v>4720069.6561010731</v>
      </c>
      <c r="Y88" s="20">
        <v>1124.8974394902459</v>
      </c>
      <c r="Z88" s="247">
        <v>16</v>
      </c>
    </row>
    <row r="89" spans="1:26" s="120" customFormat="1" ht="16.5" customHeight="1">
      <c r="A89" s="20">
        <v>239</v>
      </c>
      <c r="B89" s="18" t="s">
        <v>130</v>
      </c>
      <c r="C89" s="21">
        <v>2095</v>
      </c>
      <c r="D89" s="21">
        <v>2091512.07</v>
      </c>
      <c r="E89" s="21">
        <v>589690.7026161832</v>
      </c>
      <c r="F89" s="21">
        <v>2681202.7726161829</v>
      </c>
      <c r="G89" s="114">
        <v>1359.93</v>
      </c>
      <c r="H89" s="32">
        <v>2849053.35</v>
      </c>
      <c r="I89" s="32">
        <v>-167850.5773838172</v>
      </c>
      <c r="J89" s="287">
        <v>-6.2602716623344754E-2</v>
      </c>
      <c r="K89" s="116">
        <v>597700.96086000011</v>
      </c>
      <c r="L89" s="116">
        <v>0</v>
      </c>
      <c r="M89" s="116">
        <v>35779.8281454479</v>
      </c>
      <c r="N89" s="116">
        <v>36717.557335990758</v>
      </c>
      <c r="O89" s="116">
        <v>0</v>
      </c>
      <c r="P89" s="117">
        <v>-125239.745</v>
      </c>
      <c r="Q89" s="117">
        <v>195498.780700011</v>
      </c>
      <c r="R89" s="117">
        <v>-287488.2493543544</v>
      </c>
      <c r="S89" s="118">
        <v>3037.75</v>
      </c>
      <c r="T89" s="22">
        <v>288156.30530327809</v>
      </c>
      <c r="U89" s="36">
        <v>397653.44895801757</v>
      </c>
      <c r="V89" s="22">
        <v>685809.75426129578</v>
      </c>
      <c r="W89" s="22">
        <v>464543.67246879439</v>
      </c>
      <c r="X89" s="21">
        <v>1150353.4267300901</v>
      </c>
      <c r="Y89" s="20">
        <v>549.09471442963741</v>
      </c>
      <c r="Z89" s="247">
        <v>11</v>
      </c>
    </row>
    <row r="90" spans="1:26" s="120" customFormat="1" ht="16.5" customHeight="1">
      <c r="A90" s="20">
        <v>240</v>
      </c>
      <c r="B90" s="18" t="s">
        <v>131</v>
      </c>
      <c r="C90" s="21">
        <v>19982</v>
      </c>
      <c r="D90" s="21">
        <v>26702679.030000001</v>
      </c>
      <c r="E90" s="21">
        <v>3963340.22689211</v>
      </c>
      <c r="F90" s="21">
        <v>30666019.256892111</v>
      </c>
      <c r="G90" s="114">
        <v>1359.93</v>
      </c>
      <c r="H90" s="32">
        <v>27174121.260000002</v>
      </c>
      <c r="I90" s="32">
        <v>3491897.99689211</v>
      </c>
      <c r="J90" s="287">
        <v>0.113868642931453</v>
      </c>
      <c r="K90" s="116">
        <v>144498.30104666669</v>
      </c>
      <c r="L90" s="116">
        <v>0</v>
      </c>
      <c r="M90" s="116">
        <v>315171.77759641648</v>
      </c>
      <c r="N90" s="116">
        <v>377955.66117311473</v>
      </c>
      <c r="O90" s="116">
        <v>0</v>
      </c>
      <c r="P90" s="117">
        <v>-1998124.335</v>
      </c>
      <c r="Q90" s="117">
        <v>-6108357.624492256</v>
      </c>
      <c r="R90" s="117">
        <v>-3736384.6645788802</v>
      </c>
      <c r="S90" s="118">
        <v>28973.9</v>
      </c>
      <c r="T90" s="22">
        <v>-7484368.9873628281</v>
      </c>
      <c r="U90" s="36">
        <v>4179917.2020548019</v>
      </c>
      <c r="V90" s="22">
        <v>-3304451.7853080258</v>
      </c>
      <c r="W90" s="22">
        <v>3195185.713191451</v>
      </c>
      <c r="X90" s="21">
        <v>-109266.0721165752</v>
      </c>
      <c r="Y90" s="20">
        <v>-5.4682250083362627</v>
      </c>
      <c r="Z90" s="247">
        <v>19</v>
      </c>
    </row>
    <row r="91" spans="1:26" s="120" customFormat="1" ht="16.5" customHeight="1">
      <c r="A91" s="20">
        <v>241</v>
      </c>
      <c r="B91" s="18" t="s">
        <v>132</v>
      </c>
      <c r="C91" s="21">
        <v>7904</v>
      </c>
      <c r="D91" s="21">
        <v>12362931.470000001</v>
      </c>
      <c r="E91" s="21">
        <v>1153311.752803405</v>
      </c>
      <c r="F91" s="21">
        <v>13516243.22280341</v>
      </c>
      <c r="G91" s="114">
        <v>1359.93</v>
      </c>
      <c r="H91" s="32">
        <v>10748886.720000001</v>
      </c>
      <c r="I91" s="32">
        <v>2767356.5028034062</v>
      </c>
      <c r="J91" s="287">
        <v>0.20474302342640349</v>
      </c>
      <c r="K91" s="116">
        <v>44410.75808</v>
      </c>
      <c r="L91" s="116">
        <v>0</v>
      </c>
      <c r="M91" s="116">
        <v>87137.195178451919</v>
      </c>
      <c r="N91" s="116">
        <v>140239.36328474179</v>
      </c>
      <c r="O91" s="116">
        <v>0</v>
      </c>
      <c r="P91" s="117">
        <v>-410520.42</v>
      </c>
      <c r="Q91" s="117">
        <v>-1201596.3587326361</v>
      </c>
      <c r="R91" s="117">
        <v>-845189.54189871054</v>
      </c>
      <c r="S91" s="118">
        <v>11460.8</v>
      </c>
      <c r="T91" s="22">
        <v>593298.29871525289</v>
      </c>
      <c r="U91" s="36">
        <v>1677615.192543989</v>
      </c>
      <c r="V91" s="22">
        <v>2270913.4912592419</v>
      </c>
      <c r="W91" s="22">
        <v>1149668.269213184</v>
      </c>
      <c r="X91" s="21">
        <v>3420581.7604724262</v>
      </c>
      <c r="Y91" s="20">
        <v>432.76591099094458</v>
      </c>
      <c r="Z91" s="247">
        <v>19</v>
      </c>
    </row>
    <row r="92" spans="1:26" s="120" customFormat="1" ht="16.5" customHeight="1">
      <c r="A92" s="20">
        <v>244</v>
      </c>
      <c r="B92" s="18" t="s">
        <v>133</v>
      </c>
      <c r="C92" s="21">
        <v>19116</v>
      </c>
      <c r="D92" s="21">
        <v>41633435.489999987</v>
      </c>
      <c r="E92" s="21">
        <v>1649940.3441278909</v>
      </c>
      <c r="F92" s="21">
        <v>43283375.834127888</v>
      </c>
      <c r="G92" s="114">
        <v>1359.93</v>
      </c>
      <c r="H92" s="32">
        <v>25996421.879999999</v>
      </c>
      <c r="I92" s="32">
        <v>17286953.954127889</v>
      </c>
      <c r="J92" s="287">
        <v>0.39939014970494852</v>
      </c>
      <c r="K92" s="116">
        <v>0</v>
      </c>
      <c r="L92" s="116">
        <v>0</v>
      </c>
      <c r="M92" s="116">
        <v>198002.772875394</v>
      </c>
      <c r="N92" s="116">
        <v>371929.97462885809</v>
      </c>
      <c r="O92" s="116">
        <v>415992.61659380881</v>
      </c>
      <c r="P92" s="117">
        <v>-970824.77</v>
      </c>
      <c r="Q92" s="117">
        <v>-843977.50751002331</v>
      </c>
      <c r="R92" s="117">
        <v>-1572961.344598223</v>
      </c>
      <c r="S92" s="118">
        <v>27718.2</v>
      </c>
      <c r="T92" s="22">
        <v>14912833.8961177</v>
      </c>
      <c r="U92" s="36">
        <v>4245106.9129029894</v>
      </c>
      <c r="V92" s="22">
        <v>19157940.809020691</v>
      </c>
      <c r="W92" s="22">
        <v>2097985.6613888899</v>
      </c>
      <c r="X92" s="21">
        <v>21255926.47040958</v>
      </c>
      <c r="Y92" s="20">
        <v>1111.944259803807</v>
      </c>
      <c r="Z92" s="247">
        <v>17</v>
      </c>
    </row>
    <row r="93" spans="1:26" s="120" customFormat="1" ht="16.5" customHeight="1">
      <c r="A93" s="20">
        <v>245</v>
      </c>
      <c r="B93" s="18" t="s">
        <v>134</v>
      </c>
      <c r="C93" s="21">
        <v>37232</v>
      </c>
      <c r="D93" s="21">
        <v>57253224.640000008</v>
      </c>
      <c r="E93" s="21">
        <v>12749591.35832157</v>
      </c>
      <c r="F93" s="21">
        <v>70002815.998321578</v>
      </c>
      <c r="G93" s="114">
        <v>1359.93</v>
      </c>
      <c r="H93" s="32">
        <v>50632913.760000013</v>
      </c>
      <c r="I93" s="32">
        <v>19369902.238321569</v>
      </c>
      <c r="J93" s="287">
        <v>0.27670175780908579</v>
      </c>
      <c r="K93" s="116">
        <v>0</v>
      </c>
      <c r="L93" s="116">
        <v>0</v>
      </c>
      <c r="M93" s="116">
        <v>335018.31177697261</v>
      </c>
      <c r="N93" s="116">
        <v>780295.61224501207</v>
      </c>
      <c r="O93" s="116">
        <v>332829.8135966346</v>
      </c>
      <c r="P93" s="117">
        <v>-5235610.8037</v>
      </c>
      <c r="Q93" s="117">
        <v>-1124612.853695727</v>
      </c>
      <c r="R93" s="117">
        <v>422657.58740302263</v>
      </c>
      <c r="S93" s="118">
        <v>53986.400000000001</v>
      </c>
      <c r="T93" s="22">
        <v>14934466.30594749</v>
      </c>
      <c r="U93" s="36">
        <v>1850402.4242887101</v>
      </c>
      <c r="V93" s="22">
        <v>16784868.730236199</v>
      </c>
      <c r="W93" s="22">
        <v>4834905.5185733447</v>
      </c>
      <c r="X93" s="21">
        <v>21619774.248809539</v>
      </c>
      <c r="Y93" s="20">
        <v>580.67721983265847</v>
      </c>
      <c r="Z93" s="247">
        <v>1</v>
      </c>
    </row>
    <row r="94" spans="1:26" s="120" customFormat="1" ht="16.5" customHeight="1">
      <c r="A94" s="20">
        <v>249</v>
      </c>
      <c r="B94" s="18" t="s">
        <v>135</v>
      </c>
      <c r="C94" s="21">
        <v>9443</v>
      </c>
      <c r="D94" s="21">
        <v>11671289.32</v>
      </c>
      <c r="E94" s="21">
        <v>2133661.1546548181</v>
      </c>
      <c r="F94" s="21">
        <v>13804950.47465482</v>
      </c>
      <c r="G94" s="114">
        <v>1359.93</v>
      </c>
      <c r="H94" s="32">
        <v>12841818.99</v>
      </c>
      <c r="I94" s="32">
        <v>963131.48465481773</v>
      </c>
      <c r="J94" s="287">
        <v>6.9767109010863734E-2</v>
      </c>
      <c r="K94" s="116">
        <v>445543.00659399998</v>
      </c>
      <c r="L94" s="116">
        <v>0</v>
      </c>
      <c r="M94" s="116">
        <v>118407.3884078344</v>
      </c>
      <c r="N94" s="116">
        <v>161928.98357488509</v>
      </c>
      <c r="O94" s="116">
        <v>0</v>
      </c>
      <c r="P94" s="117">
        <v>-721680.58499999996</v>
      </c>
      <c r="Q94" s="117">
        <v>356946.7361238359</v>
      </c>
      <c r="R94" s="117">
        <v>874331.29611714953</v>
      </c>
      <c r="S94" s="118">
        <v>13692.35</v>
      </c>
      <c r="T94" s="22">
        <v>2212300.660472523</v>
      </c>
      <c r="U94" s="36">
        <v>2871143.5752241262</v>
      </c>
      <c r="V94" s="22">
        <v>5083444.2356966492</v>
      </c>
      <c r="W94" s="22">
        <v>1689805.5154613359</v>
      </c>
      <c r="X94" s="21">
        <v>6773249.7511579851</v>
      </c>
      <c r="Y94" s="20">
        <v>717.27732194831992</v>
      </c>
      <c r="Z94" s="247">
        <v>13</v>
      </c>
    </row>
    <row r="95" spans="1:26" s="120" customFormat="1" ht="16.5" customHeight="1">
      <c r="A95" s="20">
        <v>250</v>
      </c>
      <c r="B95" s="18" t="s">
        <v>136</v>
      </c>
      <c r="C95" s="21">
        <v>1808</v>
      </c>
      <c r="D95" s="21">
        <v>2015227.51</v>
      </c>
      <c r="E95" s="21">
        <v>478533.53694943991</v>
      </c>
      <c r="F95" s="21">
        <v>2493761.0469494401</v>
      </c>
      <c r="G95" s="114">
        <v>1359.93</v>
      </c>
      <c r="H95" s="32">
        <v>2458753.44</v>
      </c>
      <c r="I95" s="32">
        <v>35007.606949439738</v>
      </c>
      <c r="J95" s="287">
        <v>1.4038075938455991E-2</v>
      </c>
      <c r="K95" s="116">
        <v>201411.476624</v>
      </c>
      <c r="L95" s="116">
        <v>0</v>
      </c>
      <c r="M95" s="116">
        <v>19923.83289960153</v>
      </c>
      <c r="N95" s="116">
        <v>33106.553558820699</v>
      </c>
      <c r="O95" s="116">
        <v>0</v>
      </c>
      <c r="P95" s="117">
        <v>-86002.014999999985</v>
      </c>
      <c r="Q95" s="117">
        <v>197920.72461793589</v>
      </c>
      <c r="R95" s="117">
        <v>71980.811857818</v>
      </c>
      <c r="S95" s="118">
        <v>2621.6</v>
      </c>
      <c r="T95" s="22">
        <v>475970.59150761593</v>
      </c>
      <c r="U95" s="36">
        <v>695579.22452075686</v>
      </c>
      <c r="V95" s="22">
        <v>1171549.8160283731</v>
      </c>
      <c r="W95" s="22">
        <v>443555.78617089608</v>
      </c>
      <c r="X95" s="21">
        <v>1615105.602199269</v>
      </c>
      <c r="Y95" s="20">
        <v>893.31062068543633</v>
      </c>
      <c r="Z95" s="247">
        <v>6</v>
      </c>
    </row>
    <row r="96" spans="1:26" s="120" customFormat="1" ht="16.5" customHeight="1">
      <c r="A96" s="20">
        <v>256</v>
      </c>
      <c r="B96" s="18" t="s">
        <v>137</v>
      </c>
      <c r="C96" s="21">
        <v>1581</v>
      </c>
      <c r="D96" s="21">
        <v>2607968.69</v>
      </c>
      <c r="E96" s="21">
        <v>522827.95711943938</v>
      </c>
      <c r="F96" s="21">
        <v>3130796.6471194392</v>
      </c>
      <c r="G96" s="114">
        <v>1359.93</v>
      </c>
      <c r="H96" s="32">
        <v>2150049.33</v>
      </c>
      <c r="I96" s="32">
        <v>980747.31711943913</v>
      </c>
      <c r="J96" s="287">
        <v>0.31325807060059241</v>
      </c>
      <c r="K96" s="116">
        <v>486575.96224199998</v>
      </c>
      <c r="L96" s="116">
        <v>0</v>
      </c>
      <c r="M96" s="116">
        <v>18010.100161663358</v>
      </c>
      <c r="N96" s="116">
        <v>21462.48684300977</v>
      </c>
      <c r="O96" s="116">
        <v>0</v>
      </c>
      <c r="P96" s="117">
        <v>-62824.995000000003</v>
      </c>
      <c r="Q96" s="117">
        <v>-267691.33868008648</v>
      </c>
      <c r="R96" s="117">
        <v>-388370.03901993227</v>
      </c>
      <c r="S96" s="118">
        <v>2292.4499999999998</v>
      </c>
      <c r="T96" s="22">
        <v>790201.94366609352</v>
      </c>
      <c r="U96" s="36">
        <v>707006.82410394435</v>
      </c>
      <c r="V96" s="22">
        <v>1497208.767770038</v>
      </c>
      <c r="W96" s="22">
        <v>342078.91533434647</v>
      </c>
      <c r="X96" s="21">
        <v>1839287.683104384</v>
      </c>
      <c r="Y96" s="20">
        <v>1163.369818535348</v>
      </c>
      <c r="Z96" s="247">
        <v>13</v>
      </c>
    </row>
    <row r="97" spans="1:26" s="120" customFormat="1" ht="16.5" customHeight="1">
      <c r="A97" s="20">
        <v>257</v>
      </c>
      <c r="B97" s="18" t="s">
        <v>138</v>
      </c>
      <c r="C97" s="21">
        <v>40433</v>
      </c>
      <c r="D97" s="21">
        <v>71409254.700000003</v>
      </c>
      <c r="E97" s="21">
        <v>12963192.734294159</v>
      </c>
      <c r="F97" s="21">
        <v>84372447.434294164</v>
      </c>
      <c r="G97" s="114">
        <v>1359.93</v>
      </c>
      <c r="H97" s="32">
        <v>54986049.690000013</v>
      </c>
      <c r="I97" s="32">
        <v>29386397.744294159</v>
      </c>
      <c r="J97" s="287">
        <v>0.34829376932770728</v>
      </c>
      <c r="K97" s="116">
        <v>0</v>
      </c>
      <c r="L97" s="116">
        <v>0</v>
      </c>
      <c r="M97" s="116">
        <v>299919.95674238837</v>
      </c>
      <c r="N97" s="116">
        <v>537087.37159529852</v>
      </c>
      <c r="O97" s="116">
        <v>398912.81791470811</v>
      </c>
      <c r="P97" s="117">
        <v>-3526668.1565</v>
      </c>
      <c r="Q97" s="117">
        <v>4717899.5307239471</v>
      </c>
      <c r="R97" s="117">
        <v>3486720.3034870639</v>
      </c>
      <c r="S97" s="118">
        <v>58627.85</v>
      </c>
      <c r="T97" s="22">
        <v>35358897.418257557</v>
      </c>
      <c r="U97" s="36">
        <v>-661596.22778212826</v>
      </c>
      <c r="V97" s="22">
        <v>34697301.190475427</v>
      </c>
      <c r="W97" s="22">
        <v>4555795.7102232007</v>
      </c>
      <c r="X97" s="21">
        <v>39253096.900698632</v>
      </c>
      <c r="Y97" s="20">
        <v>970.81831426554129</v>
      </c>
      <c r="Z97" s="247">
        <v>1</v>
      </c>
    </row>
    <row r="98" spans="1:26" s="120" customFormat="1" ht="16.5" customHeight="1">
      <c r="A98" s="20">
        <v>260</v>
      </c>
      <c r="B98" s="18" t="s">
        <v>139</v>
      </c>
      <c r="C98" s="21">
        <v>9877</v>
      </c>
      <c r="D98" s="21">
        <v>10733101.32</v>
      </c>
      <c r="E98" s="21">
        <v>3175531.4907312728</v>
      </c>
      <c r="F98" s="21">
        <v>13908632.810731269</v>
      </c>
      <c r="G98" s="114">
        <v>1359.93</v>
      </c>
      <c r="H98" s="32">
        <v>13432028.609999999</v>
      </c>
      <c r="I98" s="32">
        <v>476604.20073127188</v>
      </c>
      <c r="J98" s="287">
        <v>3.4266790073251889E-2</v>
      </c>
      <c r="K98" s="116">
        <v>1097471.555712</v>
      </c>
      <c r="L98" s="116">
        <v>0</v>
      </c>
      <c r="M98" s="116">
        <v>126480.1239272027</v>
      </c>
      <c r="N98" s="116">
        <v>197127.2953117392</v>
      </c>
      <c r="O98" s="116">
        <v>0</v>
      </c>
      <c r="P98" s="117">
        <v>-607358.42999999993</v>
      </c>
      <c r="Q98" s="117">
        <v>4309780.9450360192</v>
      </c>
      <c r="R98" s="117">
        <v>2830835.1857600482</v>
      </c>
      <c r="S98" s="118">
        <v>14321.65</v>
      </c>
      <c r="T98" s="22">
        <v>8445262.5264782831</v>
      </c>
      <c r="U98" s="36">
        <v>5042143.8993841363</v>
      </c>
      <c r="V98" s="22">
        <v>13487406.42586242</v>
      </c>
      <c r="W98" s="22">
        <v>2114261.2532293941</v>
      </c>
      <c r="X98" s="21">
        <v>15601667.679091809</v>
      </c>
      <c r="Y98" s="20">
        <v>1579.595796202472</v>
      </c>
      <c r="Z98" s="247">
        <v>12</v>
      </c>
    </row>
    <row r="99" spans="1:26" s="120" customFormat="1" ht="16.5" customHeight="1">
      <c r="A99" s="20">
        <v>261</v>
      </c>
      <c r="B99" s="18" t="s">
        <v>140</v>
      </c>
      <c r="C99" s="21">
        <v>6523</v>
      </c>
      <c r="D99" s="21">
        <v>9076001.7300000004</v>
      </c>
      <c r="E99" s="21">
        <v>6395904.9810590884</v>
      </c>
      <c r="F99" s="21">
        <v>15471906.71105909</v>
      </c>
      <c r="G99" s="114">
        <v>1359.93</v>
      </c>
      <c r="H99" s="32">
        <v>8870823.3900000006</v>
      </c>
      <c r="I99" s="32">
        <v>6601083.3210590892</v>
      </c>
      <c r="J99" s="287">
        <v>0.42664963306304921</v>
      </c>
      <c r="K99" s="116">
        <v>1946150.7091620001</v>
      </c>
      <c r="L99" s="116">
        <v>0</v>
      </c>
      <c r="M99" s="116">
        <v>95803.184712819202</v>
      </c>
      <c r="N99" s="116">
        <v>123576.07128815859</v>
      </c>
      <c r="O99" s="116">
        <v>29465.958216590559</v>
      </c>
      <c r="P99" s="117">
        <v>-304516.685</v>
      </c>
      <c r="Q99" s="117">
        <v>-476562.29855948989</v>
      </c>
      <c r="R99" s="117">
        <v>1246081.2834593579</v>
      </c>
      <c r="S99" s="118">
        <v>9458.35</v>
      </c>
      <c r="T99" s="22">
        <v>9270539.8943385258</v>
      </c>
      <c r="U99" s="36">
        <v>-138958.28682980951</v>
      </c>
      <c r="V99" s="22">
        <v>9131581.6075087171</v>
      </c>
      <c r="W99" s="22">
        <v>1227445.6298316219</v>
      </c>
      <c r="X99" s="21">
        <v>10359027.23734034</v>
      </c>
      <c r="Y99" s="20">
        <v>1588.077148143544</v>
      </c>
      <c r="Z99" s="247">
        <v>19</v>
      </c>
    </row>
    <row r="100" spans="1:26" s="120" customFormat="1" ht="16.5" customHeight="1">
      <c r="A100" s="20">
        <v>263</v>
      </c>
      <c r="B100" s="18" t="s">
        <v>141</v>
      </c>
      <c r="C100" s="21">
        <v>7759</v>
      </c>
      <c r="D100" s="21">
        <v>10592668.65</v>
      </c>
      <c r="E100" s="21">
        <v>1953979.3471460859</v>
      </c>
      <c r="F100" s="21">
        <v>12546647.99714609</v>
      </c>
      <c r="G100" s="114">
        <v>1359.93</v>
      </c>
      <c r="H100" s="32">
        <v>10551696.869999999</v>
      </c>
      <c r="I100" s="32">
        <v>1994951.127146086</v>
      </c>
      <c r="J100" s="287">
        <v>0.1590027175066891</v>
      </c>
      <c r="K100" s="116">
        <v>395856.76239599998</v>
      </c>
      <c r="L100" s="116">
        <v>0</v>
      </c>
      <c r="M100" s="116">
        <v>84650.533931560989</v>
      </c>
      <c r="N100" s="116">
        <v>127400.75868710761</v>
      </c>
      <c r="O100" s="116">
        <v>0</v>
      </c>
      <c r="P100" s="117">
        <v>-509758.95500000002</v>
      </c>
      <c r="Q100" s="117">
        <v>1224315.5131435229</v>
      </c>
      <c r="R100" s="117">
        <v>717512.01701661141</v>
      </c>
      <c r="S100" s="118">
        <v>11250.55</v>
      </c>
      <c r="T100" s="22">
        <v>4046178.3073208882</v>
      </c>
      <c r="U100" s="36">
        <v>4276004.4865614763</v>
      </c>
      <c r="V100" s="22">
        <v>8322182.7938823644</v>
      </c>
      <c r="W100" s="22">
        <v>1812826.8815624351</v>
      </c>
      <c r="X100" s="21">
        <v>10135009.6754448</v>
      </c>
      <c r="Y100" s="20">
        <v>1306.2262759949481</v>
      </c>
      <c r="Z100" s="247">
        <v>11</v>
      </c>
    </row>
    <row r="101" spans="1:26" s="120" customFormat="1" ht="16.5" customHeight="1">
      <c r="A101" s="20">
        <v>265</v>
      </c>
      <c r="B101" s="18" t="s">
        <v>142</v>
      </c>
      <c r="C101" s="21">
        <v>1088</v>
      </c>
      <c r="D101" s="21">
        <v>1459474.7</v>
      </c>
      <c r="E101" s="21">
        <v>548467.47285842057</v>
      </c>
      <c r="F101" s="21">
        <v>2007942.172858421</v>
      </c>
      <c r="G101" s="114">
        <v>1359.93</v>
      </c>
      <c r="H101" s="32">
        <v>1479603.84</v>
      </c>
      <c r="I101" s="32">
        <v>528338.33285842044</v>
      </c>
      <c r="J101" s="287">
        <v>0.2631242771828935</v>
      </c>
      <c r="K101" s="116">
        <v>341727.43065599998</v>
      </c>
      <c r="L101" s="116">
        <v>0</v>
      </c>
      <c r="M101" s="116">
        <v>9620.9500544457915</v>
      </c>
      <c r="N101" s="116">
        <v>18119.26547303695</v>
      </c>
      <c r="O101" s="116">
        <v>0</v>
      </c>
      <c r="P101" s="117">
        <v>-65439.929999999993</v>
      </c>
      <c r="Q101" s="117">
        <v>422994.28370602301</v>
      </c>
      <c r="R101" s="117">
        <v>202031.8695910399</v>
      </c>
      <c r="S101" s="118">
        <v>1577.6</v>
      </c>
      <c r="T101" s="22">
        <v>1458969.8023389659</v>
      </c>
      <c r="U101" s="36">
        <v>147742.2973406339</v>
      </c>
      <c r="V101" s="22">
        <v>1606712.0996796</v>
      </c>
      <c r="W101" s="22">
        <v>246432.62327001279</v>
      </c>
      <c r="X101" s="21">
        <v>1853144.7229496129</v>
      </c>
      <c r="Y101" s="20">
        <v>1703.2580174169229</v>
      </c>
      <c r="Z101" s="247">
        <v>13</v>
      </c>
    </row>
    <row r="102" spans="1:26" s="120" customFormat="1" ht="16.5" customHeight="1">
      <c r="A102" s="20">
        <v>271</v>
      </c>
      <c r="B102" s="18" t="s">
        <v>143</v>
      </c>
      <c r="C102" s="21">
        <v>6951</v>
      </c>
      <c r="D102" s="21">
        <v>8690931.3699999992</v>
      </c>
      <c r="E102" s="21">
        <v>1351846.612844303</v>
      </c>
      <c r="F102" s="21">
        <v>10042777.982844301</v>
      </c>
      <c r="G102" s="114">
        <v>1359.93</v>
      </c>
      <c r="H102" s="32">
        <v>9452873.4299999997</v>
      </c>
      <c r="I102" s="32">
        <v>589904.55284430273</v>
      </c>
      <c r="J102" s="287">
        <v>5.8739180917074377E-2</v>
      </c>
      <c r="K102" s="116">
        <v>0</v>
      </c>
      <c r="L102" s="116">
        <v>0</v>
      </c>
      <c r="M102" s="116">
        <v>78814.733628093134</v>
      </c>
      <c r="N102" s="116">
        <v>121848.3908475269</v>
      </c>
      <c r="O102" s="116">
        <v>0</v>
      </c>
      <c r="P102" s="117">
        <v>-484592.05</v>
      </c>
      <c r="Q102" s="117">
        <v>-317440.41636771831</v>
      </c>
      <c r="R102" s="117">
        <v>-197938.67565481999</v>
      </c>
      <c r="S102" s="118">
        <v>10078.950000000001</v>
      </c>
      <c r="T102" s="22">
        <v>-199324.51470261559</v>
      </c>
      <c r="U102" s="36">
        <v>3172285.4028940969</v>
      </c>
      <c r="V102" s="22">
        <v>2972960.8881914821</v>
      </c>
      <c r="W102" s="22">
        <v>1428589.0970270741</v>
      </c>
      <c r="X102" s="21">
        <v>4401549.9852185557</v>
      </c>
      <c r="Y102" s="20">
        <v>633.22543306266084</v>
      </c>
      <c r="Z102" s="247">
        <v>4</v>
      </c>
    </row>
    <row r="103" spans="1:26" s="120" customFormat="1" ht="16.5" customHeight="1">
      <c r="A103" s="20">
        <v>272</v>
      </c>
      <c r="B103" s="18" t="s">
        <v>144</v>
      </c>
      <c r="C103" s="21">
        <v>47909</v>
      </c>
      <c r="D103" s="21">
        <v>82400127.040000007</v>
      </c>
      <c r="E103" s="21">
        <v>10184190.872060349</v>
      </c>
      <c r="F103" s="21">
        <v>92584317.91206035</v>
      </c>
      <c r="G103" s="114">
        <v>1359.93</v>
      </c>
      <c r="H103" s="32">
        <v>65152886.369999997</v>
      </c>
      <c r="I103" s="32">
        <v>27431431.542060349</v>
      </c>
      <c r="J103" s="287">
        <v>0.29628593870633291</v>
      </c>
      <c r="K103" s="116">
        <v>0</v>
      </c>
      <c r="L103" s="116">
        <v>0</v>
      </c>
      <c r="M103" s="116">
        <v>648243.97602986754</v>
      </c>
      <c r="N103" s="116">
        <v>976129.05716198205</v>
      </c>
      <c r="O103" s="116">
        <v>84486.948551339927</v>
      </c>
      <c r="P103" s="117">
        <v>-3102702.8385000001</v>
      </c>
      <c r="Q103" s="117">
        <v>-6039909.8979731575</v>
      </c>
      <c r="R103" s="117">
        <v>-2555937.9061475191</v>
      </c>
      <c r="S103" s="118">
        <v>69468.05</v>
      </c>
      <c r="T103" s="22">
        <v>17511208.931182861</v>
      </c>
      <c r="U103" s="36">
        <v>8660489.1624515187</v>
      </c>
      <c r="V103" s="22">
        <v>26171698.093634378</v>
      </c>
      <c r="W103" s="22">
        <v>7554623.8483991874</v>
      </c>
      <c r="X103" s="21">
        <v>33726321.942033567</v>
      </c>
      <c r="Y103" s="20">
        <v>703.96630992159237</v>
      </c>
      <c r="Z103" s="247">
        <v>16</v>
      </c>
    </row>
    <row r="104" spans="1:26" s="120" customFormat="1" ht="16.5" customHeight="1">
      <c r="A104" s="20">
        <v>273</v>
      </c>
      <c r="B104" s="18" t="s">
        <v>145</v>
      </c>
      <c r="C104" s="21">
        <v>3989</v>
      </c>
      <c r="D104" s="21">
        <v>5882731.2200000007</v>
      </c>
      <c r="E104" s="21">
        <v>2445841.113161053</v>
      </c>
      <c r="F104" s="21">
        <v>8328572.3331610532</v>
      </c>
      <c r="G104" s="114">
        <v>1359.93</v>
      </c>
      <c r="H104" s="32">
        <v>5424760.7699999996</v>
      </c>
      <c r="I104" s="32">
        <v>2903811.5631610532</v>
      </c>
      <c r="J104" s="287">
        <v>0.34865658206499972</v>
      </c>
      <c r="K104" s="116">
        <v>1327366.5800139999</v>
      </c>
      <c r="L104" s="116">
        <v>0</v>
      </c>
      <c r="M104" s="116">
        <v>45630.925590217354</v>
      </c>
      <c r="N104" s="116">
        <v>58673.75916036655</v>
      </c>
      <c r="O104" s="116">
        <v>53261.656489203677</v>
      </c>
      <c r="P104" s="117">
        <v>-174092.51500000001</v>
      </c>
      <c r="Q104" s="117">
        <v>-814129.30658958305</v>
      </c>
      <c r="R104" s="117">
        <v>959754.55476083152</v>
      </c>
      <c r="S104" s="118">
        <v>5784.05</v>
      </c>
      <c r="T104" s="22">
        <v>4366061.2675860897</v>
      </c>
      <c r="U104" s="36">
        <v>332890.22909781651</v>
      </c>
      <c r="V104" s="22">
        <v>4698951.4966839058</v>
      </c>
      <c r="W104" s="22">
        <v>755593.04019599035</v>
      </c>
      <c r="X104" s="21">
        <v>5454544.5368798962</v>
      </c>
      <c r="Y104" s="20">
        <v>1367.396474524917</v>
      </c>
      <c r="Z104" s="247">
        <v>19</v>
      </c>
    </row>
    <row r="105" spans="1:26" s="120" customFormat="1" ht="16.5" customHeight="1">
      <c r="A105" s="20">
        <v>275</v>
      </c>
      <c r="B105" s="18" t="s">
        <v>146</v>
      </c>
      <c r="C105" s="21">
        <v>2586</v>
      </c>
      <c r="D105" s="21">
        <v>3206182.25</v>
      </c>
      <c r="E105" s="21">
        <v>664868.50631661585</v>
      </c>
      <c r="F105" s="21">
        <v>3871050.7563166162</v>
      </c>
      <c r="G105" s="114">
        <v>1359.93</v>
      </c>
      <c r="H105" s="32">
        <v>3516778.98</v>
      </c>
      <c r="I105" s="32">
        <v>354271.77631661581</v>
      </c>
      <c r="J105" s="287">
        <v>9.151824623806086E-2</v>
      </c>
      <c r="K105" s="116">
        <v>155898.75985999999</v>
      </c>
      <c r="L105" s="116">
        <v>0</v>
      </c>
      <c r="M105" s="116">
        <v>28276.122867838589</v>
      </c>
      <c r="N105" s="116">
        <v>38929.455036657258</v>
      </c>
      <c r="O105" s="116">
        <v>0</v>
      </c>
      <c r="P105" s="117">
        <v>-154800.48000000001</v>
      </c>
      <c r="Q105" s="117">
        <v>448194.39721103437</v>
      </c>
      <c r="R105" s="117">
        <v>460879.0250652135</v>
      </c>
      <c r="S105" s="118">
        <v>3749.7</v>
      </c>
      <c r="T105" s="22">
        <v>1335398.756357359</v>
      </c>
      <c r="U105" s="36">
        <v>1068413.1051205939</v>
      </c>
      <c r="V105" s="22">
        <v>2403811.8614779529</v>
      </c>
      <c r="W105" s="22">
        <v>533578.4024844853</v>
      </c>
      <c r="X105" s="21">
        <v>2937390.2639624388</v>
      </c>
      <c r="Y105" s="20">
        <v>1135.881772607285</v>
      </c>
      <c r="Z105" s="247">
        <v>13</v>
      </c>
    </row>
    <row r="106" spans="1:26" s="120" customFormat="1" ht="16.5" customHeight="1">
      <c r="A106" s="20">
        <v>276</v>
      </c>
      <c r="B106" s="18" t="s">
        <v>147</v>
      </c>
      <c r="C106" s="21">
        <v>15035</v>
      </c>
      <c r="D106" s="21">
        <v>29152334.960000001</v>
      </c>
      <c r="E106" s="21">
        <v>2201574.7415822749</v>
      </c>
      <c r="F106" s="21">
        <v>31353909.701582279</v>
      </c>
      <c r="G106" s="114">
        <v>1359.93</v>
      </c>
      <c r="H106" s="32">
        <v>20446547.550000001</v>
      </c>
      <c r="I106" s="32">
        <v>10907362.15158228</v>
      </c>
      <c r="J106" s="287">
        <v>0.34787885324016982</v>
      </c>
      <c r="K106" s="116">
        <v>0</v>
      </c>
      <c r="L106" s="116">
        <v>0</v>
      </c>
      <c r="M106" s="116">
        <v>110819.4447136075</v>
      </c>
      <c r="N106" s="116">
        <v>283358.32657668728</v>
      </c>
      <c r="O106" s="116">
        <v>62892.757687194797</v>
      </c>
      <c r="P106" s="117">
        <v>-948617.41500000004</v>
      </c>
      <c r="Q106" s="117">
        <v>1817430.132351394</v>
      </c>
      <c r="R106" s="117">
        <v>476280.07485705189</v>
      </c>
      <c r="S106" s="118">
        <v>21800.75</v>
      </c>
      <c r="T106" s="22">
        <v>12731326.22276821</v>
      </c>
      <c r="U106" s="36">
        <v>5929127.1671364466</v>
      </c>
      <c r="V106" s="22">
        <v>18660453.389904659</v>
      </c>
      <c r="W106" s="22">
        <v>2027800.9120636729</v>
      </c>
      <c r="X106" s="21">
        <v>20688254.301968329</v>
      </c>
      <c r="Y106" s="20">
        <v>1376.0062721628419</v>
      </c>
      <c r="Z106" s="247">
        <v>12</v>
      </c>
    </row>
    <row r="107" spans="1:26" s="120" customFormat="1" ht="16.5" customHeight="1">
      <c r="A107" s="20">
        <v>280</v>
      </c>
      <c r="B107" s="18" t="s">
        <v>148</v>
      </c>
      <c r="C107" s="21">
        <v>2050</v>
      </c>
      <c r="D107" s="21">
        <v>2762483.13</v>
      </c>
      <c r="E107" s="21">
        <v>1225544.8544464579</v>
      </c>
      <c r="F107" s="21">
        <v>3988027.984446459</v>
      </c>
      <c r="G107" s="114">
        <v>1359.93</v>
      </c>
      <c r="H107" s="32">
        <v>2787856.5</v>
      </c>
      <c r="I107" s="32">
        <v>1200171.484446459</v>
      </c>
      <c r="J107" s="287">
        <v>0.30094359646602209</v>
      </c>
      <c r="K107" s="116">
        <v>245139.5863</v>
      </c>
      <c r="L107" s="116">
        <v>0</v>
      </c>
      <c r="M107" s="116">
        <v>19466.185291477679</v>
      </c>
      <c r="N107" s="116">
        <v>22378.828589702938</v>
      </c>
      <c r="O107" s="116">
        <v>0</v>
      </c>
      <c r="P107" s="117">
        <v>-90115.18</v>
      </c>
      <c r="Q107" s="117">
        <v>-7852.4502045848512</v>
      </c>
      <c r="R107" s="117">
        <v>257036.93064005539</v>
      </c>
      <c r="S107" s="118">
        <v>2972.5</v>
      </c>
      <c r="T107" s="22">
        <v>1649197.8850631099</v>
      </c>
      <c r="U107" s="36">
        <v>886576.51308586006</v>
      </c>
      <c r="V107" s="22">
        <v>2535774.3981489702</v>
      </c>
      <c r="W107" s="22">
        <v>505168.02661108022</v>
      </c>
      <c r="X107" s="21">
        <v>3040942.4247600501</v>
      </c>
      <c r="Y107" s="20">
        <v>1483.386548663439</v>
      </c>
      <c r="Z107" s="247">
        <v>15</v>
      </c>
    </row>
    <row r="108" spans="1:26" s="120" customFormat="1" ht="16.5" customHeight="1">
      <c r="A108" s="20">
        <v>284</v>
      </c>
      <c r="B108" s="18" t="s">
        <v>149</v>
      </c>
      <c r="C108" s="21">
        <v>2271</v>
      </c>
      <c r="D108" s="21">
        <v>2959921.91</v>
      </c>
      <c r="E108" s="21">
        <v>489851.5161316513</v>
      </c>
      <c r="F108" s="21">
        <v>3449773.4261316508</v>
      </c>
      <c r="G108" s="114">
        <v>1359.93</v>
      </c>
      <c r="H108" s="32">
        <v>3088401.03</v>
      </c>
      <c r="I108" s="32">
        <v>361372.39613165049</v>
      </c>
      <c r="J108" s="287">
        <v>0.1047525015394619</v>
      </c>
      <c r="K108" s="116">
        <v>992.07575199999997</v>
      </c>
      <c r="L108" s="116">
        <v>0</v>
      </c>
      <c r="M108" s="116">
        <v>29390.67001397015</v>
      </c>
      <c r="N108" s="116">
        <v>34421.832752515853</v>
      </c>
      <c r="O108" s="116">
        <v>0</v>
      </c>
      <c r="P108" s="117">
        <v>-112098.15</v>
      </c>
      <c r="Q108" s="117">
        <v>1028817.608168014</v>
      </c>
      <c r="R108" s="117">
        <v>835201.90222017828</v>
      </c>
      <c r="S108" s="118">
        <v>3292.95</v>
      </c>
      <c r="T108" s="22">
        <v>2181391.2850383292</v>
      </c>
      <c r="U108" s="36">
        <v>965830.33085406851</v>
      </c>
      <c r="V108" s="22">
        <v>3147221.6158923968</v>
      </c>
      <c r="W108" s="22">
        <v>510917.09850622597</v>
      </c>
      <c r="X108" s="21">
        <v>3658138.714398623</v>
      </c>
      <c r="Y108" s="20">
        <v>1610.805246322599</v>
      </c>
      <c r="Z108" s="247">
        <v>2</v>
      </c>
    </row>
    <row r="109" spans="1:26" s="120" customFormat="1" ht="16.5" customHeight="1">
      <c r="A109" s="20">
        <v>285</v>
      </c>
      <c r="B109" s="18" t="s">
        <v>150</v>
      </c>
      <c r="C109" s="21">
        <v>51241</v>
      </c>
      <c r="D109" s="21">
        <v>62960675.700000003</v>
      </c>
      <c r="E109" s="21">
        <v>14541515.99182494</v>
      </c>
      <c r="F109" s="21">
        <v>77502191.691824943</v>
      </c>
      <c r="G109" s="114">
        <v>1359.93</v>
      </c>
      <c r="H109" s="32">
        <v>69684173.13000001</v>
      </c>
      <c r="I109" s="32">
        <v>7818018.5618249327</v>
      </c>
      <c r="J109" s="287">
        <v>0.1008748061333805</v>
      </c>
      <c r="K109" s="116">
        <v>0</v>
      </c>
      <c r="L109" s="116">
        <v>0</v>
      </c>
      <c r="M109" s="116">
        <v>740361.66200145043</v>
      </c>
      <c r="N109" s="116">
        <v>961421.78623105714</v>
      </c>
      <c r="O109" s="116">
        <v>0</v>
      </c>
      <c r="P109" s="117">
        <v>-5865552.7798999986</v>
      </c>
      <c r="Q109" s="117">
        <v>-810784.20997074631</v>
      </c>
      <c r="R109" s="117">
        <v>2781525.1931927828</v>
      </c>
      <c r="S109" s="118">
        <v>74299.45</v>
      </c>
      <c r="T109" s="22">
        <v>5699289.6633794773</v>
      </c>
      <c r="U109" s="36">
        <v>11015504.544880331</v>
      </c>
      <c r="V109" s="22">
        <v>16714794.2082598</v>
      </c>
      <c r="W109" s="22">
        <v>7795134.9180065216</v>
      </c>
      <c r="X109" s="21">
        <v>24509929.12626633</v>
      </c>
      <c r="Y109" s="20">
        <v>478.32651834012472</v>
      </c>
      <c r="Z109" s="247">
        <v>8</v>
      </c>
    </row>
    <row r="110" spans="1:26" s="120" customFormat="1" ht="16.5" customHeight="1">
      <c r="A110" s="20">
        <v>286</v>
      </c>
      <c r="B110" s="18" t="s">
        <v>151</v>
      </c>
      <c r="C110" s="21">
        <v>80454</v>
      </c>
      <c r="D110" s="21">
        <v>99793602.049999982</v>
      </c>
      <c r="E110" s="21">
        <v>15640076.92302623</v>
      </c>
      <c r="F110" s="21">
        <v>115433678.9730262</v>
      </c>
      <c r="G110" s="114">
        <v>1359.93</v>
      </c>
      <c r="H110" s="32">
        <v>109411808.22</v>
      </c>
      <c r="I110" s="32">
        <v>6021870.7530262172</v>
      </c>
      <c r="J110" s="287">
        <v>5.2167364036221769E-2</v>
      </c>
      <c r="K110" s="116">
        <v>0</v>
      </c>
      <c r="L110" s="116">
        <v>0</v>
      </c>
      <c r="M110" s="116">
        <v>993717.46948072221</v>
      </c>
      <c r="N110" s="116">
        <v>1616316.2055287119</v>
      </c>
      <c r="O110" s="116">
        <v>0</v>
      </c>
      <c r="P110" s="117">
        <v>-6254733.5722999992</v>
      </c>
      <c r="Q110" s="117">
        <v>-4301015.2112129303</v>
      </c>
      <c r="R110" s="117">
        <v>-406993.69615939748</v>
      </c>
      <c r="S110" s="118">
        <v>116658.3</v>
      </c>
      <c r="T110" s="22">
        <v>-2214179.751636676</v>
      </c>
      <c r="U110" s="36">
        <v>13395157.23584719</v>
      </c>
      <c r="V110" s="22">
        <v>11180977.48421051</v>
      </c>
      <c r="W110" s="22">
        <v>13075249.793361761</v>
      </c>
      <c r="X110" s="21">
        <v>24256227.27757227</v>
      </c>
      <c r="Y110" s="20">
        <v>301.49187458140398</v>
      </c>
      <c r="Z110" s="247">
        <v>8</v>
      </c>
    </row>
    <row r="111" spans="1:26" s="120" customFormat="1" ht="16.5" customHeight="1">
      <c r="A111" s="20">
        <v>287</v>
      </c>
      <c r="B111" s="18" t="s">
        <v>152</v>
      </c>
      <c r="C111" s="21">
        <v>6380</v>
      </c>
      <c r="D111" s="21">
        <v>7286544.1400000006</v>
      </c>
      <c r="E111" s="21">
        <v>2463853.1604757118</v>
      </c>
      <c r="F111" s="21">
        <v>9750397.3004757129</v>
      </c>
      <c r="G111" s="114">
        <v>1359.93</v>
      </c>
      <c r="H111" s="32">
        <v>8676353.4000000004</v>
      </c>
      <c r="I111" s="32">
        <v>1074043.900475712</v>
      </c>
      <c r="J111" s="287">
        <v>0.1101538601327877</v>
      </c>
      <c r="K111" s="116">
        <v>368375.54306666681</v>
      </c>
      <c r="L111" s="116">
        <v>0</v>
      </c>
      <c r="M111" s="116">
        <v>76589.314320117599</v>
      </c>
      <c r="N111" s="116">
        <v>89800.955144554653</v>
      </c>
      <c r="O111" s="116">
        <v>0</v>
      </c>
      <c r="P111" s="117">
        <v>-269805.06000000011</v>
      </c>
      <c r="Q111" s="117">
        <v>1606930.154438671</v>
      </c>
      <c r="R111" s="117">
        <v>1072595.0618642571</v>
      </c>
      <c r="S111" s="118">
        <v>9251</v>
      </c>
      <c r="T111" s="22">
        <v>4027780.869309979</v>
      </c>
      <c r="U111" s="36">
        <v>2192390.095900889</v>
      </c>
      <c r="V111" s="22">
        <v>6220170.965210868</v>
      </c>
      <c r="W111" s="22">
        <v>1442594.627989911</v>
      </c>
      <c r="X111" s="21">
        <v>7662765.5932007786</v>
      </c>
      <c r="Y111" s="20">
        <v>1201.0604378057651</v>
      </c>
      <c r="Z111" s="247">
        <v>15</v>
      </c>
    </row>
    <row r="112" spans="1:26" s="120" customFormat="1" ht="16.5" customHeight="1">
      <c r="A112" s="20">
        <v>288</v>
      </c>
      <c r="B112" s="18" t="s">
        <v>153</v>
      </c>
      <c r="C112" s="21">
        <v>6442</v>
      </c>
      <c r="D112" s="21">
        <v>10302058.140000001</v>
      </c>
      <c r="E112" s="21">
        <v>2754662.8077183389</v>
      </c>
      <c r="F112" s="21">
        <v>13056720.947718341</v>
      </c>
      <c r="G112" s="114">
        <v>1359.93</v>
      </c>
      <c r="H112" s="32">
        <v>8760669.0600000005</v>
      </c>
      <c r="I112" s="32">
        <v>4296051.8877183395</v>
      </c>
      <c r="J112" s="287">
        <v>0.32902992297381323</v>
      </c>
      <c r="K112" s="116">
        <v>0</v>
      </c>
      <c r="L112" s="116">
        <v>0</v>
      </c>
      <c r="M112" s="116">
        <v>69372.938760960184</v>
      </c>
      <c r="N112" s="116">
        <v>104493.1468296425</v>
      </c>
      <c r="O112" s="116">
        <v>0</v>
      </c>
      <c r="P112" s="117">
        <v>-243838.98499999999</v>
      </c>
      <c r="Q112" s="117">
        <v>-483541.52055936662</v>
      </c>
      <c r="R112" s="117">
        <v>-621626.37596266565</v>
      </c>
      <c r="S112" s="118">
        <v>9340.9</v>
      </c>
      <c r="T112" s="22">
        <v>3130251.9917869088</v>
      </c>
      <c r="U112" s="36">
        <v>1905995.9527615481</v>
      </c>
      <c r="V112" s="22">
        <v>5036247.9445484569</v>
      </c>
      <c r="W112" s="22">
        <v>1335863.8451157999</v>
      </c>
      <c r="X112" s="21">
        <v>6372111.7896642573</v>
      </c>
      <c r="Y112" s="20">
        <v>989.15116263027903</v>
      </c>
      <c r="Z112" s="247">
        <v>15</v>
      </c>
    </row>
    <row r="113" spans="1:26" s="120" customFormat="1" ht="16.5" customHeight="1">
      <c r="A113" s="20">
        <v>290</v>
      </c>
      <c r="B113" s="18" t="s">
        <v>154</v>
      </c>
      <c r="C113" s="21">
        <v>7928</v>
      </c>
      <c r="D113" s="21">
        <v>8408748.9900000002</v>
      </c>
      <c r="E113" s="21">
        <v>4651645.2549636867</v>
      </c>
      <c r="F113" s="21">
        <v>13060394.244963691</v>
      </c>
      <c r="G113" s="114">
        <v>1359.93</v>
      </c>
      <c r="H113" s="32">
        <v>10781525.039999999</v>
      </c>
      <c r="I113" s="32">
        <v>2278869.2049636859</v>
      </c>
      <c r="J113" s="287">
        <v>0.1744870148803094</v>
      </c>
      <c r="K113" s="116">
        <v>1053206.267128</v>
      </c>
      <c r="L113" s="116">
        <v>0</v>
      </c>
      <c r="M113" s="116">
        <v>98112.773224334072</v>
      </c>
      <c r="N113" s="116">
        <v>162589.8205349443</v>
      </c>
      <c r="O113" s="116">
        <v>0</v>
      </c>
      <c r="P113" s="117">
        <v>-436080.05</v>
      </c>
      <c r="Q113" s="117">
        <v>-65082.62521018627</v>
      </c>
      <c r="R113" s="117">
        <v>552853.15065888315</v>
      </c>
      <c r="S113" s="118">
        <v>11495.6</v>
      </c>
      <c r="T113" s="22">
        <v>3655964.1412996608</v>
      </c>
      <c r="U113" s="36">
        <v>2395832.6796926549</v>
      </c>
      <c r="V113" s="22">
        <v>6051796.8209923161</v>
      </c>
      <c r="W113" s="22">
        <v>1696306.0079607309</v>
      </c>
      <c r="X113" s="21">
        <v>7748102.8289530473</v>
      </c>
      <c r="Y113" s="20">
        <v>977.30863130083844</v>
      </c>
      <c r="Z113" s="247">
        <v>18</v>
      </c>
    </row>
    <row r="114" spans="1:26" s="120" customFormat="1" ht="16.5" customHeight="1">
      <c r="A114" s="20">
        <v>291</v>
      </c>
      <c r="B114" s="18" t="s">
        <v>155</v>
      </c>
      <c r="C114" s="21">
        <v>2158</v>
      </c>
      <c r="D114" s="21">
        <v>1831518.25</v>
      </c>
      <c r="E114" s="21">
        <v>792813.40207924799</v>
      </c>
      <c r="F114" s="21">
        <v>2624331.6520792479</v>
      </c>
      <c r="G114" s="114">
        <v>1359.93</v>
      </c>
      <c r="H114" s="32">
        <v>2934728.94</v>
      </c>
      <c r="I114" s="32">
        <v>-310397.28792075207</v>
      </c>
      <c r="J114" s="287">
        <v>-0.11827670015519021</v>
      </c>
      <c r="K114" s="116">
        <v>273922.87928200001</v>
      </c>
      <c r="L114" s="116">
        <v>0</v>
      </c>
      <c r="M114" s="116">
        <v>23174.101111511511</v>
      </c>
      <c r="N114" s="116">
        <v>41182.511419931041</v>
      </c>
      <c r="O114" s="116">
        <v>0</v>
      </c>
      <c r="P114" s="117">
        <v>-118952.0425</v>
      </c>
      <c r="Q114" s="117">
        <v>962215.81022848887</v>
      </c>
      <c r="R114" s="117">
        <v>903744.98393354379</v>
      </c>
      <c r="S114" s="118">
        <v>3129.1</v>
      </c>
      <c r="T114" s="22">
        <v>1778020.0555547229</v>
      </c>
      <c r="U114" s="36">
        <v>19145.75342212856</v>
      </c>
      <c r="V114" s="22">
        <v>1797165.8089768521</v>
      </c>
      <c r="W114" s="22">
        <v>449064.00983901828</v>
      </c>
      <c r="X114" s="21">
        <v>2246229.8188158702</v>
      </c>
      <c r="Y114" s="20">
        <v>1040.8849948173629</v>
      </c>
      <c r="Z114" s="247">
        <v>6</v>
      </c>
    </row>
    <row r="115" spans="1:26" s="120" customFormat="1" ht="16.5" customHeight="1">
      <c r="A115" s="20">
        <v>297</v>
      </c>
      <c r="B115" s="18" t="s">
        <v>156</v>
      </c>
      <c r="C115" s="21">
        <v>121543</v>
      </c>
      <c r="D115" s="21">
        <v>163844982.58000001</v>
      </c>
      <c r="E115" s="21">
        <v>22373048.483027119</v>
      </c>
      <c r="F115" s="21">
        <v>186218031.06302711</v>
      </c>
      <c r="G115" s="114">
        <v>1359.93</v>
      </c>
      <c r="H115" s="32">
        <v>165289971.99000001</v>
      </c>
      <c r="I115" s="32">
        <v>20928059.073027071</v>
      </c>
      <c r="J115" s="287">
        <v>0.1123847081486099</v>
      </c>
      <c r="K115" s="116">
        <v>0</v>
      </c>
      <c r="L115" s="116">
        <v>0</v>
      </c>
      <c r="M115" s="116">
        <v>1622075.8122482181</v>
      </c>
      <c r="N115" s="116">
        <v>2477027.4075855268</v>
      </c>
      <c r="O115" s="116">
        <v>977406.1226856556</v>
      </c>
      <c r="P115" s="117">
        <v>-13490950.1899</v>
      </c>
      <c r="Q115" s="117">
        <v>-11805262.82286956</v>
      </c>
      <c r="R115" s="117">
        <v>-4935372.5064624157</v>
      </c>
      <c r="S115" s="118">
        <v>176237.35</v>
      </c>
      <c r="T115" s="22">
        <v>-4050779.7536854972</v>
      </c>
      <c r="U115" s="36">
        <v>25752760.723499291</v>
      </c>
      <c r="V115" s="22">
        <v>21701980.96981379</v>
      </c>
      <c r="W115" s="22">
        <v>19198097.359689418</v>
      </c>
      <c r="X115" s="21">
        <v>40900078.329503223</v>
      </c>
      <c r="Y115" s="20">
        <v>336.50706605483828</v>
      </c>
      <c r="Z115" s="247">
        <v>11</v>
      </c>
    </row>
    <row r="116" spans="1:26" s="120" customFormat="1" ht="16.5" customHeight="1">
      <c r="A116" s="20">
        <v>300</v>
      </c>
      <c r="B116" s="18" t="s">
        <v>157</v>
      </c>
      <c r="C116" s="21">
        <v>3528</v>
      </c>
      <c r="D116" s="21">
        <v>4798226.74</v>
      </c>
      <c r="E116" s="21">
        <v>647503.29565960134</v>
      </c>
      <c r="F116" s="21">
        <v>5445730.0356596019</v>
      </c>
      <c r="G116" s="114">
        <v>1359.93</v>
      </c>
      <c r="H116" s="32">
        <v>4797833.04</v>
      </c>
      <c r="I116" s="32">
        <v>647896.99565960187</v>
      </c>
      <c r="J116" s="287">
        <v>0.11897339592984919</v>
      </c>
      <c r="K116" s="116">
        <v>87516.565247999999</v>
      </c>
      <c r="L116" s="116">
        <v>0</v>
      </c>
      <c r="M116" s="116">
        <v>45793.407756311593</v>
      </c>
      <c r="N116" s="116">
        <v>60155.52991130967</v>
      </c>
      <c r="O116" s="116">
        <v>0</v>
      </c>
      <c r="P116" s="117">
        <v>-162048.93</v>
      </c>
      <c r="Q116" s="117">
        <v>1325560.2991796141</v>
      </c>
      <c r="R116" s="117">
        <v>729078.90658615809</v>
      </c>
      <c r="S116" s="117">
        <v>5115.5999999999995</v>
      </c>
      <c r="T116" s="22">
        <v>2739068.3743409961</v>
      </c>
      <c r="U116" s="36">
        <v>1819192.8651593679</v>
      </c>
      <c r="V116" s="22">
        <v>4558261.2395003634</v>
      </c>
      <c r="W116" s="22">
        <v>777950.74050796952</v>
      </c>
      <c r="X116" s="21">
        <v>5336211.980008333</v>
      </c>
      <c r="Y116" s="20">
        <v>1512.5317403651741</v>
      </c>
      <c r="Z116" s="247">
        <v>14</v>
      </c>
    </row>
    <row r="117" spans="1:26" s="120" customFormat="1" ht="16.5" customHeight="1">
      <c r="A117" s="20">
        <v>301</v>
      </c>
      <c r="B117" s="18" t="s">
        <v>158</v>
      </c>
      <c r="C117" s="21">
        <v>20197</v>
      </c>
      <c r="D117" s="21">
        <v>27812475.379999999</v>
      </c>
      <c r="E117" s="21">
        <v>3341009.235278619</v>
      </c>
      <c r="F117" s="21">
        <v>31153484.61527862</v>
      </c>
      <c r="G117" s="114">
        <v>1359.93</v>
      </c>
      <c r="H117" s="32">
        <v>27466506.210000001</v>
      </c>
      <c r="I117" s="32">
        <v>3686978.4052786231</v>
      </c>
      <c r="J117" s="287">
        <v>0.118348828415503</v>
      </c>
      <c r="K117" s="116">
        <v>0</v>
      </c>
      <c r="L117" s="116">
        <v>0</v>
      </c>
      <c r="M117" s="116">
        <v>233540.02314767591</v>
      </c>
      <c r="N117" s="116">
        <v>377640.60057288973</v>
      </c>
      <c r="O117" s="116">
        <v>0</v>
      </c>
      <c r="P117" s="117">
        <v>-1173178.74</v>
      </c>
      <c r="Q117" s="117">
        <v>463551.83119081572</v>
      </c>
      <c r="R117" s="117">
        <v>-803769.0156173053</v>
      </c>
      <c r="S117" s="118">
        <v>29285.65</v>
      </c>
      <c r="T117" s="22">
        <v>2814048.7545726988</v>
      </c>
      <c r="U117" s="36">
        <v>10993483.86192004</v>
      </c>
      <c r="V117" s="22">
        <v>13807532.616492741</v>
      </c>
      <c r="W117" s="22">
        <v>4466289.7991133537</v>
      </c>
      <c r="X117" s="21">
        <v>18273822.415606089</v>
      </c>
      <c r="Y117" s="20">
        <v>904.77904716572232</v>
      </c>
      <c r="Z117" s="247">
        <v>14</v>
      </c>
    </row>
    <row r="118" spans="1:26" s="120" customFormat="1" ht="16.5" customHeight="1">
      <c r="A118" s="20">
        <v>304</v>
      </c>
      <c r="B118" s="18" t="s">
        <v>159</v>
      </c>
      <c r="C118" s="21">
        <v>971</v>
      </c>
      <c r="D118" s="21">
        <v>803198.7300000001</v>
      </c>
      <c r="E118" s="21">
        <v>629896.69147933903</v>
      </c>
      <c r="F118" s="21">
        <v>1433095.421479339</v>
      </c>
      <c r="G118" s="114">
        <v>1359.93</v>
      </c>
      <c r="H118" s="32">
        <v>1320492.03</v>
      </c>
      <c r="I118" s="32">
        <v>112603.3914793392</v>
      </c>
      <c r="J118" s="287">
        <v>7.8573547714709938E-2</v>
      </c>
      <c r="K118" s="116">
        <v>116093.131893</v>
      </c>
      <c r="L118" s="116">
        <v>0</v>
      </c>
      <c r="M118" s="116">
        <v>9668.4107511964339</v>
      </c>
      <c r="N118" s="116">
        <v>11355.653867118101</v>
      </c>
      <c r="O118" s="116">
        <v>15532.095530142489</v>
      </c>
      <c r="P118" s="117">
        <v>-52051.27</v>
      </c>
      <c r="Q118" s="117">
        <v>-369578.77209693141</v>
      </c>
      <c r="R118" s="117">
        <v>-92303.743131439114</v>
      </c>
      <c r="S118" s="117">
        <v>1407.95</v>
      </c>
      <c r="T118" s="22">
        <v>-247273.1517075742</v>
      </c>
      <c r="U118" s="36">
        <v>-68170.124106726551</v>
      </c>
      <c r="V118" s="22">
        <v>-315443.27581430081</v>
      </c>
      <c r="W118" s="22">
        <v>180430.88589154341</v>
      </c>
      <c r="X118" s="21">
        <v>-135012.3899227574</v>
      </c>
      <c r="Y118" s="20">
        <v>-139.04468581128469</v>
      </c>
      <c r="Z118" s="247">
        <v>2</v>
      </c>
    </row>
    <row r="119" spans="1:26" s="120" customFormat="1" ht="16.5" customHeight="1">
      <c r="A119" s="20">
        <v>305</v>
      </c>
      <c r="B119" s="18" t="s">
        <v>160</v>
      </c>
      <c r="C119" s="21">
        <v>15165</v>
      </c>
      <c r="D119" s="21">
        <v>21004815.5</v>
      </c>
      <c r="E119" s="21">
        <v>5694192.6330307629</v>
      </c>
      <c r="F119" s="21">
        <v>26699008.133030761</v>
      </c>
      <c r="G119" s="114">
        <v>1359.93</v>
      </c>
      <c r="H119" s="32">
        <v>20623338.449999999</v>
      </c>
      <c r="I119" s="32">
        <v>6075669.6830307664</v>
      </c>
      <c r="J119" s="287">
        <v>0.22756162523933729</v>
      </c>
      <c r="K119" s="116">
        <v>837428.41623000009</v>
      </c>
      <c r="L119" s="116">
        <v>0</v>
      </c>
      <c r="M119" s="116">
        <v>201082.481594674</v>
      </c>
      <c r="N119" s="116">
        <v>248267.03404910499</v>
      </c>
      <c r="O119" s="116">
        <v>0</v>
      </c>
      <c r="P119" s="117">
        <v>-877116.625</v>
      </c>
      <c r="Q119" s="117">
        <v>1936547.79776297</v>
      </c>
      <c r="R119" s="117">
        <v>2384920.8865310629</v>
      </c>
      <c r="S119" s="118">
        <v>21989.25</v>
      </c>
      <c r="T119" s="22">
        <v>10828788.924198581</v>
      </c>
      <c r="U119" s="36">
        <v>4277387.8581201322</v>
      </c>
      <c r="V119" s="22">
        <v>15106176.782318709</v>
      </c>
      <c r="W119" s="22">
        <v>2761083.906624028</v>
      </c>
      <c r="X119" s="21">
        <v>17867260.688942742</v>
      </c>
      <c r="Y119" s="20">
        <v>1178.1906158221391</v>
      </c>
      <c r="Z119" s="247">
        <v>17</v>
      </c>
    </row>
    <row r="120" spans="1:26" s="120" customFormat="1" ht="16.5" customHeight="1">
      <c r="A120" s="20">
        <v>309</v>
      </c>
      <c r="B120" s="18" t="s">
        <v>161</v>
      </c>
      <c r="C120" s="21">
        <v>6506</v>
      </c>
      <c r="D120" s="21">
        <v>8297091.5099999998</v>
      </c>
      <c r="E120" s="21">
        <v>1637440.5547035029</v>
      </c>
      <c r="F120" s="21">
        <v>9934532.0647035036</v>
      </c>
      <c r="G120" s="114">
        <v>1359.93</v>
      </c>
      <c r="H120" s="32">
        <v>8847704.5800000001</v>
      </c>
      <c r="I120" s="32">
        <v>1086827.484703504</v>
      </c>
      <c r="J120" s="287">
        <v>0.1093989608795872</v>
      </c>
      <c r="K120" s="116">
        <v>150207.14488000001</v>
      </c>
      <c r="L120" s="116">
        <v>0</v>
      </c>
      <c r="M120" s="116">
        <v>91923.766834041569</v>
      </c>
      <c r="N120" s="116">
        <v>126697.46830865421</v>
      </c>
      <c r="O120" s="116">
        <v>0</v>
      </c>
      <c r="P120" s="117">
        <v>-638438.92499999993</v>
      </c>
      <c r="Q120" s="117">
        <v>-532927.13107197662</v>
      </c>
      <c r="R120" s="117">
        <v>-521292.66121300391</v>
      </c>
      <c r="S120" s="118">
        <v>9433.6999999999989</v>
      </c>
      <c r="T120" s="22">
        <v>-227569.15255878121</v>
      </c>
      <c r="U120" s="36">
        <v>3787109.2199458862</v>
      </c>
      <c r="V120" s="22">
        <v>3559540.067387105</v>
      </c>
      <c r="W120" s="22">
        <v>1250746.467831986</v>
      </c>
      <c r="X120" s="21">
        <v>4810286.535219091</v>
      </c>
      <c r="Y120" s="20">
        <v>739.36159471550741</v>
      </c>
      <c r="Z120" s="247">
        <v>12</v>
      </c>
    </row>
    <row r="121" spans="1:26" s="120" customFormat="1" ht="16.5" customHeight="1">
      <c r="A121" s="20">
        <v>312</v>
      </c>
      <c r="B121" s="18" t="s">
        <v>162</v>
      </c>
      <c r="C121" s="21">
        <v>1232</v>
      </c>
      <c r="D121" s="21">
        <v>1721390.13</v>
      </c>
      <c r="E121" s="21">
        <v>477428.1122143527</v>
      </c>
      <c r="F121" s="21">
        <v>2198818.2422143528</v>
      </c>
      <c r="G121" s="114">
        <v>1359.93</v>
      </c>
      <c r="H121" s="32">
        <v>1675433.76</v>
      </c>
      <c r="I121" s="32">
        <v>523384.48221435281</v>
      </c>
      <c r="J121" s="287">
        <v>0.23802989813622369</v>
      </c>
      <c r="K121" s="116">
        <v>152772.12104</v>
      </c>
      <c r="L121" s="116">
        <v>0</v>
      </c>
      <c r="M121" s="116">
        <v>16172.864203043249</v>
      </c>
      <c r="N121" s="116">
        <v>22072.596562140268</v>
      </c>
      <c r="O121" s="116">
        <v>0</v>
      </c>
      <c r="P121" s="117">
        <v>-63725.404999999999</v>
      </c>
      <c r="Q121" s="117">
        <v>61286.43494559903</v>
      </c>
      <c r="R121" s="117">
        <v>-37461.443957193558</v>
      </c>
      <c r="S121" s="118">
        <v>1786.4</v>
      </c>
      <c r="T121" s="22">
        <v>676288.05000794178</v>
      </c>
      <c r="U121" s="36">
        <v>63056.143660222842</v>
      </c>
      <c r="V121" s="22">
        <v>739344.19366816466</v>
      </c>
      <c r="W121" s="22">
        <v>292553.94335623621</v>
      </c>
      <c r="X121" s="21">
        <v>1031898.137024401</v>
      </c>
      <c r="Y121" s="20">
        <v>837.57965667564997</v>
      </c>
      <c r="Z121" s="247">
        <v>13</v>
      </c>
    </row>
    <row r="122" spans="1:26" s="120" customFormat="1" ht="16.5" customHeight="1">
      <c r="A122" s="20">
        <v>316</v>
      </c>
      <c r="B122" s="18" t="s">
        <v>163</v>
      </c>
      <c r="C122" s="21">
        <v>4245</v>
      </c>
      <c r="D122" s="21">
        <v>5264448.9399999985</v>
      </c>
      <c r="E122" s="21">
        <v>914286.66758430377</v>
      </c>
      <c r="F122" s="21">
        <v>6178735.6075843032</v>
      </c>
      <c r="G122" s="114">
        <v>1359.93</v>
      </c>
      <c r="H122" s="32">
        <v>5772902.8500000006</v>
      </c>
      <c r="I122" s="32">
        <v>405832.75758430269</v>
      </c>
      <c r="J122" s="287">
        <v>6.5682169194316908E-2</v>
      </c>
      <c r="K122" s="116">
        <v>0</v>
      </c>
      <c r="L122" s="116">
        <v>0</v>
      </c>
      <c r="M122" s="116">
        <v>45664.358954952593</v>
      </c>
      <c r="N122" s="116">
        <v>78601.853954837352</v>
      </c>
      <c r="O122" s="116">
        <v>0</v>
      </c>
      <c r="P122" s="117">
        <v>-426536.98249999998</v>
      </c>
      <c r="Q122" s="117">
        <v>-110788.76585552721</v>
      </c>
      <c r="R122" s="117">
        <v>-152930.17921883069</v>
      </c>
      <c r="S122" s="118">
        <v>6155.25</v>
      </c>
      <c r="T122" s="22">
        <v>-154001.7070802653</v>
      </c>
      <c r="U122" s="36">
        <v>1836399.706313737</v>
      </c>
      <c r="V122" s="22">
        <v>1682397.999233471</v>
      </c>
      <c r="W122" s="22">
        <v>826735.03650535177</v>
      </c>
      <c r="X122" s="21">
        <v>2509133.035738823</v>
      </c>
      <c r="Y122" s="20">
        <v>591.07963150502303</v>
      </c>
      <c r="Z122" s="247">
        <v>7</v>
      </c>
    </row>
    <row r="123" spans="1:26" s="120" customFormat="1" ht="16.5" customHeight="1">
      <c r="A123" s="20">
        <v>317</v>
      </c>
      <c r="B123" s="18" t="s">
        <v>164</v>
      </c>
      <c r="C123" s="21">
        <v>2533</v>
      </c>
      <c r="D123" s="21">
        <v>4250173.95</v>
      </c>
      <c r="E123" s="21">
        <v>794057.5773652402</v>
      </c>
      <c r="F123" s="21">
        <v>5044231.5273652403</v>
      </c>
      <c r="G123" s="114">
        <v>1359.93</v>
      </c>
      <c r="H123" s="32">
        <v>3444702.69</v>
      </c>
      <c r="I123" s="32">
        <v>1599528.8373652401</v>
      </c>
      <c r="J123" s="287">
        <v>0.3171005987111627</v>
      </c>
      <c r="K123" s="116">
        <v>283254.67794299999</v>
      </c>
      <c r="L123" s="116">
        <v>0</v>
      </c>
      <c r="M123" s="116">
        <v>35221.315942959627</v>
      </c>
      <c r="N123" s="116">
        <v>47663.747391869038</v>
      </c>
      <c r="O123" s="116">
        <v>0</v>
      </c>
      <c r="P123" s="117">
        <v>-140938.065</v>
      </c>
      <c r="Q123" s="117">
        <v>848028.36924636201</v>
      </c>
      <c r="R123" s="117">
        <v>436947.22475092119</v>
      </c>
      <c r="S123" s="118">
        <v>3672.85</v>
      </c>
      <c r="T123" s="22">
        <v>3113378.9576403522</v>
      </c>
      <c r="U123" s="36">
        <v>1442924.333818876</v>
      </c>
      <c r="V123" s="22">
        <v>4556303.2914592279</v>
      </c>
      <c r="W123" s="22">
        <v>594698.73847422237</v>
      </c>
      <c r="X123" s="21">
        <v>5151002.0299334507</v>
      </c>
      <c r="Y123" s="20">
        <v>2033.557848374832</v>
      </c>
      <c r="Z123" s="247">
        <v>17</v>
      </c>
    </row>
    <row r="124" spans="1:26" s="120" customFormat="1" ht="16.5" customHeight="1">
      <c r="A124" s="20">
        <v>320</v>
      </c>
      <c r="B124" s="18" t="s">
        <v>165</v>
      </c>
      <c r="C124" s="21">
        <v>7105</v>
      </c>
      <c r="D124" s="21">
        <v>6715790.2800000003</v>
      </c>
      <c r="E124" s="21">
        <v>3632955.5595041439</v>
      </c>
      <c r="F124" s="21">
        <v>10348745.839504151</v>
      </c>
      <c r="G124" s="114">
        <v>1359.93</v>
      </c>
      <c r="H124" s="32">
        <v>9662302.6500000004</v>
      </c>
      <c r="I124" s="32">
        <v>686443.18950414471</v>
      </c>
      <c r="J124" s="287">
        <v>6.6331051138949923E-2</v>
      </c>
      <c r="K124" s="116">
        <v>956502.75266</v>
      </c>
      <c r="L124" s="116">
        <v>0</v>
      </c>
      <c r="M124" s="116">
        <v>88568.875538394583</v>
      </c>
      <c r="N124" s="116">
        <v>111616.9590118123</v>
      </c>
      <c r="O124" s="116">
        <v>0</v>
      </c>
      <c r="P124" s="117">
        <v>-428551.44199999998</v>
      </c>
      <c r="Q124" s="117">
        <v>1216368.6201065171</v>
      </c>
      <c r="R124" s="117">
        <v>1385171.827990399</v>
      </c>
      <c r="S124" s="118">
        <v>10302.25</v>
      </c>
      <c r="T124" s="22">
        <v>4026423.0328112668</v>
      </c>
      <c r="U124" s="36">
        <v>2612167.221611321</v>
      </c>
      <c r="V124" s="22">
        <v>6638590.2544225883</v>
      </c>
      <c r="W124" s="22">
        <v>1333239.8237081531</v>
      </c>
      <c r="X124" s="21">
        <v>7971830.0781307416</v>
      </c>
      <c r="Y124" s="20">
        <v>1122.002825915657</v>
      </c>
      <c r="Z124" s="247">
        <v>19</v>
      </c>
    </row>
    <row r="125" spans="1:26" s="120" customFormat="1" ht="16.5" customHeight="1">
      <c r="A125" s="20">
        <v>322</v>
      </c>
      <c r="B125" s="18" t="s">
        <v>166</v>
      </c>
      <c r="C125" s="21">
        <v>6614</v>
      </c>
      <c r="D125" s="21">
        <v>7683741.8099999996</v>
      </c>
      <c r="E125" s="21">
        <v>5425514.8521252768</v>
      </c>
      <c r="F125" s="21">
        <v>13109256.66212528</v>
      </c>
      <c r="G125" s="114">
        <v>1359.93</v>
      </c>
      <c r="H125" s="32">
        <v>8994577.0199999996</v>
      </c>
      <c r="I125" s="32">
        <v>4114679.6421252768</v>
      </c>
      <c r="J125" s="287">
        <v>0.31387589305602959</v>
      </c>
      <c r="K125" s="116">
        <v>782691.79803000006</v>
      </c>
      <c r="L125" s="116">
        <v>0</v>
      </c>
      <c r="M125" s="116">
        <v>73046.726937049272</v>
      </c>
      <c r="N125" s="116">
        <v>104463.9485678646</v>
      </c>
      <c r="O125" s="116">
        <v>0</v>
      </c>
      <c r="P125" s="117">
        <v>-370988.4325</v>
      </c>
      <c r="Q125" s="117">
        <v>1247601.382224957</v>
      </c>
      <c r="R125" s="117">
        <v>1232932.12427055</v>
      </c>
      <c r="S125" s="118">
        <v>9590.2999999999993</v>
      </c>
      <c r="T125" s="22">
        <v>7194017.4896556977</v>
      </c>
      <c r="U125" s="36">
        <v>1998389.8838614051</v>
      </c>
      <c r="V125" s="22">
        <v>9192407.3735171035</v>
      </c>
      <c r="W125" s="22">
        <v>1276403.4791246401</v>
      </c>
      <c r="X125" s="21">
        <v>10468810.852641741</v>
      </c>
      <c r="Y125" s="20">
        <v>1582.8259529243639</v>
      </c>
      <c r="Z125" s="247">
        <v>2</v>
      </c>
    </row>
    <row r="126" spans="1:26" s="120" customFormat="1" ht="16.5" customHeight="1">
      <c r="A126" s="20">
        <v>398</v>
      </c>
      <c r="B126" s="18" t="s">
        <v>167</v>
      </c>
      <c r="C126" s="21">
        <v>120027</v>
      </c>
      <c r="D126" s="21">
        <v>162510298.80000001</v>
      </c>
      <c r="E126" s="21">
        <v>31471456.311916769</v>
      </c>
      <c r="F126" s="21">
        <v>193981755.11191681</v>
      </c>
      <c r="G126" s="114">
        <v>1359.93</v>
      </c>
      <c r="H126" s="32">
        <v>163228318.11000001</v>
      </c>
      <c r="I126" s="32">
        <v>30753437.00191677</v>
      </c>
      <c r="J126" s="287">
        <v>0.1585377809586975</v>
      </c>
      <c r="K126" s="116">
        <v>0</v>
      </c>
      <c r="L126" s="116">
        <v>0</v>
      </c>
      <c r="M126" s="116">
        <v>1638124.5154599559</v>
      </c>
      <c r="N126" s="116">
        <v>2486402.411282564</v>
      </c>
      <c r="O126" s="116">
        <v>25453.61057976956</v>
      </c>
      <c r="P126" s="117">
        <v>-15395800.741800001</v>
      </c>
      <c r="Q126" s="117">
        <v>12854456.673994901</v>
      </c>
      <c r="R126" s="117">
        <v>18766346.47895319</v>
      </c>
      <c r="S126" s="118">
        <v>174039.15</v>
      </c>
      <c r="T126" s="22">
        <v>51302459.100387149</v>
      </c>
      <c r="U126" s="36">
        <v>24612317.101446379</v>
      </c>
      <c r="V126" s="22">
        <v>75914776.201833531</v>
      </c>
      <c r="W126" s="22">
        <v>18168313.588099688</v>
      </c>
      <c r="X126" s="21">
        <v>94083089.78993322</v>
      </c>
      <c r="Y126" s="20">
        <v>783.84938213846237</v>
      </c>
      <c r="Z126" s="247">
        <v>7</v>
      </c>
    </row>
    <row r="127" spans="1:26" s="120" customFormat="1" ht="16.5" customHeight="1">
      <c r="A127" s="20">
        <v>399</v>
      </c>
      <c r="B127" s="18" t="s">
        <v>168</v>
      </c>
      <c r="C127" s="21">
        <v>7916</v>
      </c>
      <c r="D127" s="21">
        <v>14102138.41</v>
      </c>
      <c r="E127" s="21">
        <v>1055158.7643491849</v>
      </c>
      <c r="F127" s="21">
        <v>15157297.174349191</v>
      </c>
      <c r="G127" s="114">
        <v>1359.93</v>
      </c>
      <c r="H127" s="32">
        <v>10765205.880000001</v>
      </c>
      <c r="I127" s="32">
        <v>4392091.2943491843</v>
      </c>
      <c r="J127" s="287">
        <v>0.28976744625565271</v>
      </c>
      <c r="K127" s="116">
        <v>0</v>
      </c>
      <c r="L127" s="116">
        <v>0</v>
      </c>
      <c r="M127" s="116">
        <v>54368.906362607682</v>
      </c>
      <c r="N127" s="116">
        <v>137512.23668669691</v>
      </c>
      <c r="O127" s="116">
        <v>0</v>
      </c>
      <c r="P127" s="117">
        <v>-382545.72499999998</v>
      </c>
      <c r="Q127" s="117">
        <v>-1174178.2707272479</v>
      </c>
      <c r="R127" s="117">
        <v>-1533185.608695521</v>
      </c>
      <c r="S127" s="117">
        <v>11478.2</v>
      </c>
      <c r="T127" s="22">
        <v>1505541.03297572</v>
      </c>
      <c r="U127" s="36">
        <v>3221667.3177838479</v>
      </c>
      <c r="V127" s="22">
        <v>4727208.3507595677</v>
      </c>
      <c r="W127" s="22">
        <v>1304513.835418063</v>
      </c>
      <c r="X127" s="21">
        <v>6031722.1861776309</v>
      </c>
      <c r="Y127" s="20">
        <v>761.96591538373309</v>
      </c>
      <c r="Z127" s="247">
        <v>15</v>
      </c>
    </row>
    <row r="128" spans="1:26" s="120" customFormat="1" ht="16.5" customHeight="1">
      <c r="A128" s="20">
        <v>400</v>
      </c>
      <c r="B128" s="18" t="s">
        <v>169</v>
      </c>
      <c r="C128" s="21">
        <v>8456</v>
      </c>
      <c r="D128" s="21">
        <v>12720063.380000001</v>
      </c>
      <c r="E128" s="21">
        <v>2395797.8299237029</v>
      </c>
      <c r="F128" s="21">
        <v>15115861.209923699</v>
      </c>
      <c r="G128" s="114">
        <v>1359.93</v>
      </c>
      <c r="H128" s="32">
        <v>11499568.08</v>
      </c>
      <c r="I128" s="32">
        <v>3616293.1299237008</v>
      </c>
      <c r="J128" s="287">
        <v>0.23923831263742831</v>
      </c>
      <c r="K128" s="116">
        <v>0</v>
      </c>
      <c r="L128" s="116">
        <v>0</v>
      </c>
      <c r="M128" s="116">
        <v>104599.66857427861</v>
      </c>
      <c r="N128" s="116">
        <v>92752.205941753855</v>
      </c>
      <c r="O128" s="116">
        <v>0</v>
      </c>
      <c r="P128" s="117">
        <v>-448365.34499999997</v>
      </c>
      <c r="Q128" s="117">
        <v>2097677.7349020829</v>
      </c>
      <c r="R128" s="117">
        <v>1623054.021356941</v>
      </c>
      <c r="S128" s="118">
        <v>12261.2</v>
      </c>
      <c r="T128" s="22">
        <v>7098272.6156987594</v>
      </c>
      <c r="U128" s="36">
        <v>3028423.4455602979</v>
      </c>
      <c r="V128" s="22">
        <v>10126696.061259059</v>
      </c>
      <c r="W128" s="22">
        <v>1719447.5177456569</v>
      </c>
      <c r="X128" s="21">
        <v>11846143.579004711</v>
      </c>
      <c r="Y128" s="20">
        <v>1400.9157496457799</v>
      </c>
      <c r="Z128" s="247">
        <v>2</v>
      </c>
    </row>
    <row r="129" spans="1:26" s="120" customFormat="1" ht="16.5" customHeight="1">
      <c r="A129" s="20">
        <v>402</v>
      </c>
      <c r="B129" s="18" t="s">
        <v>170</v>
      </c>
      <c r="C129" s="21">
        <v>9247</v>
      </c>
      <c r="D129" s="21">
        <v>13025062.17</v>
      </c>
      <c r="E129" s="21">
        <v>2000790.265426565</v>
      </c>
      <c r="F129" s="21">
        <v>15025852.435426559</v>
      </c>
      <c r="G129" s="114">
        <v>1359.93</v>
      </c>
      <c r="H129" s="32">
        <v>12575272.710000001</v>
      </c>
      <c r="I129" s="32">
        <v>2450579.725426564</v>
      </c>
      <c r="J129" s="287">
        <v>0.16309089523924869</v>
      </c>
      <c r="K129" s="116">
        <v>237981.80916999999</v>
      </c>
      <c r="L129" s="116">
        <v>0</v>
      </c>
      <c r="M129" s="116">
        <v>96163.320744237586</v>
      </c>
      <c r="N129" s="116">
        <v>172465.1395573499</v>
      </c>
      <c r="O129" s="116">
        <v>0</v>
      </c>
      <c r="P129" s="117">
        <v>-602302.10499999998</v>
      </c>
      <c r="Q129" s="117">
        <v>-783440.40137383319</v>
      </c>
      <c r="R129" s="117">
        <v>-955288.21100732288</v>
      </c>
      <c r="S129" s="118">
        <v>13408.15</v>
      </c>
      <c r="T129" s="22">
        <v>629567.42751699546</v>
      </c>
      <c r="U129" s="36">
        <v>5014580.5228769807</v>
      </c>
      <c r="V129" s="22">
        <v>5644147.9503939766</v>
      </c>
      <c r="W129" s="22">
        <v>1916903.244104058</v>
      </c>
      <c r="X129" s="21">
        <v>7561051.1944980342</v>
      </c>
      <c r="Y129" s="20">
        <v>817.6761322048269</v>
      </c>
      <c r="Z129" s="247">
        <v>11</v>
      </c>
    </row>
    <row r="130" spans="1:26" s="120" customFormat="1" ht="16.5" customHeight="1">
      <c r="A130" s="20">
        <v>403</v>
      </c>
      <c r="B130" s="18" t="s">
        <v>171</v>
      </c>
      <c r="C130" s="21">
        <v>2866</v>
      </c>
      <c r="D130" s="21">
        <v>3813255.7</v>
      </c>
      <c r="E130" s="21">
        <v>723459.00695208192</v>
      </c>
      <c r="F130" s="21">
        <v>4536714.706952082</v>
      </c>
      <c r="G130" s="114">
        <v>1359.93</v>
      </c>
      <c r="H130" s="32">
        <v>3897559.38</v>
      </c>
      <c r="I130" s="32">
        <v>639155.32695208164</v>
      </c>
      <c r="J130" s="287">
        <v>0.14088506071863791</v>
      </c>
      <c r="K130" s="116">
        <v>173322.84223066669</v>
      </c>
      <c r="L130" s="116">
        <v>0</v>
      </c>
      <c r="M130" s="116">
        <v>32916.949343422013</v>
      </c>
      <c r="N130" s="116">
        <v>56481.678773619184</v>
      </c>
      <c r="O130" s="116">
        <v>0</v>
      </c>
      <c r="P130" s="117">
        <v>-146429.01999999999</v>
      </c>
      <c r="Q130" s="117">
        <v>551375.07703542442</v>
      </c>
      <c r="R130" s="117">
        <v>148383.33414054921</v>
      </c>
      <c r="S130" s="118">
        <v>4155.7</v>
      </c>
      <c r="T130" s="22">
        <v>1459361.8884757629</v>
      </c>
      <c r="U130" s="36">
        <v>1526724.9479809101</v>
      </c>
      <c r="V130" s="22">
        <v>2986086.8364566732</v>
      </c>
      <c r="W130" s="22">
        <v>666115.83031535835</v>
      </c>
      <c r="X130" s="21">
        <v>3652202.6667720322</v>
      </c>
      <c r="Y130" s="20">
        <v>1274.32053969715</v>
      </c>
      <c r="Z130" s="247">
        <v>14</v>
      </c>
    </row>
    <row r="131" spans="1:26" s="120" customFormat="1" ht="16.5" customHeight="1">
      <c r="A131" s="20">
        <v>405</v>
      </c>
      <c r="B131" s="18" t="s">
        <v>172</v>
      </c>
      <c r="C131" s="21">
        <v>72634</v>
      </c>
      <c r="D131" s="21">
        <v>93182299.980000004</v>
      </c>
      <c r="E131" s="21">
        <v>17743124.6714449</v>
      </c>
      <c r="F131" s="21">
        <v>110925424.6514449</v>
      </c>
      <c r="G131" s="114">
        <v>1359.93</v>
      </c>
      <c r="H131" s="32">
        <v>98777155.620000005</v>
      </c>
      <c r="I131" s="32">
        <v>12148269.03144489</v>
      </c>
      <c r="J131" s="287">
        <v>0.1095174444417748</v>
      </c>
      <c r="K131" s="116">
        <v>0</v>
      </c>
      <c r="L131" s="116">
        <v>0</v>
      </c>
      <c r="M131" s="116">
        <v>1006422.571531013</v>
      </c>
      <c r="N131" s="116">
        <v>1598245.4686193969</v>
      </c>
      <c r="O131" s="116">
        <v>0</v>
      </c>
      <c r="P131" s="117">
        <v>-6690878.6707500014</v>
      </c>
      <c r="Q131" s="117">
        <v>-542373.96388745692</v>
      </c>
      <c r="R131" s="117">
        <v>4035847.1145140622</v>
      </c>
      <c r="S131" s="118">
        <v>105319.3</v>
      </c>
      <c r="T131" s="22">
        <v>11660850.85147191</v>
      </c>
      <c r="U131" s="36">
        <v>9203076.5350897685</v>
      </c>
      <c r="V131" s="22">
        <v>20863927.386561681</v>
      </c>
      <c r="W131" s="22">
        <v>11543595.09160473</v>
      </c>
      <c r="X131" s="21">
        <v>32407522.478166401</v>
      </c>
      <c r="Y131" s="20">
        <v>446.17565435149379</v>
      </c>
      <c r="Z131" s="247">
        <v>9</v>
      </c>
    </row>
    <row r="132" spans="1:26" s="120" customFormat="1" ht="16.5" customHeight="1">
      <c r="A132" s="20">
        <v>407</v>
      </c>
      <c r="B132" s="18" t="s">
        <v>173</v>
      </c>
      <c r="C132" s="21">
        <v>2580</v>
      </c>
      <c r="D132" s="21">
        <v>3617796.87</v>
      </c>
      <c r="E132" s="21">
        <v>1103958.8836603069</v>
      </c>
      <c r="F132" s="21">
        <v>4721755.7536603063</v>
      </c>
      <c r="G132" s="114">
        <v>1359.93</v>
      </c>
      <c r="H132" s="32">
        <v>3508619.4</v>
      </c>
      <c r="I132" s="32">
        <v>1213136.353660306</v>
      </c>
      <c r="J132" s="287">
        <v>0.2569248425693943</v>
      </c>
      <c r="K132" s="116">
        <v>31146.908960000001</v>
      </c>
      <c r="L132" s="116">
        <v>0</v>
      </c>
      <c r="M132" s="116">
        <v>25905.1101651188</v>
      </c>
      <c r="N132" s="116">
        <v>42624.185773624893</v>
      </c>
      <c r="O132" s="116">
        <v>0</v>
      </c>
      <c r="P132" s="117">
        <v>-179777.94500000001</v>
      </c>
      <c r="Q132" s="117">
        <v>231777.33373985891</v>
      </c>
      <c r="R132" s="117">
        <v>112132.5788870581</v>
      </c>
      <c r="S132" s="118">
        <v>3741</v>
      </c>
      <c r="T132" s="22">
        <v>1480685.526185967</v>
      </c>
      <c r="U132" s="36">
        <v>1207078.7616813211</v>
      </c>
      <c r="V132" s="22">
        <v>2687764.2878672881</v>
      </c>
      <c r="W132" s="22">
        <v>646591.111226234</v>
      </c>
      <c r="X132" s="21">
        <v>3334355.3990935222</v>
      </c>
      <c r="Y132" s="20">
        <v>1292.3858136021399</v>
      </c>
      <c r="Z132" s="247">
        <v>1</v>
      </c>
    </row>
    <row r="133" spans="1:26" s="120" customFormat="1" ht="16.5" customHeight="1">
      <c r="A133" s="20">
        <v>408</v>
      </c>
      <c r="B133" s="18" t="s">
        <v>174</v>
      </c>
      <c r="C133" s="21">
        <v>14203</v>
      </c>
      <c r="D133" s="21">
        <v>23472241.149999999</v>
      </c>
      <c r="E133" s="21">
        <v>2056852.59142934</v>
      </c>
      <c r="F133" s="21">
        <v>25529093.74142934</v>
      </c>
      <c r="G133" s="114">
        <v>1359.93</v>
      </c>
      <c r="H133" s="32">
        <v>19315085.789999999</v>
      </c>
      <c r="I133" s="32">
        <v>6214007.951429341</v>
      </c>
      <c r="J133" s="287">
        <v>0.24340887359213509</v>
      </c>
      <c r="K133" s="116">
        <v>0</v>
      </c>
      <c r="L133" s="116">
        <v>0</v>
      </c>
      <c r="M133" s="116">
        <v>143441.7125388172</v>
      </c>
      <c r="N133" s="116">
        <v>274523.66124010459</v>
      </c>
      <c r="O133" s="116">
        <v>0</v>
      </c>
      <c r="P133" s="117">
        <v>-937255.27</v>
      </c>
      <c r="Q133" s="117">
        <v>1127635.3236815659</v>
      </c>
      <c r="R133" s="117">
        <v>74004.681623711745</v>
      </c>
      <c r="S133" s="118">
        <v>20594.349999999999</v>
      </c>
      <c r="T133" s="22">
        <v>6916952.4105135407</v>
      </c>
      <c r="U133" s="36">
        <v>6570033.8893095078</v>
      </c>
      <c r="V133" s="22">
        <v>13486986.299823049</v>
      </c>
      <c r="W133" s="22">
        <v>2563558.6301105162</v>
      </c>
      <c r="X133" s="21">
        <v>16050544.92993357</v>
      </c>
      <c r="Y133" s="20">
        <v>1130.081315914495</v>
      </c>
      <c r="Z133" s="247">
        <v>14</v>
      </c>
    </row>
    <row r="134" spans="1:26" s="120" customFormat="1" ht="16.5" customHeight="1">
      <c r="A134" s="20">
        <v>410</v>
      </c>
      <c r="B134" s="18" t="s">
        <v>175</v>
      </c>
      <c r="C134" s="21">
        <v>18788</v>
      </c>
      <c r="D134" s="21">
        <v>38115044.390000008</v>
      </c>
      <c r="E134" s="21">
        <v>2397894.9709007512</v>
      </c>
      <c r="F134" s="21">
        <v>40512939.36090076</v>
      </c>
      <c r="G134" s="114">
        <v>1359.93</v>
      </c>
      <c r="H134" s="32">
        <v>25550364.84</v>
      </c>
      <c r="I134" s="32">
        <v>14962574.52090076</v>
      </c>
      <c r="J134" s="287">
        <v>0.36932828762706899</v>
      </c>
      <c r="K134" s="116">
        <v>0</v>
      </c>
      <c r="L134" s="116">
        <v>0</v>
      </c>
      <c r="M134" s="116">
        <v>168290.4690865291</v>
      </c>
      <c r="N134" s="116">
        <v>314362.46595418331</v>
      </c>
      <c r="O134" s="116">
        <v>0</v>
      </c>
      <c r="P134" s="117">
        <v>-1227287.32</v>
      </c>
      <c r="Q134" s="117">
        <v>-1687202.4017858219</v>
      </c>
      <c r="R134" s="117">
        <v>-1675944.1151684651</v>
      </c>
      <c r="S134" s="118">
        <v>27242.6</v>
      </c>
      <c r="T134" s="22">
        <v>10882036.218987189</v>
      </c>
      <c r="U134" s="36">
        <v>8090771.2807927532</v>
      </c>
      <c r="V134" s="22">
        <v>18972807.49977994</v>
      </c>
      <c r="W134" s="22">
        <v>2687907.5440148939</v>
      </c>
      <c r="X134" s="21">
        <v>21660715.043794829</v>
      </c>
      <c r="Y134" s="20">
        <v>1152.901588449799</v>
      </c>
      <c r="Z134" s="247">
        <v>13</v>
      </c>
    </row>
    <row r="135" spans="1:26" s="120" customFormat="1" ht="16.5" customHeight="1">
      <c r="A135" s="20">
        <v>416</v>
      </c>
      <c r="B135" s="18" t="s">
        <v>176</v>
      </c>
      <c r="C135" s="21">
        <v>2917</v>
      </c>
      <c r="D135" s="21">
        <v>4578559.8600000003</v>
      </c>
      <c r="E135" s="21">
        <v>510659.93328146572</v>
      </c>
      <c r="F135" s="21">
        <v>5089219.7932814658</v>
      </c>
      <c r="G135" s="114">
        <v>1359.93</v>
      </c>
      <c r="H135" s="32">
        <v>3966915.81</v>
      </c>
      <c r="I135" s="32">
        <v>1122303.9832814659</v>
      </c>
      <c r="J135" s="287">
        <v>0.22052574439073661</v>
      </c>
      <c r="K135" s="116">
        <v>0</v>
      </c>
      <c r="L135" s="116">
        <v>0</v>
      </c>
      <c r="M135" s="116">
        <v>15997.94933381225</v>
      </c>
      <c r="N135" s="116">
        <v>50634.657275091813</v>
      </c>
      <c r="O135" s="116">
        <v>0</v>
      </c>
      <c r="P135" s="117">
        <v>-187169.095</v>
      </c>
      <c r="Q135" s="117">
        <v>-338058.75406148733</v>
      </c>
      <c r="R135" s="117">
        <v>-265219.12902032188</v>
      </c>
      <c r="S135" s="118">
        <v>4229.6499999999996</v>
      </c>
      <c r="T135" s="22">
        <v>402719.2618085607</v>
      </c>
      <c r="U135" s="36">
        <v>1316051.1814470689</v>
      </c>
      <c r="V135" s="22">
        <v>1718770.4432556301</v>
      </c>
      <c r="W135" s="22">
        <v>519339.96942344552</v>
      </c>
      <c r="X135" s="21">
        <v>2238110.4126790748</v>
      </c>
      <c r="Y135" s="20">
        <v>767.26445412378314</v>
      </c>
      <c r="Z135" s="247">
        <v>9</v>
      </c>
    </row>
    <row r="136" spans="1:26" s="120" customFormat="1" ht="16.5" customHeight="1">
      <c r="A136" s="20">
        <v>418</v>
      </c>
      <c r="B136" s="18" t="s">
        <v>177</v>
      </c>
      <c r="C136" s="21">
        <v>24164</v>
      </c>
      <c r="D136" s="21">
        <v>49562200.619999997</v>
      </c>
      <c r="E136" s="21">
        <v>2725998.710303592</v>
      </c>
      <c r="F136" s="21">
        <v>52288199.330303587</v>
      </c>
      <c r="G136" s="114">
        <v>1359.93</v>
      </c>
      <c r="H136" s="32">
        <v>32861348.52</v>
      </c>
      <c r="I136" s="32">
        <v>19426850.810303591</v>
      </c>
      <c r="J136" s="287">
        <v>0.37153413311452038</v>
      </c>
      <c r="K136" s="116">
        <v>0</v>
      </c>
      <c r="L136" s="116">
        <v>0</v>
      </c>
      <c r="M136" s="116">
        <v>222779.40082966961</v>
      </c>
      <c r="N136" s="116">
        <v>526128.35549706093</v>
      </c>
      <c r="O136" s="116">
        <v>328701.32780865172</v>
      </c>
      <c r="P136" s="117">
        <v>-1660055.1850000001</v>
      </c>
      <c r="Q136" s="117">
        <v>-30706.780717447451</v>
      </c>
      <c r="R136" s="117">
        <v>182606.45881778069</v>
      </c>
      <c r="S136" s="118">
        <v>35037.800000000003</v>
      </c>
      <c r="T136" s="22">
        <v>19031342.187539309</v>
      </c>
      <c r="U136" s="36">
        <v>2683886.628442321</v>
      </c>
      <c r="V136" s="22">
        <v>21715228.81598163</v>
      </c>
      <c r="W136" s="22">
        <v>2849189.1177563281</v>
      </c>
      <c r="X136" s="21">
        <v>24564417.93373796</v>
      </c>
      <c r="Y136" s="20">
        <v>1016.570846454973</v>
      </c>
      <c r="Z136" s="247">
        <v>6</v>
      </c>
    </row>
    <row r="137" spans="1:26" s="120" customFormat="1" ht="16.5" customHeight="1">
      <c r="A137" s="20">
        <v>420</v>
      </c>
      <c r="B137" s="18" t="s">
        <v>178</v>
      </c>
      <c r="C137" s="21">
        <v>9280</v>
      </c>
      <c r="D137" s="21">
        <v>11793723.92</v>
      </c>
      <c r="E137" s="21">
        <v>1963030.6519336321</v>
      </c>
      <c r="F137" s="21">
        <v>13756754.571933631</v>
      </c>
      <c r="G137" s="114">
        <v>1359.93</v>
      </c>
      <c r="H137" s="32">
        <v>12620150.4</v>
      </c>
      <c r="I137" s="32">
        <v>1136604.17193363</v>
      </c>
      <c r="J137" s="287">
        <v>8.2621534460788959E-2</v>
      </c>
      <c r="K137" s="116">
        <v>0</v>
      </c>
      <c r="L137" s="116">
        <v>0</v>
      </c>
      <c r="M137" s="116">
        <v>91239.787346104233</v>
      </c>
      <c r="N137" s="116">
        <v>170364.26585285249</v>
      </c>
      <c r="O137" s="116">
        <v>0</v>
      </c>
      <c r="P137" s="117">
        <v>-637595.21250000002</v>
      </c>
      <c r="Q137" s="117">
        <v>-1101132.118462587</v>
      </c>
      <c r="R137" s="117">
        <v>-820074.78656721918</v>
      </c>
      <c r="S137" s="118">
        <v>13456</v>
      </c>
      <c r="T137" s="22">
        <v>-1147137.8923972191</v>
      </c>
      <c r="U137" s="36">
        <v>2306524.1420384161</v>
      </c>
      <c r="V137" s="22">
        <v>1159386.249641197</v>
      </c>
      <c r="W137" s="22">
        <v>1701813.5055073861</v>
      </c>
      <c r="X137" s="21">
        <v>2861199.755148584</v>
      </c>
      <c r="Y137" s="20">
        <v>308.31893913239048</v>
      </c>
      <c r="Z137" s="247">
        <v>11</v>
      </c>
    </row>
    <row r="138" spans="1:26" s="120" customFormat="1" ht="16.5" customHeight="1">
      <c r="A138" s="20">
        <v>421</v>
      </c>
      <c r="B138" s="18" t="s">
        <v>179</v>
      </c>
      <c r="C138" s="21">
        <v>719</v>
      </c>
      <c r="D138" s="21">
        <v>1019647.17</v>
      </c>
      <c r="E138" s="21">
        <v>430173.21173585422</v>
      </c>
      <c r="F138" s="21">
        <v>1449820.3817358541</v>
      </c>
      <c r="G138" s="114">
        <v>1359.93</v>
      </c>
      <c r="H138" s="32">
        <v>977789.67</v>
      </c>
      <c r="I138" s="32">
        <v>472030.71173585398</v>
      </c>
      <c r="J138" s="287">
        <v>0.32557875284571242</v>
      </c>
      <c r="K138" s="116">
        <v>208480.63028799999</v>
      </c>
      <c r="L138" s="116">
        <v>0</v>
      </c>
      <c r="M138" s="116">
        <v>9108.8576827143261</v>
      </c>
      <c r="N138" s="116">
        <v>9968.7088292168773</v>
      </c>
      <c r="O138" s="116">
        <v>0</v>
      </c>
      <c r="P138" s="117">
        <v>-37125.264999999999</v>
      </c>
      <c r="Q138" s="117">
        <v>59124.580471354551</v>
      </c>
      <c r="R138" s="117">
        <v>-51089.407034372649</v>
      </c>
      <c r="S138" s="118">
        <v>1042.55</v>
      </c>
      <c r="T138" s="22">
        <v>671541.36697276705</v>
      </c>
      <c r="U138" s="36">
        <v>87700.161899301223</v>
      </c>
      <c r="V138" s="22">
        <v>759241.52887206827</v>
      </c>
      <c r="W138" s="22">
        <v>172021.70515941569</v>
      </c>
      <c r="X138" s="21">
        <v>931263.234031484</v>
      </c>
      <c r="Y138" s="20">
        <v>1295.2200751481</v>
      </c>
      <c r="Z138" s="247">
        <v>16</v>
      </c>
    </row>
    <row r="139" spans="1:26" s="120" customFormat="1" ht="16.5" customHeight="1">
      <c r="A139" s="20">
        <v>422</v>
      </c>
      <c r="B139" s="18" t="s">
        <v>180</v>
      </c>
      <c r="C139" s="21">
        <v>10543</v>
      </c>
      <c r="D139" s="21">
        <v>10069829.16</v>
      </c>
      <c r="E139" s="21">
        <v>4786085.0518481554</v>
      </c>
      <c r="F139" s="21">
        <v>14855914.211848149</v>
      </c>
      <c r="G139" s="114">
        <v>1359.93</v>
      </c>
      <c r="H139" s="32">
        <v>14337741.99</v>
      </c>
      <c r="I139" s="32">
        <v>518172.22184815438</v>
      </c>
      <c r="J139" s="287">
        <v>3.4879860940156243E-2</v>
      </c>
      <c r="K139" s="116">
        <v>1166776.255905</v>
      </c>
      <c r="L139" s="116">
        <v>0</v>
      </c>
      <c r="M139" s="116">
        <v>138019.31738303771</v>
      </c>
      <c r="N139" s="116">
        <v>172814.59168944569</v>
      </c>
      <c r="O139" s="116">
        <v>0</v>
      </c>
      <c r="P139" s="117">
        <v>-717893.90500000003</v>
      </c>
      <c r="Q139" s="117">
        <v>1734438.748736504</v>
      </c>
      <c r="R139" s="117">
        <v>1484496.979830279</v>
      </c>
      <c r="S139" s="118">
        <v>15287.35</v>
      </c>
      <c r="T139" s="22">
        <v>4512111.5603924207</v>
      </c>
      <c r="U139" s="36">
        <v>2662933.585554434</v>
      </c>
      <c r="V139" s="22">
        <v>7175045.1459468547</v>
      </c>
      <c r="W139" s="22">
        <v>2080063.5872202399</v>
      </c>
      <c r="X139" s="21">
        <v>9255108.7331670951</v>
      </c>
      <c r="Y139" s="20">
        <v>877.84394699488712</v>
      </c>
      <c r="Z139" s="247">
        <v>12</v>
      </c>
    </row>
    <row r="140" spans="1:26" s="120" customFormat="1" ht="16.5" customHeight="1">
      <c r="A140" s="20">
        <v>423</v>
      </c>
      <c r="B140" s="18" t="s">
        <v>181</v>
      </c>
      <c r="C140" s="21">
        <v>20291</v>
      </c>
      <c r="D140" s="21">
        <v>36314085.82</v>
      </c>
      <c r="E140" s="21">
        <v>2591709.7615913711</v>
      </c>
      <c r="F140" s="21">
        <v>38905795.581591368</v>
      </c>
      <c r="G140" s="114">
        <v>1359.93</v>
      </c>
      <c r="H140" s="32">
        <v>27594339.629999999</v>
      </c>
      <c r="I140" s="32">
        <v>11311455.951591371</v>
      </c>
      <c r="J140" s="287">
        <v>0.29073961301908152</v>
      </c>
      <c r="K140" s="116">
        <v>0</v>
      </c>
      <c r="L140" s="116">
        <v>0</v>
      </c>
      <c r="M140" s="116">
        <v>184045.1332170525</v>
      </c>
      <c r="N140" s="116">
        <v>376548.46776937111</v>
      </c>
      <c r="O140" s="116">
        <v>156005.54092943051</v>
      </c>
      <c r="P140" s="117">
        <v>-1056721.5149999999</v>
      </c>
      <c r="Q140" s="117">
        <v>1467114.1862799481</v>
      </c>
      <c r="R140" s="117">
        <v>236839.6764921734</v>
      </c>
      <c r="S140" s="118">
        <v>29421.95</v>
      </c>
      <c r="T140" s="22">
        <v>12704709.39127934</v>
      </c>
      <c r="U140" s="36">
        <v>2980869.9015819458</v>
      </c>
      <c r="V140" s="22">
        <v>15685579.29286129</v>
      </c>
      <c r="W140" s="22">
        <v>2556494.2962510781</v>
      </c>
      <c r="X140" s="21">
        <v>18242073.58911236</v>
      </c>
      <c r="Y140" s="20">
        <v>899.02289631424594</v>
      </c>
      <c r="Z140" s="247">
        <v>2</v>
      </c>
    </row>
    <row r="141" spans="1:26" s="120" customFormat="1" ht="16.5" customHeight="1">
      <c r="A141" s="20">
        <v>425</v>
      </c>
      <c r="B141" s="18" t="s">
        <v>182</v>
      </c>
      <c r="C141" s="21">
        <v>10218</v>
      </c>
      <c r="D141" s="21">
        <v>29191794.09</v>
      </c>
      <c r="E141" s="21">
        <v>1120123.5480673581</v>
      </c>
      <c r="F141" s="21">
        <v>30311917.638067361</v>
      </c>
      <c r="G141" s="114">
        <v>1359.93</v>
      </c>
      <c r="H141" s="32">
        <v>13895764.74</v>
      </c>
      <c r="I141" s="32">
        <v>16416152.898067361</v>
      </c>
      <c r="J141" s="287">
        <v>0.54157421163783637</v>
      </c>
      <c r="K141" s="116">
        <v>0</v>
      </c>
      <c r="L141" s="116">
        <v>0</v>
      </c>
      <c r="M141" s="116">
        <v>84004.302053182357</v>
      </c>
      <c r="N141" s="116">
        <v>190609.41497063279</v>
      </c>
      <c r="O141" s="116">
        <v>19148.848684930301</v>
      </c>
      <c r="P141" s="117">
        <v>-465179.09</v>
      </c>
      <c r="Q141" s="117">
        <v>-1316064.641226944</v>
      </c>
      <c r="R141" s="117">
        <v>-2001363.532653481</v>
      </c>
      <c r="S141" s="117">
        <v>14816.1</v>
      </c>
      <c r="T141" s="22">
        <v>12942124.29989568</v>
      </c>
      <c r="U141" s="36">
        <v>5636773.0666944571</v>
      </c>
      <c r="V141" s="22">
        <v>18578897.366590131</v>
      </c>
      <c r="W141" s="22">
        <v>1174532.8275285391</v>
      </c>
      <c r="X141" s="21">
        <v>19753430.194118671</v>
      </c>
      <c r="Y141" s="20">
        <v>1933.199275212241</v>
      </c>
      <c r="Z141" s="247">
        <v>17</v>
      </c>
    </row>
    <row r="142" spans="1:26" s="120" customFormat="1" ht="16.5" customHeight="1">
      <c r="A142" s="20">
        <v>426</v>
      </c>
      <c r="B142" s="18" t="s">
        <v>183</v>
      </c>
      <c r="C142" s="21">
        <v>11979</v>
      </c>
      <c r="D142" s="21">
        <v>20016256.120000001</v>
      </c>
      <c r="E142" s="21">
        <v>2060071.558390867</v>
      </c>
      <c r="F142" s="21">
        <v>22076327.678390872</v>
      </c>
      <c r="G142" s="114">
        <v>1359.93</v>
      </c>
      <c r="H142" s="32">
        <v>16290601.470000001</v>
      </c>
      <c r="I142" s="32">
        <v>5785726.2083908673</v>
      </c>
      <c r="J142" s="287">
        <v>0.26207829004341843</v>
      </c>
      <c r="K142" s="116">
        <v>0</v>
      </c>
      <c r="L142" s="116">
        <v>0</v>
      </c>
      <c r="M142" s="116">
        <v>103232.42705034099</v>
      </c>
      <c r="N142" s="116">
        <v>231906.91908831711</v>
      </c>
      <c r="O142" s="116">
        <v>0</v>
      </c>
      <c r="P142" s="117">
        <v>-812492.16999999993</v>
      </c>
      <c r="Q142" s="117">
        <v>-310907.9001552905</v>
      </c>
      <c r="R142" s="117">
        <v>-327093.58533511113</v>
      </c>
      <c r="S142" s="118">
        <v>17369.55</v>
      </c>
      <c r="T142" s="22">
        <v>4687741.449039124</v>
      </c>
      <c r="U142" s="36">
        <v>6404506.7334322967</v>
      </c>
      <c r="V142" s="22">
        <v>11092248.182471421</v>
      </c>
      <c r="W142" s="22">
        <v>2102356.0885772728</v>
      </c>
      <c r="X142" s="21">
        <v>13194604.271048689</v>
      </c>
      <c r="Y142" s="20">
        <v>1101.477942319784</v>
      </c>
      <c r="Z142" s="247">
        <v>12</v>
      </c>
    </row>
    <row r="143" spans="1:26" s="120" customFormat="1" ht="16.5" customHeight="1">
      <c r="A143" s="20">
        <v>430</v>
      </c>
      <c r="B143" s="18" t="s">
        <v>184</v>
      </c>
      <c r="C143" s="21">
        <v>15628</v>
      </c>
      <c r="D143" s="21">
        <v>20510074.050000001</v>
      </c>
      <c r="E143" s="21">
        <v>2995032.599501776</v>
      </c>
      <c r="F143" s="21">
        <v>23505106.649501778</v>
      </c>
      <c r="G143" s="114">
        <v>1359.93</v>
      </c>
      <c r="H143" s="32">
        <v>21252986.039999999</v>
      </c>
      <c r="I143" s="32">
        <v>2252120.6095017749</v>
      </c>
      <c r="J143" s="287">
        <v>9.5814098743921758E-2</v>
      </c>
      <c r="K143" s="116">
        <v>0</v>
      </c>
      <c r="L143" s="116">
        <v>0</v>
      </c>
      <c r="M143" s="116">
        <v>203739.07980813569</v>
      </c>
      <c r="N143" s="116">
        <v>258503.11829146929</v>
      </c>
      <c r="O143" s="116">
        <v>0</v>
      </c>
      <c r="P143" s="117">
        <v>-983971.57499999995</v>
      </c>
      <c r="Q143" s="117">
        <v>526365.95899723028</v>
      </c>
      <c r="R143" s="117">
        <v>244673.06313513551</v>
      </c>
      <c r="S143" s="118">
        <v>22660.6</v>
      </c>
      <c r="T143" s="22">
        <v>2524090.854733746</v>
      </c>
      <c r="U143" s="36">
        <v>6287059.1485245693</v>
      </c>
      <c r="V143" s="22">
        <v>8811150.0032583158</v>
      </c>
      <c r="W143" s="22">
        <v>3269412.1650267849</v>
      </c>
      <c r="X143" s="21">
        <v>12080562.1682851</v>
      </c>
      <c r="Y143" s="20">
        <v>773.00756131847334</v>
      </c>
      <c r="Z143" s="247">
        <v>2</v>
      </c>
    </row>
    <row r="144" spans="1:26" s="120" customFormat="1" ht="16.5" customHeight="1">
      <c r="A144" s="20">
        <v>433</v>
      </c>
      <c r="B144" s="18" t="s">
        <v>185</v>
      </c>
      <c r="C144" s="21">
        <v>7799</v>
      </c>
      <c r="D144" s="21">
        <v>11841867.050000001</v>
      </c>
      <c r="E144" s="21">
        <v>1347509.9202306089</v>
      </c>
      <c r="F144" s="21">
        <v>13189376.970230609</v>
      </c>
      <c r="G144" s="114">
        <v>1359.93</v>
      </c>
      <c r="H144" s="32">
        <v>10606094.07</v>
      </c>
      <c r="I144" s="32">
        <v>2583282.9002306089</v>
      </c>
      <c r="J144" s="287">
        <v>0.1958608739488808</v>
      </c>
      <c r="K144" s="116">
        <v>0</v>
      </c>
      <c r="L144" s="116">
        <v>0</v>
      </c>
      <c r="M144" s="116">
        <v>59616.559545307158</v>
      </c>
      <c r="N144" s="116">
        <v>100186.1829664391</v>
      </c>
      <c r="O144" s="116">
        <v>0</v>
      </c>
      <c r="P144" s="117">
        <v>-470597.04249999998</v>
      </c>
      <c r="Q144" s="117">
        <v>575408.2609469922</v>
      </c>
      <c r="R144" s="117">
        <v>516347.5080941855</v>
      </c>
      <c r="S144" s="118">
        <v>11308.55</v>
      </c>
      <c r="T144" s="22">
        <v>3375552.919283533</v>
      </c>
      <c r="U144" s="36">
        <v>2334459.7724910118</v>
      </c>
      <c r="V144" s="22">
        <v>5710012.6917745452</v>
      </c>
      <c r="W144" s="22">
        <v>1451098.149643132</v>
      </c>
      <c r="X144" s="21">
        <v>7161110.8414176777</v>
      </c>
      <c r="Y144" s="20">
        <v>918.20885259875342</v>
      </c>
      <c r="Z144" s="247">
        <v>5</v>
      </c>
    </row>
    <row r="145" spans="1:26" s="120" customFormat="1" ht="16.5" customHeight="1">
      <c r="A145" s="20">
        <v>434</v>
      </c>
      <c r="B145" s="18" t="s">
        <v>186</v>
      </c>
      <c r="C145" s="21">
        <v>14643</v>
      </c>
      <c r="D145" s="21">
        <v>18869401.93</v>
      </c>
      <c r="E145" s="21">
        <v>5476733.6348711289</v>
      </c>
      <c r="F145" s="21">
        <v>24346135.564871129</v>
      </c>
      <c r="G145" s="114">
        <v>1359.93</v>
      </c>
      <c r="H145" s="32">
        <v>19913454.989999998</v>
      </c>
      <c r="I145" s="32">
        <v>4432680.5748711266</v>
      </c>
      <c r="J145" s="287">
        <v>0.18206916506564641</v>
      </c>
      <c r="K145" s="116">
        <v>0</v>
      </c>
      <c r="L145" s="116">
        <v>0</v>
      </c>
      <c r="M145" s="116">
        <v>154592.81396111281</v>
      </c>
      <c r="N145" s="116">
        <v>251028.67967916789</v>
      </c>
      <c r="O145" s="116">
        <v>0</v>
      </c>
      <c r="P145" s="117">
        <v>-997456</v>
      </c>
      <c r="Q145" s="117">
        <v>2242491.3071369282</v>
      </c>
      <c r="R145" s="117">
        <v>1430210.937575537</v>
      </c>
      <c r="S145" s="118">
        <v>21232.35</v>
      </c>
      <c r="T145" s="22">
        <v>7534780.663223872</v>
      </c>
      <c r="U145" s="36">
        <v>1902749.265956861</v>
      </c>
      <c r="V145" s="22">
        <v>9437529.929180732</v>
      </c>
      <c r="W145" s="22">
        <v>2636959.544557672</v>
      </c>
      <c r="X145" s="21">
        <v>12074489.4737384</v>
      </c>
      <c r="Y145" s="20">
        <v>824.5912363408047</v>
      </c>
      <c r="Z145" s="247">
        <v>1</v>
      </c>
    </row>
    <row r="146" spans="1:26" s="120" customFormat="1" ht="16.5" customHeight="1">
      <c r="A146" s="20">
        <v>435</v>
      </c>
      <c r="B146" s="18" t="s">
        <v>187</v>
      </c>
      <c r="C146" s="21">
        <v>703</v>
      </c>
      <c r="D146" s="21">
        <v>534809.81000000006</v>
      </c>
      <c r="E146" s="21">
        <v>332069.89285542798</v>
      </c>
      <c r="F146" s="21">
        <v>866879.70285542798</v>
      </c>
      <c r="G146" s="114">
        <v>1359.93</v>
      </c>
      <c r="H146" s="32">
        <v>956030.79</v>
      </c>
      <c r="I146" s="32">
        <v>-89151.087144572055</v>
      </c>
      <c r="J146" s="287">
        <v>-0.102841359476887</v>
      </c>
      <c r="K146" s="116">
        <v>194867.152822</v>
      </c>
      <c r="L146" s="116">
        <v>0</v>
      </c>
      <c r="M146" s="116">
        <v>5647.2581809882668</v>
      </c>
      <c r="N146" s="116">
        <v>7687.2160111098883</v>
      </c>
      <c r="O146" s="116">
        <v>0</v>
      </c>
      <c r="P146" s="117">
        <v>-33022.135000000002</v>
      </c>
      <c r="Q146" s="117">
        <v>281995.3078204405</v>
      </c>
      <c r="R146" s="117">
        <v>342305.30156898953</v>
      </c>
      <c r="S146" s="118">
        <v>1019.35</v>
      </c>
      <c r="T146" s="22">
        <v>711348.36425895605</v>
      </c>
      <c r="U146" s="36">
        <v>2067.0961573630102</v>
      </c>
      <c r="V146" s="22">
        <v>713415.46041631908</v>
      </c>
      <c r="W146" s="22">
        <v>151925.542487278</v>
      </c>
      <c r="X146" s="21">
        <v>865341.00290359708</v>
      </c>
      <c r="Y146" s="20">
        <v>1230.9260354247469</v>
      </c>
      <c r="Z146" s="247">
        <v>13</v>
      </c>
    </row>
    <row r="147" spans="1:26" s="120" customFormat="1" ht="16.5" customHeight="1">
      <c r="A147" s="20">
        <v>436</v>
      </c>
      <c r="B147" s="18" t="s">
        <v>188</v>
      </c>
      <c r="C147" s="21">
        <v>2018</v>
      </c>
      <c r="D147" s="21">
        <v>4904165.3699999992</v>
      </c>
      <c r="E147" s="21">
        <v>355014.18471514923</v>
      </c>
      <c r="F147" s="21">
        <v>5259179.5547151482</v>
      </c>
      <c r="G147" s="114">
        <v>1359.93</v>
      </c>
      <c r="H147" s="32">
        <v>2744338.74</v>
      </c>
      <c r="I147" s="32">
        <v>2514840.8147151479</v>
      </c>
      <c r="J147" s="287">
        <v>0.47818120460642061</v>
      </c>
      <c r="K147" s="116">
        <v>7703.2979466666666</v>
      </c>
      <c r="L147" s="116">
        <v>0</v>
      </c>
      <c r="M147" s="116">
        <v>15573.81027182063</v>
      </c>
      <c r="N147" s="116">
        <v>26491.85273120616</v>
      </c>
      <c r="O147" s="116">
        <v>0</v>
      </c>
      <c r="P147" s="117">
        <v>-110145.38</v>
      </c>
      <c r="Q147" s="117">
        <v>348525.13529645512</v>
      </c>
      <c r="R147" s="117">
        <v>75530.87929921945</v>
      </c>
      <c r="S147" s="118">
        <v>2926.1</v>
      </c>
      <c r="T147" s="22">
        <v>2881446.5102605158</v>
      </c>
      <c r="U147" s="36">
        <v>1491646.479281636</v>
      </c>
      <c r="V147" s="22">
        <v>4373092.9895421518</v>
      </c>
      <c r="W147" s="22">
        <v>323531.59803770058</v>
      </c>
      <c r="X147" s="21">
        <v>4696624.587579852</v>
      </c>
      <c r="Y147" s="20">
        <v>2327.3659997917998</v>
      </c>
      <c r="Z147" s="247">
        <v>17</v>
      </c>
    </row>
    <row r="148" spans="1:26" s="120" customFormat="1" ht="16.5" customHeight="1">
      <c r="A148" s="20">
        <v>440</v>
      </c>
      <c r="B148" s="18" t="s">
        <v>189</v>
      </c>
      <c r="C148" s="21">
        <v>5622</v>
      </c>
      <c r="D148" s="21">
        <v>14972828.210000001</v>
      </c>
      <c r="E148" s="21">
        <v>2637852.7783786091</v>
      </c>
      <c r="F148" s="21">
        <v>17610680.98837861</v>
      </c>
      <c r="G148" s="114">
        <v>1359.93</v>
      </c>
      <c r="H148" s="32">
        <v>7645526.46</v>
      </c>
      <c r="I148" s="32">
        <v>9965154.5283786096</v>
      </c>
      <c r="J148" s="287">
        <v>0.56585855680167463</v>
      </c>
      <c r="K148" s="116">
        <v>0</v>
      </c>
      <c r="L148" s="116">
        <v>0</v>
      </c>
      <c r="M148" s="116">
        <v>34950.544896986023</v>
      </c>
      <c r="N148" s="116">
        <v>112379.4991712171</v>
      </c>
      <c r="O148" s="116">
        <v>97492.385291176499</v>
      </c>
      <c r="P148" s="117">
        <v>-207255.22500000001</v>
      </c>
      <c r="Q148" s="117">
        <v>-1326489.896750638</v>
      </c>
      <c r="R148" s="117">
        <v>-1382275.9321918041</v>
      </c>
      <c r="S148" s="118">
        <v>8151.9</v>
      </c>
      <c r="T148" s="22">
        <v>7302107.8037955463</v>
      </c>
      <c r="U148" s="36">
        <v>3227863.0019341349</v>
      </c>
      <c r="V148" s="22">
        <v>10529970.80572968</v>
      </c>
      <c r="W148" s="22">
        <v>755028.91815889569</v>
      </c>
      <c r="X148" s="21">
        <v>11284999.72388858</v>
      </c>
      <c r="Y148" s="20">
        <v>2007.292729258018</v>
      </c>
      <c r="Z148" s="247">
        <v>15</v>
      </c>
    </row>
    <row r="149" spans="1:26" s="120" customFormat="1" ht="16.5" customHeight="1">
      <c r="A149" s="20">
        <v>441</v>
      </c>
      <c r="B149" s="18" t="s">
        <v>190</v>
      </c>
      <c r="C149" s="21">
        <v>4473</v>
      </c>
      <c r="D149" s="21">
        <v>5095076.9800000004</v>
      </c>
      <c r="E149" s="21">
        <v>1260231.6074260359</v>
      </c>
      <c r="F149" s="21">
        <v>6355308.5874260366</v>
      </c>
      <c r="G149" s="114">
        <v>1359.93</v>
      </c>
      <c r="H149" s="32">
        <v>6082966.8900000006</v>
      </c>
      <c r="I149" s="32">
        <v>272341.697426036</v>
      </c>
      <c r="J149" s="287">
        <v>4.2852631572424887E-2</v>
      </c>
      <c r="K149" s="116">
        <v>178015.71446399999</v>
      </c>
      <c r="L149" s="116">
        <v>0</v>
      </c>
      <c r="M149" s="116">
        <v>43203.619754738167</v>
      </c>
      <c r="N149" s="116">
        <v>79776.76026941232</v>
      </c>
      <c r="O149" s="116">
        <v>0</v>
      </c>
      <c r="P149" s="117">
        <v>-297154.505</v>
      </c>
      <c r="Q149" s="117">
        <v>-678572.22119244223</v>
      </c>
      <c r="R149" s="117">
        <v>-193986.58508298401</v>
      </c>
      <c r="S149" s="118">
        <v>6485.8499999999995</v>
      </c>
      <c r="T149" s="22">
        <v>-589889.66936123988</v>
      </c>
      <c r="U149" s="36">
        <v>823355.83890410641</v>
      </c>
      <c r="V149" s="22">
        <v>233466.1695428665</v>
      </c>
      <c r="W149" s="22">
        <v>894431.67918291804</v>
      </c>
      <c r="X149" s="21">
        <v>1127897.848725785</v>
      </c>
      <c r="Y149" s="20">
        <v>252.15690783049061</v>
      </c>
      <c r="Z149" s="247">
        <v>9</v>
      </c>
    </row>
    <row r="150" spans="1:26" s="120" customFormat="1" ht="16.5" customHeight="1">
      <c r="A150" s="20">
        <v>444</v>
      </c>
      <c r="B150" s="18" t="s">
        <v>191</v>
      </c>
      <c r="C150" s="21">
        <v>45988</v>
      </c>
      <c r="D150" s="21">
        <v>68933175.219999999</v>
      </c>
      <c r="E150" s="21">
        <v>10330344.435270149</v>
      </c>
      <c r="F150" s="21">
        <v>79263519.655270144</v>
      </c>
      <c r="G150" s="114">
        <v>1359.93</v>
      </c>
      <c r="H150" s="32">
        <v>62540460.840000004</v>
      </c>
      <c r="I150" s="32">
        <v>16723058.815270141</v>
      </c>
      <c r="J150" s="287">
        <v>0.21098052279284879</v>
      </c>
      <c r="K150" s="116">
        <v>0</v>
      </c>
      <c r="L150" s="116">
        <v>0</v>
      </c>
      <c r="M150" s="116">
        <v>477005.85007292568</v>
      </c>
      <c r="N150" s="116">
        <v>790058.14956412697</v>
      </c>
      <c r="O150" s="116">
        <v>0</v>
      </c>
      <c r="P150" s="117">
        <v>-4061858.74505</v>
      </c>
      <c r="Q150" s="117">
        <v>1741465.076285322</v>
      </c>
      <c r="R150" s="117">
        <v>3958693.2397983591</v>
      </c>
      <c r="S150" s="118">
        <v>66682.599999999991</v>
      </c>
      <c r="T150" s="22">
        <v>19695104.98594087</v>
      </c>
      <c r="U150" s="36">
        <v>6844568.8171345452</v>
      </c>
      <c r="V150" s="22">
        <v>26539673.803075422</v>
      </c>
      <c r="W150" s="22">
        <v>7224175.9161620373</v>
      </c>
      <c r="X150" s="21">
        <v>33763849.719237447</v>
      </c>
      <c r="Y150" s="20">
        <v>734.18826039917917</v>
      </c>
      <c r="Z150" s="247">
        <v>1</v>
      </c>
    </row>
    <row r="151" spans="1:26" s="120" customFormat="1" ht="16.5" customHeight="1">
      <c r="A151" s="20">
        <v>445</v>
      </c>
      <c r="B151" s="18" t="s">
        <v>192</v>
      </c>
      <c r="C151" s="21">
        <v>15086</v>
      </c>
      <c r="D151" s="21">
        <v>21307505.329999998</v>
      </c>
      <c r="E151" s="21">
        <v>10998964.92437822</v>
      </c>
      <c r="F151" s="21">
        <v>32306470.254378218</v>
      </c>
      <c r="G151" s="114">
        <v>1359.93</v>
      </c>
      <c r="H151" s="32">
        <v>20515903.98</v>
      </c>
      <c r="I151" s="32">
        <v>11790566.27437822</v>
      </c>
      <c r="J151" s="287">
        <v>0.36495990374498888</v>
      </c>
      <c r="K151" s="116">
        <v>0</v>
      </c>
      <c r="L151" s="116">
        <v>0</v>
      </c>
      <c r="M151" s="116">
        <v>157160.62198678919</v>
      </c>
      <c r="N151" s="116">
        <v>250785.2742817722</v>
      </c>
      <c r="O151" s="116">
        <v>0</v>
      </c>
      <c r="P151" s="117">
        <v>-810450.60499999998</v>
      </c>
      <c r="Q151" s="117">
        <v>-3399389.9714153982</v>
      </c>
      <c r="R151" s="117">
        <v>-222476.0721375299</v>
      </c>
      <c r="S151" s="118">
        <v>21874.7</v>
      </c>
      <c r="T151" s="22">
        <v>7788070.222093855</v>
      </c>
      <c r="U151" s="36">
        <v>871155.191180169</v>
      </c>
      <c r="V151" s="22">
        <v>8659225.4132740237</v>
      </c>
      <c r="W151" s="22">
        <v>2386424.5004629069</v>
      </c>
      <c r="X151" s="21">
        <v>11045649.91373693</v>
      </c>
      <c r="Y151" s="20">
        <v>732.17883559173606</v>
      </c>
      <c r="Z151" s="247">
        <v>2</v>
      </c>
    </row>
    <row r="152" spans="1:26" s="120" customFormat="1" ht="16.5" customHeight="1">
      <c r="A152" s="20">
        <v>475</v>
      </c>
      <c r="B152" s="18" t="s">
        <v>193</v>
      </c>
      <c r="C152" s="21">
        <v>5487</v>
      </c>
      <c r="D152" s="21">
        <v>7843965.3699999992</v>
      </c>
      <c r="E152" s="21">
        <v>4654956.1723899692</v>
      </c>
      <c r="F152" s="21">
        <v>12498921.54238997</v>
      </c>
      <c r="G152" s="114">
        <v>1359.93</v>
      </c>
      <c r="H152" s="32">
        <v>7461935.9100000001</v>
      </c>
      <c r="I152" s="32">
        <v>5036985.6323899683</v>
      </c>
      <c r="J152" s="287">
        <v>0.40299361951405821</v>
      </c>
      <c r="K152" s="116">
        <v>27061.123135999998</v>
      </c>
      <c r="L152" s="116">
        <v>0</v>
      </c>
      <c r="M152" s="116">
        <v>55146.694538208518</v>
      </c>
      <c r="N152" s="116">
        <v>90868.195099396282</v>
      </c>
      <c r="O152" s="116">
        <v>3400.6210556507358</v>
      </c>
      <c r="P152" s="117">
        <v>-224158.32500000001</v>
      </c>
      <c r="Q152" s="117">
        <v>-1220835.1691205481</v>
      </c>
      <c r="R152" s="117">
        <v>-942752.72653293004</v>
      </c>
      <c r="S152" s="118">
        <v>7956.15</v>
      </c>
      <c r="T152" s="22">
        <v>2833672.1955657462</v>
      </c>
      <c r="U152" s="36">
        <v>1865512.1229468239</v>
      </c>
      <c r="V152" s="22">
        <v>4699184.3185125701</v>
      </c>
      <c r="W152" s="22">
        <v>1105585.693799224</v>
      </c>
      <c r="X152" s="21">
        <v>5804770.0123117948</v>
      </c>
      <c r="Y152" s="20">
        <v>1057.9132517426269</v>
      </c>
      <c r="Z152" s="247">
        <v>15</v>
      </c>
    </row>
    <row r="153" spans="1:26" s="120" customFormat="1" ht="16.5" customHeight="1">
      <c r="A153" s="20">
        <v>480</v>
      </c>
      <c r="B153" s="18" t="s">
        <v>194</v>
      </c>
      <c r="C153" s="21">
        <v>1990</v>
      </c>
      <c r="D153" s="21">
        <v>2870420.85</v>
      </c>
      <c r="E153" s="21">
        <v>388846.25971952977</v>
      </c>
      <c r="F153" s="21">
        <v>3259267.1097195302</v>
      </c>
      <c r="G153" s="114">
        <v>1359.93</v>
      </c>
      <c r="H153" s="32">
        <v>2706260.7</v>
      </c>
      <c r="I153" s="32">
        <v>553006.40971952956</v>
      </c>
      <c r="J153" s="287">
        <v>0.16967201248108729</v>
      </c>
      <c r="K153" s="116">
        <v>0</v>
      </c>
      <c r="L153" s="116">
        <v>0</v>
      </c>
      <c r="M153" s="116">
        <v>15044.577670852819</v>
      </c>
      <c r="N153" s="116">
        <v>24911.05907906936</v>
      </c>
      <c r="O153" s="116">
        <v>0</v>
      </c>
      <c r="P153" s="117">
        <v>-103609.785</v>
      </c>
      <c r="Q153" s="117">
        <v>261707.27360177401</v>
      </c>
      <c r="R153" s="117">
        <v>74941.251000869946</v>
      </c>
      <c r="S153" s="118">
        <v>2885.5</v>
      </c>
      <c r="T153" s="22">
        <v>828886.28607209574</v>
      </c>
      <c r="U153" s="36">
        <v>966329.45761109353</v>
      </c>
      <c r="V153" s="22">
        <v>1795215.7436831889</v>
      </c>
      <c r="W153" s="22">
        <v>434726.18160574732</v>
      </c>
      <c r="X153" s="21">
        <v>2229941.9252889371</v>
      </c>
      <c r="Y153" s="20">
        <v>1120.573831803486</v>
      </c>
      <c r="Z153" s="247">
        <v>2</v>
      </c>
    </row>
    <row r="154" spans="1:26" s="120" customFormat="1" ht="16.5" customHeight="1">
      <c r="A154" s="20">
        <v>481</v>
      </c>
      <c r="B154" s="18" t="s">
        <v>195</v>
      </c>
      <c r="C154" s="21">
        <v>9612</v>
      </c>
      <c r="D154" s="21">
        <v>17793750.710000001</v>
      </c>
      <c r="E154" s="21">
        <v>1029278.736821959</v>
      </c>
      <c r="F154" s="21">
        <v>18823029.446821962</v>
      </c>
      <c r="G154" s="114">
        <v>1359.93</v>
      </c>
      <c r="H154" s="32">
        <v>13071647.16</v>
      </c>
      <c r="I154" s="32">
        <v>5751382.2868219614</v>
      </c>
      <c r="J154" s="287">
        <v>0.3055502995981878</v>
      </c>
      <c r="K154" s="116">
        <v>0</v>
      </c>
      <c r="L154" s="116">
        <v>0</v>
      </c>
      <c r="M154" s="116">
        <v>66720.842923192191</v>
      </c>
      <c r="N154" s="116">
        <v>191947.62827503879</v>
      </c>
      <c r="O154" s="116">
        <v>19522.67268307228</v>
      </c>
      <c r="P154" s="117">
        <v>-390295.03999999998</v>
      </c>
      <c r="Q154" s="117">
        <v>180558.4192974933</v>
      </c>
      <c r="R154" s="117">
        <v>31496.55409443851</v>
      </c>
      <c r="S154" s="118">
        <v>13937.4</v>
      </c>
      <c r="T154" s="22">
        <v>5865270.7640951974</v>
      </c>
      <c r="U154" s="36">
        <v>1142910.0492293411</v>
      </c>
      <c r="V154" s="22">
        <v>7008180.8133245371</v>
      </c>
      <c r="W154" s="22">
        <v>1262495.7103223631</v>
      </c>
      <c r="X154" s="21">
        <v>8270676.5236469004</v>
      </c>
      <c r="Y154" s="20">
        <v>860.45323799905327</v>
      </c>
      <c r="Z154" s="247">
        <v>2</v>
      </c>
    </row>
    <row r="155" spans="1:26" s="120" customFormat="1" ht="16.5" customHeight="1">
      <c r="A155" s="20">
        <v>483</v>
      </c>
      <c r="B155" s="18" t="s">
        <v>196</v>
      </c>
      <c r="C155" s="21">
        <v>1076</v>
      </c>
      <c r="D155" s="21">
        <v>2427785.21</v>
      </c>
      <c r="E155" s="21">
        <v>271779.47868146369</v>
      </c>
      <c r="F155" s="21">
        <v>2699564.6886814642</v>
      </c>
      <c r="G155" s="114">
        <v>1359.93</v>
      </c>
      <c r="H155" s="32">
        <v>1463284.68</v>
      </c>
      <c r="I155" s="32">
        <v>1236280.008681464</v>
      </c>
      <c r="J155" s="287">
        <v>0.45795531919084859</v>
      </c>
      <c r="K155" s="116">
        <v>29359.178631999999</v>
      </c>
      <c r="L155" s="116">
        <v>0</v>
      </c>
      <c r="M155" s="116">
        <v>9527.1050487265693</v>
      </c>
      <c r="N155" s="116">
        <v>10576.5670957119</v>
      </c>
      <c r="O155" s="116">
        <v>0</v>
      </c>
      <c r="P155" s="117">
        <v>-60712.684999999998</v>
      </c>
      <c r="Q155" s="117">
        <v>-80834.448165230875</v>
      </c>
      <c r="R155" s="117">
        <v>-199561.1278378178</v>
      </c>
      <c r="S155" s="118">
        <v>1560.2</v>
      </c>
      <c r="T155" s="22">
        <v>946194.79845485324</v>
      </c>
      <c r="U155" s="36">
        <v>956844.29911624372</v>
      </c>
      <c r="V155" s="22">
        <v>1903039.0975710971</v>
      </c>
      <c r="W155" s="22">
        <v>241773.01546562789</v>
      </c>
      <c r="X155" s="21">
        <v>2144812.1130367252</v>
      </c>
      <c r="Y155" s="20">
        <v>1993.319807654949</v>
      </c>
      <c r="Z155" s="247">
        <v>17</v>
      </c>
    </row>
    <row r="156" spans="1:26" s="120" customFormat="1" ht="16.5" customHeight="1">
      <c r="A156" s="20">
        <v>484</v>
      </c>
      <c r="B156" s="18" t="s">
        <v>197</v>
      </c>
      <c r="C156" s="21">
        <v>3055</v>
      </c>
      <c r="D156" s="21">
        <v>4136165.91</v>
      </c>
      <c r="E156" s="21">
        <v>733367.71541732736</v>
      </c>
      <c r="F156" s="21">
        <v>4869533.6254173284</v>
      </c>
      <c r="G156" s="114">
        <v>1359.93</v>
      </c>
      <c r="H156" s="32">
        <v>4154586.15</v>
      </c>
      <c r="I156" s="32">
        <v>714947.47541732714</v>
      </c>
      <c r="J156" s="287">
        <v>0.14682052336296469</v>
      </c>
      <c r="K156" s="116">
        <v>157207.0963233333</v>
      </c>
      <c r="L156" s="116">
        <v>0</v>
      </c>
      <c r="M156" s="116">
        <v>34279.614475488088</v>
      </c>
      <c r="N156" s="116">
        <v>48109.817720126863</v>
      </c>
      <c r="O156" s="116">
        <v>0</v>
      </c>
      <c r="P156" s="117">
        <v>-139590.91500000001</v>
      </c>
      <c r="Q156" s="117">
        <v>-353441.73405280849</v>
      </c>
      <c r="R156" s="117">
        <v>137353.20232779079</v>
      </c>
      <c r="S156" s="118">
        <v>4429.75</v>
      </c>
      <c r="T156" s="22">
        <v>603294.30721125775</v>
      </c>
      <c r="U156" s="36">
        <v>-23653.424522994181</v>
      </c>
      <c r="V156" s="22">
        <v>579640.88268826355</v>
      </c>
      <c r="W156" s="22">
        <v>607771.47088380624</v>
      </c>
      <c r="X156" s="21">
        <v>1187412.3535720699</v>
      </c>
      <c r="Y156" s="20">
        <v>388.67834814143032</v>
      </c>
      <c r="Z156" s="247">
        <v>4</v>
      </c>
    </row>
    <row r="157" spans="1:26" s="120" customFormat="1" ht="16.5" customHeight="1">
      <c r="A157" s="20">
        <v>489</v>
      </c>
      <c r="B157" s="18" t="s">
        <v>198</v>
      </c>
      <c r="C157" s="21">
        <v>1835</v>
      </c>
      <c r="D157" s="21">
        <v>1768597.42</v>
      </c>
      <c r="E157" s="21">
        <v>672452.73270049051</v>
      </c>
      <c r="F157" s="21">
        <v>2441050.1527004908</v>
      </c>
      <c r="G157" s="114">
        <v>1359.93</v>
      </c>
      <c r="H157" s="32">
        <v>2495471.5499999998</v>
      </c>
      <c r="I157" s="32">
        <v>-54421.397299509503</v>
      </c>
      <c r="J157" s="287">
        <v>-2.2294256117312491E-2</v>
      </c>
      <c r="K157" s="116">
        <v>195100.55071000001</v>
      </c>
      <c r="L157" s="116">
        <v>0</v>
      </c>
      <c r="M157" s="116">
        <v>15721.936072019889</v>
      </c>
      <c r="N157" s="116">
        <v>26653.413367841571</v>
      </c>
      <c r="O157" s="116">
        <v>0</v>
      </c>
      <c r="P157" s="117">
        <v>-89229.544999999998</v>
      </c>
      <c r="Q157" s="117">
        <v>741397.29173486971</v>
      </c>
      <c r="R157" s="117">
        <v>436512.14291764138</v>
      </c>
      <c r="S157" s="118">
        <v>2660.75</v>
      </c>
      <c r="T157" s="22">
        <v>1274395.142502863</v>
      </c>
      <c r="U157" s="36">
        <v>713914.41446735302</v>
      </c>
      <c r="V157" s="22">
        <v>1988309.5569702161</v>
      </c>
      <c r="W157" s="22">
        <v>426527.30960735952</v>
      </c>
      <c r="X157" s="21">
        <v>2414836.866577575</v>
      </c>
      <c r="Y157" s="20">
        <v>1315.987393230286</v>
      </c>
      <c r="Z157" s="247">
        <v>8</v>
      </c>
    </row>
    <row r="158" spans="1:26" s="120" customFormat="1" ht="16.5" customHeight="1">
      <c r="A158" s="20">
        <v>491</v>
      </c>
      <c r="B158" s="18" t="s">
        <v>199</v>
      </c>
      <c r="C158" s="21">
        <v>52122</v>
      </c>
      <c r="D158" s="21">
        <v>68416312.810000002</v>
      </c>
      <c r="E158" s="21">
        <v>10184376.934966139</v>
      </c>
      <c r="F158" s="21">
        <v>78600689.744966134</v>
      </c>
      <c r="G158" s="114">
        <v>1359.93</v>
      </c>
      <c r="H158" s="32">
        <v>70882271.460000008</v>
      </c>
      <c r="I158" s="32">
        <v>7718418.2849661261</v>
      </c>
      <c r="J158" s="287">
        <v>9.8197844192078998E-2</v>
      </c>
      <c r="K158" s="116">
        <v>0</v>
      </c>
      <c r="L158" s="116">
        <v>0</v>
      </c>
      <c r="M158" s="116">
        <v>693519.72436951322</v>
      </c>
      <c r="N158" s="116">
        <v>1009530.601295162</v>
      </c>
      <c r="O158" s="116">
        <v>0</v>
      </c>
      <c r="P158" s="117">
        <v>-4507066.5449999999</v>
      </c>
      <c r="Q158" s="117">
        <v>-9833567.5417955555</v>
      </c>
      <c r="R158" s="117">
        <v>-4067803.3941691201</v>
      </c>
      <c r="S158" s="118">
        <v>75576.899999999994</v>
      </c>
      <c r="T158" s="22">
        <v>-8911391.9703338742</v>
      </c>
      <c r="U158" s="36">
        <v>9887140.185571</v>
      </c>
      <c r="V158" s="22">
        <v>975748.21523712575</v>
      </c>
      <c r="W158" s="22">
        <v>8906554.4027713668</v>
      </c>
      <c r="X158" s="21">
        <v>9882302.6180084925</v>
      </c>
      <c r="Y158" s="20">
        <v>189.5994516328708</v>
      </c>
      <c r="Z158" s="247">
        <v>10</v>
      </c>
    </row>
    <row r="159" spans="1:26" s="120" customFormat="1" ht="16.5" customHeight="1">
      <c r="A159" s="20">
        <v>494</v>
      </c>
      <c r="B159" s="18" t="s">
        <v>200</v>
      </c>
      <c r="C159" s="21">
        <v>8909</v>
      </c>
      <c r="D159" s="21">
        <v>19087206.920000002</v>
      </c>
      <c r="E159" s="21">
        <v>1531808.0587212411</v>
      </c>
      <c r="F159" s="21">
        <v>20619014.978721239</v>
      </c>
      <c r="G159" s="114">
        <v>1359.93</v>
      </c>
      <c r="H159" s="32">
        <v>12115616.369999999</v>
      </c>
      <c r="I159" s="32">
        <v>8503398.6087212414</v>
      </c>
      <c r="J159" s="287">
        <v>0.41240566620164548</v>
      </c>
      <c r="K159" s="116">
        <v>103843.42278666671</v>
      </c>
      <c r="L159" s="116">
        <v>0</v>
      </c>
      <c r="M159" s="116">
        <v>85306.980502557402</v>
      </c>
      <c r="N159" s="116">
        <v>90716.2044168641</v>
      </c>
      <c r="O159" s="116">
        <v>0</v>
      </c>
      <c r="P159" s="117">
        <v>-547317.94000000006</v>
      </c>
      <c r="Q159" s="117">
        <v>-1553214.1069209699</v>
      </c>
      <c r="R159" s="117">
        <v>-1949838.759836521</v>
      </c>
      <c r="S159" s="118">
        <v>12918.05</v>
      </c>
      <c r="T159" s="22">
        <v>4745812.4596698387</v>
      </c>
      <c r="U159" s="36">
        <v>5382582.1021825271</v>
      </c>
      <c r="V159" s="22">
        <v>10128394.561852369</v>
      </c>
      <c r="W159" s="22">
        <v>1357802.8644019191</v>
      </c>
      <c r="X159" s="21">
        <v>11486197.426254289</v>
      </c>
      <c r="Y159" s="20">
        <v>1289.2802139695009</v>
      </c>
      <c r="Z159" s="247">
        <v>17</v>
      </c>
    </row>
    <row r="160" spans="1:26" s="120" customFormat="1" ht="16.5" customHeight="1">
      <c r="A160" s="20">
        <v>495</v>
      </c>
      <c r="B160" s="18" t="s">
        <v>201</v>
      </c>
      <c r="C160" s="21">
        <v>1488</v>
      </c>
      <c r="D160" s="21">
        <v>1825697.06</v>
      </c>
      <c r="E160" s="21">
        <v>735317.83507276734</v>
      </c>
      <c r="F160" s="21">
        <v>2561014.895072768</v>
      </c>
      <c r="G160" s="114">
        <v>1359.93</v>
      </c>
      <c r="H160" s="32">
        <v>2023575.84</v>
      </c>
      <c r="I160" s="32">
        <v>537439.05507276743</v>
      </c>
      <c r="J160" s="287">
        <v>0.20985393568259461</v>
      </c>
      <c r="K160" s="116">
        <v>77694.796063999995</v>
      </c>
      <c r="L160" s="116">
        <v>0</v>
      </c>
      <c r="M160" s="116">
        <v>20061.487943538439</v>
      </c>
      <c r="N160" s="116">
        <v>21820.369048478169</v>
      </c>
      <c r="O160" s="116">
        <v>0</v>
      </c>
      <c r="P160" s="117">
        <v>-105106.005</v>
      </c>
      <c r="Q160" s="117">
        <v>214609.38296891161</v>
      </c>
      <c r="R160" s="117">
        <v>178712.19771105229</v>
      </c>
      <c r="S160" s="118">
        <v>2157.6</v>
      </c>
      <c r="T160" s="22">
        <v>947388.88380874787</v>
      </c>
      <c r="U160" s="36">
        <v>-703.58796887334699</v>
      </c>
      <c r="V160" s="22">
        <v>946685.29583987454</v>
      </c>
      <c r="W160" s="22">
        <v>332971.06142243813</v>
      </c>
      <c r="X160" s="21">
        <v>1279656.3572623129</v>
      </c>
      <c r="Y160" s="20">
        <v>859.98411106338222</v>
      </c>
      <c r="Z160" s="247">
        <v>13</v>
      </c>
    </row>
    <row r="161" spans="1:26" s="120" customFormat="1" ht="16.5" customHeight="1">
      <c r="A161" s="20">
        <v>498</v>
      </c>
      <c r="B161" s="18" t="s">
        <v>202</v>
      </c>
      <c r="C161" s="21">
        <v>2321</v>
      </c>
      <c r="D161" s="21">
        <v>3284526.37</v>
      </c>
      <c r="E161" s="21">
        <v>1846217.128590775</v>
      </c>
      <c r="F161" s="21">
        <v>5130743.4985907748</v>
      </c>
      <c r="G161" s="114">
        <v>1359.93</v>
      </c>
      <c r="H161" s="32">
        <v>3156397.53</v>
      </c>
      <c r="I161" s="32">
        <v>1974345.968590775</v>
      </c>
      <c r="J161" s="287">
        <v>0.38480699125439699</v>
      </c>
      <c r="K161" s="116">
        <v>781844.50282400008</v>
      </c>
      <c r="L161" s="116">
        <v>0</v>
      </c>
      <c r="M161" s="116">
        <v>30994.388116099839</v>
      </c>
      <c r="N161" s="116">
        <v>48595.247092295373</v>
      </c>
      <c r="O161" s="116">
        <v>7439.8259051291834</v>
      </c>
      <c r="P161" s="117">
        <v>-87787.455000000002</v>
      </c>
      <c r="Q161" s="117">
        <v>-122686.0704623256</v>
      </c>
      <c r="R161" s="117">
        <v>494387.11180132453</v>
      </c>
      <c r="S161" s="118">
        <v>3365.45</v>
      </c>
      <c r="T161" s="22">
        <v>3130498.9688672982</v>
      </c>
      <c r="U161" s="36">
        <v>46622.083899494311</v>
      </c>
      <c r="V161" s="22">
        <v>3177121.052766792</v>
      </c>
      <c r="W161" s="22">
        <v>444350.04603458958</v>
      </c>
      <c r="X161" s="21">
        <v>3621471.0988013819</v>
      </c>
      <c r="Y161" s="20">
        <v>1560.306376045404</v>
      </c>
      <c r="Z161" s="247">
        <v>19</v>
      </c>
    </row>
    <row r="162" spans="1:26" s="120" customFormat="1" ht="16.5" customHeight="1">
      <c r="A162" s="20">
        <v>499</v>
      </c>
      <c r="B162" s="18" t="s">
        <v>203</v>
      </c>
      <c r="C162" s="21">
        <v>19536</v>
      </c>
      <c r="D162" s="21">
        <v>35164344.829999998</v>
      </c>
      <c r="E162" s="21">
        <v>6980695.2175296852</v>
      </c>
      <c r="F162" s="21">
        <v>42145040.047529683</v>
      </c>
      <c r="G162" s="114">
        <v>1359.93</v>
      </c>
      <c r="H162" s="32">
        <v>26567592.48</v>
      </c>
      <c r="I162" s="32">
        <v>15577447.56752968</v>
      </c>
      <c r="J162" s="287">
        <v>0.36961520382854041</v>
      </c>
      <c r="K162" s="116">
        <v>0</v>
      </c>
      <c r="L162" s="116">
        <v>0</v>
      </c>
      <c r="M162" s="116">
        <v>146611.96666869731</v>
      </c>
      <c r="N162" s="116">
        <v>394090.69987580052</v>
      </c>
      <c r="O162" s="116">
        <v>30860.15918751901</v>
      </c>
      <c r="P162" s="117">
        <v>-807974.45</v>
      </c>
      <c r="Q162" s="117">
        <v>2257095.6570163402</v>
      </c>
      <c r="R162" s="117">
        <v>767945.24610744999</v>
      </c>
      <c r="S162" s="118">
        <v>28327.200000000001</v>
      </c>
      <c r="T162" s="22">
        <v>18394404.046385489</v>
      </c>
      <c r="U162" s="36">
        <v>4570585.4839331191</v>
      </c>
      <c r="V162" s="22">
        <v>22964989.53031861</v>
      </c>
      <c r="W162" s="22">
        <v>2855979.3655998921</v>
      </c>
      <c r="X162" s="21">
        <v>25820968.8959185</v>
      </c>
      <c r="Y162" s="20">
        <v>1321.712167071996</v>
      </c>
      <c r="Z162" s="247">
        <v>15</v>
      </c>
    </row>
    <row r="163" spans="1:26" s="120" customFormat="1" ht="16.5" customHeight="1">
      <c r="A163" s="20">
        <v>500</v>
      </c>
      <c r="B163" s="18" t="s">
        <v>204</v>
      </c>
      <c r="C163" s="21">
        <v>10426</v>
      </c>
      <c r="D163" s="21">
        <v>20683175.140000001</v>
      </c>
      <c r="E163" s="21">
        <v>1093866.2157395231</v>
      </c>
      <c r="F163" s="21">
        <v>21777041.355739519</v>
      </c>
      <c r="G163" s="114">
        <v>1359.93</v>
      </c>
      <c r="H163" s="32">
        <v>14178630.18</v>
      </c>
      <c r="I163" s="32">
        <v>7598411.1757395212</v>
      </c>
      <c r="J163" s="287">
        <v>0.34891843440141579</v>
      </c>
      <c r="K163" s="116">
        <v>0</v>
      </c>
      <c r="L163" s="116">
        <v>0</v>
      </c>
      <c r="M163" s="116">
        <v>82833.047420037547</v>
      </c>
      <c r="N163" s="116">
        <v>188650.8191113642</v>
      </c>
      <c r="O163" s="116">
        <v>87162.770831192844</v>
      </c>
      <c r="P163" s="117">
        <v>-562570.125</v>
      </c>
      <c r="Q163" s="117">
        <v>2384572.1870733411</v>
      </c>
      <c r="R163" s="117">
        <v>1272038.2486312259</v>
      </c>
      <c r="S163" s="118">
        <v>15117.7</v>
      </c>
      <c r="T163" s="22">
        <v>11066215.823806681</v>
      </c>
      <c r="U163" s="36">
        <v>1637247.3333260771</v>
      </c>
      <c r="V163" s="22">
        <v>12703463.15713276</v>
      </c>
      <c r="W163" s="22">
        <v>1064618.4075359539</v>
      </c>
      <c r="X163" s="21">
        <v>13768081.564668709</v>
      </c>
      <c r="Y163" s="20">
        <v>1320.5526150650981</v>
      </c>
      <c r="Z163" s="247">
        <v>13</v>
      </c>
    </row>
    <row r="164" spans="1:26" s="120" customFormat="1" ht="16.5" customHeight="1">
      <c r="A164" s="20">
        <v>503</v>
      </c>
      <c r="B164" s="18" t="s">
        <v>205</v>
      </c>
      <c r="C164" s="21">
        <v>7594</v>
      </c>
      <c r="D164" s="21">
        <v>10761823.66</v>
      </c>
      <c r="E164" s="21">
        <v>1293490.8928918559</v>
      </c>
      <c r="F164" s="21">
        <v>12055314.55289186</v>
      </c>
      <c r="G164" s="114">
        <v>1359.93</v>
      </c>
      <c r="H164" s="32">
        <v>10327308.42</v>
      </c>
      <c r="I164" s="32">
        <v>1728006.132891858</v>
      </c>
      <c r="J164" s="287">
        <v>0.14333977975525661</v>
      </c>
      <c r="K164" s="116">
        <v>0</v>
      </c>
      <c r="L164" s="116">
        <v>0</v>
      </c>
      <c r="M164" s="116">
        <v>57204.820564311784</v>
      </c>
      <c r="N164" s="116">
        <v>120828.4412871582</v>
      </c>
      <c r="O164" s="116">
        <v>0</v>
      </c>
      <c r="P164" s="117">
        <v>-399248.47499999998</v>
      </c>
      <c r="Q164" s="117">
        <v>-873381.28137660876</v>
      </c>
      <c r="R164" s="117">
        <v>-1004338.036772754</v>
      </c>
      <c r="S164" s="118">
        <v>11011.3</v>
      </c>
      <c r="T164" s="22">
        <v>-359917.09840603481</v>
      </c>
      <c r="U164" s="36">
        <v>3242821.173700545</v>
      </c>
      <c r="V164" s="22">
        <v>2882904.07529451</v>
      </c>
      <c r="W164" s="22">
        <v>1432956.3497235579</v>
      </c>
      <c r="X164" s="21">
        <v>4315860.4250180684</v>
      </c>
      <c r="Y164" s="20">
        <v>568.3250493834696</v>
      </c>
      <c r="Z164" s="247">
        <v>2</v>
      </c>
    </row>
    <row r="165" spans="1:26" s="120" customFormat="1" ht="16.5" customHeight="1">
      <c r="A165" s="20">
        <v>504</v>
      </c>
      <c r="B165" s="18" t="s">
        <v>206</v>
      </c>
      <c r="C165" s="21">
        <v>1816</v>
      </c>
      <c r="D165" s="21">
        <v>2456763.2400000002</v>
      </c>
      <c r="E165" s="21">
        <v>541822.66326405085</v>
      </c>
      <c r="F165" s="21">
        <v>2998585.9032640499</v>
      </c>
      <c r="G165" s="114">
        <v>1359.93</v>
      </c>
      <c r="H165" s="32">
        <v>2469632.88</v>
      </c>
      <c r="I165" s="32">
        <v>528953.02326405048</v>
      </c>
      <c r="J165" s="287">
        <v>0.1764008236976867</v>
      </c>
      <c r="K165" s="116">
        <v>0</v>
      </c>
      <c r="L165" s="116">
        <v>0</v>
      </c>
      <c r="M165" s="116">
        <v>15814.2745342707</v>
      </c>
      <c r="N165" s="116">
        <v>30796.93017460754</v>
      </c>
      <c r="O165" s="116">
        <v>0</v>
      </c>
      <c r="P165" s="117">
        <v>-112628.485</v>
      </c>
      <c r="Q165" s="117">
        <v>-152539.7756114697</v>
      </c>
      <c r="R165" s="117">
        <v>25175.170923812559</v>
      </c>
      <c r="S165" s="118">
        <v>2633.2</v>
      </c>
      <c r="T165" s="22">
        <v>338204.33828527149</v>
      </c>
      <c r="U165" s="36">
        <v>770222.75565969967</v>
      </c>
      <c r="V165" s="22">
        <v>1108427.093944971</v>
      </c>
      <c r="W165" s="22">
        <v>394743.52792224649</v>
      </c>
      <c r="X165" s="21">
        <v>1503170.6218672181</v>
      </c>
      <c r="Y165" s="20">
        <v>827.73712657886449</v>
      </c>
      <c r="Z165" s="247">
        <v>1</v>
      </c>
    </row>
    <row r="166" spans="1:26" s="120" customFormat="1" ht="16.5" customHeight="1">
      <c r="A166" s="20">
        <v>505</v>
      </c>
      <c r="B166" s="18" t="s">
        <v>207</v>
      </c>
      <c r="C166" s="21">
        <v>20837</v>
      </c>
      <c r="D166" s="21">
        <v>37461173.68</v>
      </c>
      <c r="E166" s="21">
        <v>3415891.834301095</v>
      </c>
      <c r="F166" s="21">
        <v>40877065.514301091</v>
      </c>
      <c r="G166" s="114">
        <v>1359.93</v>
      </c>
      <c r="H166" s="32">
        <v>28336861.41</v>
      </c>
      <c r="I166" s="32">
        <v>12540204.104301089</v>
      </c>
      <c r="J166" s="287">
        <v>0.3067784819317283</v>
      </c>
      <c r="K166" s="116">
        <v>0</v>
      </c>
      <c r="L166" s="116">
        <v>0</v>
      </c>
      <c r="M166" s="116">
        <v>176789.43024968979</v>
      </c>
      <c r="N166" s="116">
        <v>352352.54319873068</v>
      </c>
      <c r="O166" s="116">
        <v>50682.122347556637</v>
      </c>
      <c r="P166" s="117">
        <v>-1387533.6875</v>
      </c>
      <c r="Q166" s="117">
        <v>-1067723.4109920911</v>
      </c>
      <c r="R166" s="117">
        <v>-487463.23182353372</v>
      </c>
      <c r="S166" s="118">
        <v>30213.65</v>
      </c>
      <c r="T166" s="22">
        <v>10207521.51978144</v>
      </c>
      <c r="U166" s="36">
        <v>3817903.3733377228</v>
      </c>
      <c r="V166" s="22">
        <v>14025424.893119169</v>
      </c>
      <c r="W166" s="22">
        <v>3199902.0564645678</v>
      </c>
      <c r="X166" s="21">
        <v>17225326.949583739</v>
      </c>
      <c r="Y166" s="20">
        <v>826.6701996248853</v>
      </c>
      <c r="Z166" s="247">
        <v>1</v>
      </c>
    </row>
    <row r="167" spans="1:26" s="120" customFormat="1" ht="16.5" customHeight="1">
      <c r="A167" s="20">
        <v>507</v>
      </c>
      <c r="B167" s="18" t="s">
        <v>209</v>
      </c>
      <c r="C167" s="21">
        <v>5635</v>
      </c>
      <c r="D167" s="21">
        <v>5945093.3199999994</v>
      </c>
      <c r="E167" s="21">
        <v>1507690.609128319</v>
      </c>
      <c r="F167" s="21">
        <v>7452783.929128319</v>
      </c>
      <c r="G167" s="114">
        <v>1359.93</v>
      </c>
      <c r="H167" s="32">
        <v>7663205.5500000007</v>
      </c>
      <c r="I167" s="32">
        <v>-210421.62087168169</v>
      </c>
      <c r="J167" s="287">
        <v>-2.8233962351876842E-2</v>
      </c>
      <c r="K167" s="116">
        <v>236505.64958999999</v>
      </c>
      <c r="L167" s="116">
        <v>0</v>
      </c>
      <c r="M167" s="116">
        <v>69255.723538781182</v>
      </c>
      <c r="N167" s="116">
        <v>118383.3427387554</v>
      </c>
      <c r="O167" s="116">
        <v>0</v>
      </c>
      <c r="P167" s="117">
        <v>-364608.42</v>
      </c>
      <c r="Q167" s="117">
        <v>126007.6132442833</v>
      </c>
      <c r="R167" s="117">
        <v>466797.64630402322</v>
      </c>
      <c r="S167" s="118">
        <v>8170.75</v>
      </c>
      <c r="T167" s="22">
        <v>450090.68454416143</v>
      </c>
      <c r="U167" s="36">
        <v>414201.56204448477</v>
      </c>
      <c r="V167" s="22">
        <v>864292.2465886462</v>
      </c>
      <c r="W167" s="22">
        <v>1114235.8704170489</v>
      </c>
      <c r="X167" s="21">
        <v>1978528.1170056949</v>
      </c>
      <c r="Y167" s="20">
        <v>351.11412901609498</v>
      </c>
      <c r="Z167" s="247">
        <v>10</v>
      </c>
    </row>
    <row r="168" spans="1:26" s="120" customFormat="1" ht="16.5" customHeight="1">
      <c r="A168" s="20">
        <v>508</v>
      </c>
      <c r="B168" s="18" t="s">
        <v>210</v>
      </c>
      <c r="C168" s="21">
        <v>9563</v>
      </c>
      <c r="D168" s="21">
        <v>10827312.77</v>
      </c>
      <c r="E168" s="21">
        <v>1658898.5590586909</v>
      </c>
      <c r="F168" s="21">
        <v>12486211.32905869</v>
      </c>
      <c r="G168" s="114">
        <v>1359.93</v>
      </c>
      <c r="H168" s="32">
        <v>13005010.59</v>
      </c>
      <c r="I168" s="32">
        <v>-518799.26094130991</v>
      </c>
      <c r="J168" s="287">
        <v>-4.1549774168400291E-2</v>
      </c>
      <c r="K168" s="116">
        <v>331929.92578066658</v>
      </c>
      <c r="L168" s="116">
        <v>0</v>
      </c>
      <c r="M168" s="116">
        <v>132009.57369459129</v>
      </c>
      <c r="N168" s="116">
        <v>158395.04701378121</v>
      </c>
      <c r="O168" s="116">
        <v>0</v>
      </c>
      <c r="P168" s="117">
        <v>-783437.20884999994</v>
      </c>
      <c r="Q168" s="117">
        <v>-202194.99052737479</v>
      </c>
      <c r="R168" s="117">
        <v>-169346.17177379699</v>
      </c>
      <c r="S168" s="118">
        <v>13866.35</v>
      </c>
      <c r="T168" s="22">
        <v>-1037576.735603443</v>
      </c>
      <c r="U168" s="36">
        <v>922745.95571549924</v>
      </c>
      <c r="V168" s="22">
        <v>-114830.7798879433</v>
      </c>
      <c r="W168" s="22">
        <v>1678386.8842173759</v>
      </c>
      <c r="X168" s="21">
        <v>1563556.1043294331</v>
      </c>
      <c r="Y168" s="20">
        <v>163.50058604302339</v>
      </c>
      <c r="Z168" s="247">
        <v>6</v>
      </c>
    </row>
    <row r="169" spans="1:26" s="120" customFormat="1" ht="16.5" customHeight="1">
      <c r="A169" s="20">
        <v>529</v>
      </c>
      <c r="B169" s="18" t="s">
        <v>211</v>
      </c>
      <c r="C169" s="21">
        <v>19579</v>
      </c>
      <c r="D169" s="21">
        <v>27730906.949999999</v>
      </c>
      <c r="E169" s="21">
        <v>3837528.9892032729</v>
      </c>
      <c r="F169" s="21">
        <v>31568435.93920327</v>
      </c>
      <c r="G169" s="114">
        <v>1359.93</v>
      </c>
      <c r="H169" s="32">
        <v>26626069.469999999</v>
      </c>
      <c r="I169" s="32">
        <v>4942366.469203271</v>
      </c>
      <c r="J169" s="287">
        <v>0.15656038451577489</v>
      </c>
      <c r="K169" s="116">
        <v>0</v>
      </c>
      <c r="L169" s="116">
        <v>0</v>
      </c>
      <c r="M169" s="116">
        <v>171460.5318432838</v>
      </c>
      <c r="N169" s="116">
        <v>412633.48130602413</v>
      </c>
      <c r="O169" s="116">
        <v>112871.02755467209</v>
      </c>
      <c r="P169" s="117">
        <v>-1190748.595</v>
      </c>
      <c r="Q169" s="117">
        <v>3249168.9988771351</v>
      </c>
      <c r="R169" s="117">
        <v>612896.30576468771</v>
      </c>
      <c r="S169" s="118">
        <v>28389.55</v>
      </c>
      <c r="T169" s="22">
        <v>8339037.7695490737</v>
      </c>
      <c r="U169" s="36">
        <v>-738195.64275284228</v>
      </c>
      <c r="V169" s="22">
        <v>7600842.1267962316</v>
      </c>
      <c r="W169" s="22">
        <v>2330134.0337805538</v>
      </c>
      <c r="X169" s="21">
        <v>9930976.1605767868</v>
      </c>
      <c r="Y169" s="20">
        <v>507.22591350818669</v>
      </c>
      <c r="Z169" s="247">
        <v>2</v>
      </c>
    </row>
    <row r="170" spans="1:26" s="120" customFormat="1" ht="16.5" customHeight="1">
      <c r="A170" s="20">
        <v>531</v>
      </c>
      <c r="B170" s="18" t="s">
        <v>212</v>
      </c>
      <c r="C170" s="21">
        <v>5169</v>
      </c>
      <c r="D170" s="21">
        <v>7314883.5</v>
      </c>
      <c r="E170" s="21">
        <v>662676.39390154032</v>
      </c>
      <c r="F170" s="21">
        <v>7977559.89390154</v>
      </c>
      <c r="G170" s="114">
        <v>1359.93</v>
      </c>
      <c r="H170" s="32">
        <v>7029478.1699999999</v>
      </c>
      <c r="I170" s="32">
        <v>948081.72390154004</v>
      </c>
      <c r="J170" s="287">
        <v>0.1188435732869023</v>
      </c>
      <c r="K170" s="116">
        <v>0</v>
      </c>
      <c r="L170" s="116">
        <v>0</v>
      </c>
      <c r="M170" s="116">
        <v>49535.837218870751</v>
      </c>
      <c r="N170" s="116">
        <v>84001.312107326143</v>
      </c>
      <c r="O170" s="116">
        <v>0</v>
      </c>
      <c r="P170" s="117">
        <v>-290280.34999999998</v>
      </c>
      <c r="Q170" s="117">
        <v>-901192.83959212282</v>
      </c>
      <c r="R170" s="117">
        <v>-906487.4611111877</v>
      </c>
      <c r="S170" s="118">
        <v>7495.05</v>
      </c>
      <c r="T170" s="22">
        <v>-1008846.727475574</v>
      </c>
      <c r="U170" s="36">
        <v>2428372.4088536832</v>
      </c>
      <c r="V170" s="22">
        <v>1419525.6813781101</v>
      </c>
      <c r="W170" s="22">
        <v>894507.61685186601</v>
      </c>
      <c r="X170" s="21">
        <v>2314033.2982299761</v>
      </c>
      <c r="Y170" s="20">
        <v>447.67523664731578</v>
      </c>
      <c r="Z170" s="247">
        <v>4</v>
      </c>
    </row>
    <row r="171" spans="1:26" s="120" customFormat="1" ht="16.5" customHeight="1">
      <c r="A171" s="20">
        <v>535</v>
      </c>
      <c r="B171" s="18" t="s">
        <v>213</v>
      </c>
      <c r="C171" s="21">
        <v>10396</v>
      </c>
      <c r="D171" s="21">
        <v>21274334.16</v>
      </c>
      <c r="E171" s="21">
        <v>1293320.297320433</v>
      </c>
      <c r="F171" s="21">
        <v>22567654.457320429</v>
      </c>
      <c r="G171" s="114">
        <v>1359.93</v>
      </c>
      <c r="H171" s="32">
        <v>14137832.279999999</v>
      </c>
      <c r="I171" s="32">
        <v>8429822.1773204319</v>
      </c>
      <c r="J171" s="287">
        <v>0.37353559242334061</v>
      </c>
      <c r="K171" s="116">
        <v>55919.183013333342</v>
      </c>
      <c r="L171" s="116">
        <v>0</v>
      </c>
      <c r="M171" s="116">
        <v>125583.3567960956</v>
      </c>
      <c r="N171" s="116">
        <v>201576.39065831859</v>
      </c>
      <c r="O171" s="116">
        <v>0</v>
      </c>
      <c r="P171" s="117">
        <v>-560967.57499999995</v>
      </c>
      <c r="Q171" s="117">
        <v>648349.79844050645</v>
      </c>
      <c r="R171" s="117">
        <v>-328873.14778039511</v>
      </c>
      <c r="S171" s="118">
        <v>15074.2</v>
      </c>
      <c r="T171" s="22">
        <v>8586484.3834482916</v>
      </c>
      <c r="U171" s="36">
        <v>6766675.6418027291</v>
      </c>
      <c r="V171" s="22">
        <v>15353160.02525102</v>
      </c>
      <c r="W171" s="22">
        <v>1996875.6162195159</v>
      </c>
      <c r="X171" s="21">
        <v>17350035.64147054</v>
      </c>
      <c r="Y171" s="20">
        <v>1668.914548044492</v>
      </c>
      <c r="Z171" s="247">
        <v>17</v>
      </c>
    </row>
    <row r="172" spans="1:26" s="120" customFormat="1" ht="16.5" customHeight="1">
      <c r="A172" s="20">
        <v>536</v>
      </c>
      <c r="B172" s="18" t="s">
        <v>214</v>
      </c>
      <c r="C172" s="21">
        <v>34884</v>
      </c>
      <c r="D172" s="21">
        <v>59260213.109999999</v>
      </c>
      <c r="E172" s="21">
        <v>4475167.3588596238</v>
      </c>
      <c r="F172" s="21">
        <v>63735380.46885962</v>
      </c>
      <c r="G172" s="114">
        <v>1359.93</v>
      </c>
      <c r="H172" s="32">
        <v>47439798.119999997</v>
      </c>
      <c r="I172" s="32">
        <v>16295582.348859619</v>
      </c>
      <c r="J172" s="287">
        <v>0.25567561108106118</v>
      </c>
      <c r="K172" s="116">
        <v>0</v>
      </c>
      <c r="L172" s="116">
        <v>0</v>
      </c>
      <c r="M172" s="116">
        <v>332705.71326438087</v>
      </c>
      <c r="N172" s="116">
        <v>698443.13257448468</v>
      </c>
      <c r="O172" s="116">
        <v>465427.56532424188</v>
      </c>
      <c r="P172" s="117">
        <v>-2722428.59</v>
      </c>
      <c r="Q172" s="117">
        <v>-1873068.077362692</v>
      </c>
      <c r="R172" s="117">
        <v>-1518807.5567046651</v>
      </c>
      <c r="S172" s="118">
        <v>50581.8</v>
      </c>
      <c r="T172" s="22">
        <v>11728436.33595537</v>
      </c>
      <c r="U172" s="36">
        <v>5110445.8717758786</v>
      </c>
      <c r="V172" s="22">
        <v>16838882.207731251</v>
      </c>
      <c r="W172" s="22">
        <v>4319910.8290714007</v>
      </c>
      <c r="X172" s="21">
        <v>21158793.036802649</v>
      </c>
      <c r="Y172" s="20">
        <v>606.54721467729189</v>
      </c>
      <c r="Z172" s="247">
        <v>6</v>
      </c>
    </row>
    <row r="173" spans="1:26" s="120" customFormat="1" ht="16.5" customHeight="1">
      <c r="A173" s="20">
        <v>538</v>
      </c>
      <c r="B173" s="18" t="s">
        <v>215</v>
      </c>
      <c r="C173" s="21">
        <v>4689</v>
      </c>
      <c r="D173" s="21">
        <v>8465544.040000001</v>
      </c>
      <c r="E173" s="21">
        <v>575535.98720333737</v>
      </c>
      <c r="F173" s="21">
        <v>9041080.0272033382</v>
      </c>
      <c r="G173" s="114">
        <v>1359.93</v>
      </c>
      <c r="H173" s="32">
        <v>6376711.7699999996</v>
      </c>
      <c r="I173" s="32">
        <v>2664368.2572033382</v>
      </c>
      <c r="J173" s="287">
        <v>0.29469579399658319</v>
      </c>
      <c r="K173" s="116">
        <v>0</v>
      </c>
      <c r="L173" s="116">
        <v>0</v>
      </c>
      <c r="M173" s="116">
        <v>27588.696721312561</v>
      </c>
      <c r="N173" s="116">
        <v>90095.054559475248</v>
      </c>
      <c r="O173" s="116">
        <v>0</v>
      </c>
      <c r="P173" s="117">
        <v>-184631.42</v>
      </c>
      <c r="Q173" s="117">
        <v>-127316.5453692615</v>
      </c>
      <c r="R173" s="117">
        <v>-344269.17096816312</v>
      </c>
      <c r="S173" s="118">
        <v>6799.05</v>
      </c>
      <c r="T173" s="22">
        <v>2132633.9221467008</v>
      </c>
      <c r="U173" s="36">
        <v>2064131.1609362371</v>
      </c>
      <c r="V173" s="22">
        <v>4196765.0830829386</v>
      </c>
      <c r="W173" s="22">
        <v>803528.66794922063</v>
      </c>
      <c r="X173" s="21">
        <v>5000293.7510321587</v>
      </c>
      <c r="Y173" s="20">
        <v>1066.38808936493</v>
      </c>
      <c r="Z173" s="247">
        <v>2</v>
      </c>
    </row>
    <row r="174" spans="1:26" s="120" customFormat="1" ht="16.5" customHeight="1">
      <c r="A174" s="20">
        <v>541</v>
      </c>
      <c r="B174" s="18" t="s">
        <v>216</v>
      </c>
      <c r="C174" s="21">
        <v>9423</v>
      </c>
      <c r="D174" s="21">
        <v>10555361.85</v>
      </c>
      <c r="E174" s="21">
        <v>3166633.2700283169</v>
      </c>
      <c r="F174" s="21">
        <v>13721995.120028321</v>
      </c>
      <c r="G174" s="114">
        <v>1359.93</v>
      </c>
      <c r="H174" s="32">
        <v>12814620.390000001</v>
      </c>
      <c r="I174" s="32">
        <v>907374.73002831638</v>
      </c>
      <c r="J174" s="287">
        <v>6.6125568628422879E-2</v>
      </c>
      <c r="K174" s="116">
        <v>1022269.79718</v>
      </c>
      <c r="L174" s="116">
        <v>0</v>
      </c>
      <c r="M174" s="116">
        <v>120181.5999024577</v>
      </c>
      <c r="N174" s="116">
        <v>159756.2456461913</v>
      </c>
      <c r="O174" s="116">
        <v>0</v>
      </c>
      <c r="P174" s="117">
        <v>-596157.6050000001</v>
      </c>
      <c r="Q174" s="117">
        <v>3866652.028484622</v>
      </c>
      <c r="R174" s="117">
        <v>2786109.4491543621</v>
      </c>
      <c r="S174" s="118">
        <v>13663.35</v>
      </c>
      <c r="T174" s="22">
        <v>8279849.5953959487</v>
      </c>
      <c r="U174" s="36">
        <v>4095853.9230455812</v>
      </c>
      <c r="V174" s="22">
        <v>12375703.51844153</v>
      </c>
      <c r="W174" s="22">
        <v>2019208.921475234</v>
      </c>
      <c r="X174" s="21">
        <v>14394912.43991676</v>
      </c>
      <c r="Y174" s="20">
        <v>1527.6358314673421</v>
      </c>
      <c r="Z174" s="247">
        <v>12</v>
      </c>
    </row>
    <row r="175" spans="1:26" s="120" customFormat="1" ht="16.5" customHeight="1">
      <c r="A175" s="20">
        <v>543</v>
      </c>
      <c r="B175" s="18" t="s">
        <v>217</v>
      </c>
      <c r="C175" s="21">
        <v>44127</v>
      </c>
      <c r="D175" s="21">
        <v>81044655.929999992</v>
      </c>
      <c r="E175" s="21">
        <v>8773775.9424687345</v>
      </c>
      <c r="F175" s="21">
        <v>89818431.872468725</v>
      </c>
      <c r="G175" s="114">
        <v>1359.93</v>
      </c>
      <c r="H175" s="32">
        <v>60009631.109999999</v>
      </c>
      <c r="I175" s="32">
        <v>29808800.762468729</v>
      </c>
      <c r="J175" s="287">
        <v>0.33187843676444501</v>
      </c>
      <c r="K175" s="116">
        <v>0</v>
      </c>
      <c r="L175" s="116">
        <v>0</v>
      </c>
      <c r="M175" s="116">
        <v>334066.30040869419</v>
      </c>
      <c r="N175" s="116">
        <v>801622.20444122085</v>
      </c>
      <c r="O175" s="116">
        <v>499611.42840899591</v>
      </c>
      <c r="P175" s="117">
        <v>-3222280.68065</v>
      </c>
      <c r="Q175" s="117">
        <v>2860711.8872551038</v>
      </c>
      <c r="R175" s="117">
        <v>2260063.0878100512</v>
      </c>
      <c r="S175" s="118">
        <v>63984.15</v>
      </c>
      <c r="T175" s="22">
        <v>33406579.140142791</v>
      </c>
      <c r="U175" s="36">
        <v>168355.97803644519</v>
      </c>
      <c r="V175" s="22">
        <v>33574935.118179239</v>
      </c>
      <c r="W175" s="22">
        <v>5312251.0396160046</v>
      </c>
      <c r="X175" s="21">
        <v>38887186.157795243</v>
      </c>
      <c r="Y175" s="20">
        <v>881.2560599586476</v>
      </c>
      <c r="Z175" s="247">
        <v>1</v>
      </c>
    </row>
    <row r="176" spans="1:26" s="120" customFormat="1" ht="16.5" customHeight="1">
      <c r="A176" s="20">
        <v>545</v>
      </c>
      <c r="B176" s="18" t="s">
        <v>218</v>
      </c>
      <c r="C176" s="21">
        <v>9562</v>
      </c>
      <c r="D176" s="21">
        <v>14215987.16</v>
      </c>
      <c r="E176" s="21">
        <v>6494052.4922967628</v>
      </c>
      <c r="F176" s="21">
        <v>20710039.652296759</v>
      </c>
      <c r="G176" s="114">
        <v>1359.93</v>
      </c>
      <c r="H176" s="32">
        <v>13003650.66</v>
      </c>
      <c r="I176" s="32">
        <v>7706388.9922967628</v>
      </c>
      <c r="J176" s="287">
        <v>0.37210884777046371</v>
      </c>
      <c r="K176" s="116">
        <v>442178.86170266668</v>
      </c>
      <c r="L176" s="116">
        <v>0</v>
      </c>
      <c r="M176" s="116">
        <v>130527.25026378081</v>
      </c>
      <c r="N176" s="116">
        <v>139802.913050431</v>
      </c>
      <c r="O176" s="116">
        <v>30651.273469420099</v>
      </c>
      <c r="P176" s="117">
        <v>-355695.815</v>
      </c>
      <c r="Q176" s="117">
        <v>1099149.405468636</v>
      </c>
      <c r="R176" s="117">
        <v>1112102.02384766</v>
      </c>
      <c r="S176" s="118">
        <v>13864.9</v>
      </c>
      <c r="T176" s="22">
        <v>10318969.805099361</v>
      </c>
      <c r="U176" s="36">
        <v>3150064.7031345791</v>
      </c>
      <c r="V176" s="22">
        <v>13469034.50823394</v>
      </c>
      <c r="W176" s="22">
        <v>2169459.5671574911</v>
      </c>
      <c r="X176" s="21">
        <v>15638494.07539143</v>
      </c>
      <c r="Y176" s="20">
        <v>1635.4835887253109</v>
      </c>
      <c r="Z176" s="247">
        <v>15</v>
      </c>
    </row>
    <row r="177" spans="1:26" s="120" customFormat="1" ht="16.5" customHeight="1">
      <c r="A177" s="20">
        <v>560</v>
      </c>
      <c r="B177" s="18" t="s">
        <v>219</v>
      </c>
      <c r="C177" s="21">
        <v>15808</v>
      </c>
      <c r="D177" s="21">
        <v>24510062.109999999</v>
      </c>
      <c r="E177" s="21">
        <v>3000995.0710022622</v>
      </c>
      <c r="F177" s="21">
        <v>27511057.181002259</v>
      </c>
      <c r="G177" s="114">
        <v>1359.93</v>
      </c>
      <c r="H177" s="32">
        <v>21497773.440000001</v>
      </c>
      <c r="I177" s="32">
        <v>6013283.7410022616</v>
      </c>
      <c r="J177" s="287">
        <v>0.21857697802884621</v>
      </c>
      <c r="K177" s="116">
        <v>0</v>
      </c>
      <c r="L177" s="116">
        <v>0</v>
      </c>
      <c r="M177" s="116">
        <v>144022.23426273631</v>
      </c>
      <c r="N177" s="116">
        <v>253684.59662892751</v>
      </c>
      <c r="O177" s="116">
        <v>0</v>
      </c>
      <c r="P177" s="117">
        <v>-1215811.9754999999</v>
      </c>
      <c r="Q177" s="117">
        <v>938323.15703580657</v>
      </c>
      <c r="R177" s="117">
        <v>574224.05840517965</v>
      </c>
      <c r="S177" s="118">
        <v>22921.599999999999</v>
      </c>
      <c r="T177" s="22">
        <v>6730647.4118349114</v>
      </c>
      <c r="U177" s="36">
        <v>6305918.2658128617</v>
      </c>
      <c r="V177" s="22">
        <v>13036565.677647769</v>
      </c>
      <c r="W177" s="22">
        <v>2807763.6069482882</v>
      </c>
      <c r="X177" s="21">
        <v>15844329.284596059</v>
      </c>
      <c r="Y177" s="20">
        <v>1002.29815818548</v>
      </c>
      <c r="Z177" s="247">
        <v>7</v>
      </c>
    </row>
    <row r="178" spans="1:26" s="120" customFormat="1" ht="16.5" customHeight="1">
      <c r="A178" s="20">
        <v>561</v>
      </c>
      <c r="B178" s="18" t="s">
        <v>220</v>
      </c>
      <c r="C178" s="21">
        <v>1337</v>
      </c>
      <c r="D178" s="21">
        <v>2071085.66</v>
      </c>
      <c r="E178" s="21">
        <v>379973.70901401178</v>
      </c>
      <c r="F178" s="21">
        <v>2451059.3690140122</v>
      </c>
      <c r="G178" s="114">
        <v>1359.93</v>
      </c>
      <c r="H178" s="32">
        <v>1818226.41</v>
      </c>
      <c r="I178" s="32">
        <v>632832.95901401155</v>
      </c>
      <c r="J178" s="287">
        <v>0.25818752781519988</v>
      </c>
      <c r="K178" s="116">
        <v>0</v>
      </c>
      <c r="L178" s="116">
        <v>0</v>
      </c>
      <c r="M178" s="116">
        <v>14478.50628785964</v>
      </c>
      <c r="N178" s="116">
        <v>18770.413911237989</v>
      </c>
      <c r="O178" s="116">
        <v>0</v>
      </c>
      <c r="P178" s="117">
        <v>-52072.04</v>
      </c>
      <c r="Q178" s="117">
        <v>379710.31877004961</v>
      </c>
      <c r="R178" s="117">
        <v>329196.81005025771</v>
      </c>
      <c r="S178" s="118">
        <v>1938.65</v>
      </c>
      <c r="T178" s="22">
        <v>1324855.618033417</v>
      </c>
      <c r="U178" s="36">
        <v>447214.55662307661</v>
      </c>
      <c r="V178" s="22">
        <v>1772070.1746564929</v>
      </c>
      <c r="W178" s="22">
        <v>342227.01655398041</v>
      </c>
      <c r="X178" s="21">
        <v>2114297.191210473</v>
      </c>
      <c r="Y178" s="20">
        <v>1581.3741145927249</v>
      </c>
      <c r="Z178" s="247">
        <v>2</v>
      </c>
    </row>
    <row r="179" spans="1:26" s="120" customFormat="1" ht="16.5" customHeight="1">
      <c r="A179" s="20">
        <v>562</v>
      </c>
      <c r="B179" s="18" t="s">
        <v>221</v>
      </c>
      <c r="C179" s="21">
        <v>8978</v>
      </c>
      <c r="D179" s="21">
        <v>12266547.119999999</v>
      </c>
      <c r="E179" s="21">
        <v>1583851.636670151</v>
      </c>
      <c r="F179" s="21">
        <v>13850398.756670151</v>
      </c>
      <c r="G179" s="114">
        <v>1359.93</v>
      </c>
      <c r="H179" s="32">
        <v>12209451.539999999</v>
      </c>
      <c r="I179" s="32">
        <v>1640947.2166701481</v>
      </c>
      <c r="J179" s="287">
        <v>0.11847653237275151</v>
      </c>
      <c r="K179" s="116">
        <v>159115.80116800001</v>
      </c>
      <c r="L179" s="116">
        <v>0</v>
      </c>
      <c r="M179" s="116">
        <v>83103.686901653404</v>
      </c>
      <c r="N179" s="116">
        <v>179667.42347962331</v>
      </c>
      <c r="O179" s="116">
        <v>0</v>
      </c>
      <c r="P179" s="117">
        <v>-598391.99500000011</v>
      </c>
      <c r="Q179" s="117">
        <v>-301344.2472770341</v>
      </c>
      <c r="R179" s="117">
        <v>-292090.75667489751</v>
      </c>
      <c r="S179" s="118">
        <v>13018.1</v>
      </c>
      <c r="T179" s="22">
        <v>884025.22926749301</v>
      </c>
      <c r="U179" s="36">
        <v>3260396.7537959921</v>
      </c>
      <c r="V179" s="22">
        <v>4144421.983063485</v>
      </c>
      <c r="W179" s="22">
        <v>1707001.947838441</v>
      </c>
      <c r="X179" s="21">
        <v>5851423.930901926</v>
      </c>
      <c r="Y179" s="20">
        <v>651.75138459589289</v>
      </c>
      <c r="Z179" s="247">
        <v>6</v>
      </c>
    </row>
    <row r="180" spans="1:26" s="120" customFormat="1" ht="16.5" customHeight="1">
      <c r="A180" s="20">
        <v>563</v>
      </c>
      <c r="B180" s="18" t="s">
        <v>222</v>
      </c>
      <c r="C180" s="21">
        <v>7102</v>
      </c>
      <c r="D180" s="21">
        <v>11637040.689999999</v>
      </c>
      <c r="E180" s="21">
        <v>1175586.6177353009</v>
      </c>
      <c r="F180" s="21">
        <v>12812627.3077353</v>
      </c>
      <c r="G180" s="114">
        <v>1359.93</v>
      </c>
      <c r="H180" s="32">
        <v>9658222.8600000013</v>
      </c>
      <c r="I180" s="32">
        <v>3154404.447735298</v>
      </c>
      <c r="J180" s="287">
        <v>0.246194974065226</v>
      </c>
      <c r="K180" s="116">
        <v>208764.71040000001</v>
      </c>
      <c r="L180" s="116">
        <v>0</v>
      </c>
      <c r="M180" s="116">
        <v>99198.371526994393</v>
      </c>
      <c r="N180" s="116">
        <v>121296.18292874251</v>
      </c>
      <c r="O180" s="116">
        <v>0</v>
      </c>
      <c r="P180" s="117">
        <v>-403812.9</v>
      </c>
      <c r="Q180" s="117">
        <v>359417.74274852528</v>
      </c>
      <c r="R180" s="117">
        <v>-393833.94316008739</v>
      </c>
      <c r="S180" s="118">
        <v>10297.9</v>
      </c>
      <c r="T180" s="22">
        <v>3155732.5121794729</v>
      </c>
      <c r="U180" s="36">
        <v>3430218.950754669</v>
      </c>
      <c r="V180" s="22">
        <v>6585951.4629341429</v>
      </c>
      <c r="W180" s="22">
        <v>1307424.895147098</v>
      </c>
      <c r="X180" s="21">
        <v>7893376.3580812411</v>
      </c>
      <c r="Y180" s="20">
        <v>1111.4300701325319</v>
      </c>
      <c r="Z180" s="247">
        <v>17</v>
      </c>
    </row>
    <row r="181" spans="1:26" s="120" customFormat="1" ht="16.5" customHeight="1">
      <c r="A181" s="20">
        <v>564</v>
      </c>
      <c r="B181" s="18" t="s">
        <v>223</v>
      </c>
      <c r="C181" s="21">
        <v>209551</v>
      </c>
      <c r="D181" s="21">
        <v>337586355.73000002</v>
      </c>
      <c r="E181" s="21">
        <v>38923636.275226973</v>
      </c>
      <c r="F181" s="21">
        <v>376509992.00522691</v>
      </c>
      <c r="G181" s="114">
        <v>1359.93</v>
      </c>
      <c r="H181" s="32">
        <v>284974691.43000001</v>
      </c>
      <c r="I181" s="32">
        <v>91535300.575226903</v>
      </c>
      <c r="J181" s="287">
        <v>0.24311519619366739</v>
      </c>
      <c r="K181" s="116">
        <v>0</v>
      </c>
      <c r="L181" s="116">
        <v>0</v>
      </c>
      <c r="M181" s="116">
        <v>2815360.221774579</v>
      </c>
      <c r="N181" s="116">
        <v>4092584.6512759752</v>
      </c>
      <c r="O181" s="116">
        <v>2037629.825974592</v>
      </c>
      <c r="P181" s="117">
        <v>-17277338.436700001</v>
      </c>
      <c r="Q181" s="117">
        <v>-23160296.368695989</v>
      </c>
      <c r="R181" s="117">
        <v>-13025805.12552019</v>
      </c>
      <c r="S181" s="118">
        <v>303848.95</v>
      </c>
      <c r="T181" s="22">
        <v>47321284.293335877</v>
      </c>
      <c r="U181" s="36">
        <v>40781491.942394681</v>
      </c>
      <c r="V181" s="22">
        <v>88102776.235730559</v>
      </c>
      <c r="W181" s="22">
        <v>29128493.76605672</v>
      </c>
      <c r="X181" s="21">
        <v>117231270.0017873</v>
      </c>
      <c r="Y181" s="20">
        <v>559.4402794631726</v>
      </c>
      <c r="Z181" s="247">
        <v>17</v>
      </c>
    </row>
    <row r="182" spans="1:26" s="120" customFormat="1" ht="16.5" customHeight="1">
      <c r="A182" s="20">
        <v>576</v>
      </c>
      <c r="B182" s="18" t="s">
        <v>224</v>
      </c>
      <c r="C182" s="21">
        <v>2813</v>
      </c>
      <c r="D182" s="21">
        <v>2751551.76</v>
      </c>
      <c r="E182" s="21">
        <v>766248.6297972959</v>
      </c>
      <c r="F182" s="21">
        <v>3517800.389797295</v>
      </c>
      <c r="G182" s="114">
        <v>1359.93</v>
      </c>
      <c r="H182" s="32">
        <v>3825483.09</v>
      </c>
      <c r="I182" s="32">
        <v>-307682.70020270487</v>
      </c>
      <c r="J182" s="287">
        <v>-8.7464513647527997E-2</v>
      </c>
      <c r="K182" s="116">
        <v>286705.83211600001</v>
      </c>
      <c r="L182" s="116">
        <v>0</v>
      </c>
      <c r="M182" s="116">
        <v>27661.474715396769</v>
      </c>
      <c r="N182" s="116">
        <v>43857.798521116267</v>
      </c>
      <c r="O182" s="116">
        <v>0</v>
      </c>
      <c r="P182" s="117">
        <v>-159398.21</v>
      </c>
      <c r="Q182" s="117">
        <v>631105.49353377777</v>
      </c>
      <c r="R182" s="117">
        <v>599096.74529655254</v>
      </c>
      <c r="S182" s="118">
        <v>4078.85</v>
      </c>
      <c r="T182" s="22">
        <v>1125425.2839801391</v>
      </c>
      <c r="U182" s="36">
        <v>498891.39631383511</v>
      </c>
      <c r="V182" s="22">
        <v>1624316.680293974</v>
      </c>
      <c r="W182" s="22">
        <v>626308.25840280915</v>
      </c>
      <c r="X182" s="21">
        <v>2250624.938696783</v>
      </c>
      <c r="Y182" s="20">
        <v>800.0799639874806</v>
      </c>
      <c r="Z182" s="247">
        <v>7</v>
      </c>
    </row>
    <row r="183" spans="1:26" s="120" customFormat="1" ht="16.5" customHeight="1">
      <c r="A183" s="20">
        <v>577</v>
      </c>
      <c r="B183" s="18" t="s">
        <v>225</v>
      </c>
      <c r="C183" s="21">
        <v>11041</v>
      </c>
      <c r="D183" s="21">
        <v>19147907.899999999</v>
      </c>
      <c r="E183" s="21">
        <v>1374198.6454718129</v>
      </c>
      <c r="F183" s="21">
        <v>20522106.54547181</v>
      </c>
      <c r="G183" s="114">
        <v>1359.93</v>
      </c>
      <c r="H183" s="32">
        <v>15014987.130000001</v>
      </c>
      <c r="I183" s="32">
        <v>5507119.415471809</v>
      </c>
      <c r="J183" s="287">
        <v>0.26835059077728801</v>
      </c>
      <c r="K183" s="116">
        <v>0</v>
      </c>
      <c r="L183" s="116">
        <v>0</v>
      </c>
      <c r="M183" s="116">
        <v>95253.379945613066</v>
      </c>
      <c r="N183" s="116">
        <v>219336.38868733219</v>
      </c>
      <c r="O183" s="116">
        <v>70778.383260905699</v>
      </c>
      <c r="P183" s="117">
        <v>-738634.505</v>
      </c>
      <c r="Q183" s="117">
        <v>152044.8658024623</v>
      </c>
      <c r="R183" s="117">
        <v>-307206.87218089239</v>
      </c>
      <c r="S183" s="118">
        <v>16009.45</v>
      </c>
      <c r="T183" s="22">
        <v>5014700.5059872298</v>
      </c>
      <c r="U183" s="36">
        <v>3462562.811675427</v>
      </c>
      <c r="V183" s="22">
        <v>8477263.3176626563</v>
      </c>
      <c r="W183" s="22">
        <v>1619753.795369644</v>
      </c>
      <c r="X183" s="21">
        <v>10097017.1130323</v>
      </c>
      <c r="Y183" s="20">
        <v>914.50204809639524</v>
      </c>
      <c r="Z183" s="247">
        <v>2</v>
      </c>
    </row>
    <row r="184" spans="1:26" s="120" customFormat="1" ht="16.5" customHeight="1">
      <c r="A184" s="20">
        <v>578</v>
      </c>
      <c r="B184" s="18" t="s">
        <v>226</v>
      </c>
      <c r="C184" s="21">
        <v>3183</v>
      </c>
      <c r="D184" s="21">
        <v>3772464.27</v>
      </c>
      <c r="E184" s="21">
        <v>1057234.095203944</v>
      </c>
      <c r="F184" s="21">
        <v>4829698.365203944</v>
      </c>
      <c r="G184" s="114">
        <v>1359.93</v>
      </c>
      <c r="H184" s="32">
        <v>4328657.1900000004</v>
      </c>
      <c r="I184" s="32">
        <v>501041.17520394363</v>
      </c>
      <c r="J184" s="287">
        <v>0.1037417116592096</v>
      </c>
      <c r="K184" s="116">
        <v>188608.03901000001</v>
      </c>
      <c r="L184" s="116">
        <v>0</v>
      </c>
      <c r="M184" s="116">
        <v>35410.886924110571</v>
      </c>
      <c r="N184" s="116">
        <v>53195.744214828563</v>
      </c>
      <c r="O184" s="116">
        <v>0</v>
      </c>
      <c r="P184" s="117">
        <v>-217064.38</v>
      </c>
      <c r="Q184" s="117">
        <v>-441089.73889290693</v>
      </c>
      <c r="R184" s="117">
        <v>-353908.97566453047</v>
      </c>
      <c r="S184" s="118">
        <v>4615.3499999999995</v>
      </c>
      <c r="T184" s="22">
        <v>-229191.89920455459</v>
      </c>
      <c r="U184" s="36">
        <v>1616384.0324232669</v>
      </c>
      <c r="V184" s="22">
        <v>1387192.1332187119</v>
      </c>
      <c r="W184" s="22">
        <v>676025.78812674677</v>
      </c>
      <c r="X184" s="21">
        <v>2063217.9213454591</v>
      </c>
      <c r="Y184" s="20">
        <v>648.19915844972002</v>
      </c>
      <c r="Z184" s="247">
        <v>18</v>
      </c>
    </row>
    <row r="185" spans="1:26" s="120" customFormat="1" ht="16.5" customHeight="1">
      <c r="A185" s="20">
        <v>580</v>
      </c>
      <c r="B185" s="18" t="s">
        <v>227</v>
      </c>
      <c r="C185" s="21">
        <v>4567</v>
      </c>
      <c r="D185" s="21">
        <v>4459061.5999999996</v>
      </c>
      <c r="E185" s="21">
        <v>1088742.7282382541</v>
      </c>
      <c r="F185" s="21">
        <v>5547804.3282382526</v>
      </c>
      <c r="G185" s="114">
        <v>1359.93</v>
      </c>
      <c r="H185" s="32">
        <v>6210800.3100000015</v>
      </c>
      <c r="I185" s="32">
        <v>-662995.98176174704</v>
      </c>
      <c r="J185" s="287">
        <v>-0.11950601400757881</v>
      </c>
      <c r="K185" s="116">
        <v>567330.13570300001</v>
      </c>
      <c r="L185" s="116">
        <v>0</v>
      </c>
      <c r="M185" s="116">
        <v>49256.026760169087</v>
      </c>
      <c r="N185" s="116">
        <v>54227.830914137143</v>
      </c>
      <c r="O185" s="116">
        <v>0</v>
      </c>
      <c r="P185" s="117">
        <v>-263292.15000000002</v>
      </c>
      <c r="Q185" s="117">
        <v>-69168.421515403068</v>
      </c>
      <c r="R185" s="117">
        <v>196915.62206380701</v>
      </c>
      <c r="S185" s="118">
        <v>6622.15</v>
      </c>
      <c r="T185" s="22">
        <v>-121104.7878360368</v>
      </c>
      <c r="U185" s="36">
        <v>1765940.713033037</v>
      </c>
      <c r="V185" s="22">
        <v>1644835.9251970011</v>
      </c>
      <c r="W185" s="22">
        <v>1033549.731082834</v>
      </c>
      <c r="X185" s="21">
        <v>2678385.6562798349</v>
      </c>
      <c r="Y185" s="20">
        <v>586.46500028023536</v>
      </c>
      <c r="Z185" s="247">
        <v>9</v>
      </c>
    </row>
    <row r="186" spans="1:26" s="120" customFormat="1" ht="16.5" customHeight="1">
      <c r="A186" s="20">
        <v>581</v>
      </c>
      <c r="B186" s="18" t="s">
        <v>228</v>
      </c>
      <c r="C186" s="21">
        <v>6286</v>
      </c>
      <c r="D186" s="21">
        <v>8233858.4199999999</v>
      </c>
      <c r="E186" s="21">
        <v>1447535.483832523</v>
      </c>
      <c r="F186" s="21">
        <v>9681393.9038325232</v>
      </c>
      <c r="G186" s="114">
        <v>1359.93</v>
      </c>
      <c r="H186" s="32">
        <v>8548519.9800000004</v>
      </c>
      <c r="I186" s="32">
        <v>1132873.9238325229</v>
      </c>
      <c r="J186" s="287">
        <v>0.1170155800998922</v>
      </c>
      <c r="K186" s="116">
        <v>313782.94297466672</v>
      </c>
      <c r="L186" s="116">
        <v>0</v>
      </c>
      <c r="M186" s="116">
        <v>86275.341537069384</v>
      </c>
      <c r="N186" s="116">
        <v>96231.49922065383</v>
      </c>
      <c r="O186" s="116">
        <v>0</v>
      </c>
      <c r="P186" s="117">
        <v>-396988.51500000001</v>
      </c>
      <c r="Q186" s="117">
        <v>790103.50519285083</v>
      </c>
      <c r="R186" s="117">
        <v>445593.05768416013</v>
      </c>
      <c r="S186" s="118">
        <v>9114.6999999999989</v>
      </c>
      <c r="T186" s="22">
        <v>2476986.4554419229</v>
      </c>
      <c r="U186" s="36">
        <v>2059718.6920841329</v>
      </c>
      <c r="V186" s="22">
        <v>4536705.1475260574</v>
      </c>
      <c r="W186" s="22">
        <v>1238202.831596771</v>
      </c>
      <c r="X186" s="21">
        <v>5774907.9791228278</v>
      </c>
      <c r="Y186" s="20">
        <v>918.69360151492651</v>
      </c>
      <c r="Z186" s="247">
        <v>6</v>
      </c>
    </row>
    <row r="187" spans="1:26" s="120" customFormat="1" ht="16.5" customHeight="1">
      <c r="A187" s="20">
        <v>583</v>
      </c>
      <c r="B187" s="18" t="s">
        <v>229</v>
      </c>
      <c r="C187" s="21">
        <v>924</v>
      </c>
      <c r="D187" s="21">
        <v>877392.39999999991</v>
      </c>
      <c r="E187" s="21">
        <v>870171.71821434214</v>
      </c>
      <c r="F187" s="21">
        <v>1747564.118214342</v>
      </c>
      <c r="G187" s="114">
        <v>1359.93</v>
      </c>
      <c r="H187" s="32">
        <v>1256575.32</v>
      </c>
      <c r="I187" s="32">
        <v>490988.79821434198</v>
      </c>
      <c r="J187" s="287">
        <v>0.28095609946262429</v>
      </c>
      <c r="K187" s="116">
        <v>316761.425904</v>
      </c>
      <c r="L187" s="116">
        <v>0</v>
      </c>
      <c r="M187" s="116">
        <v>13816.191656348121</v>
      </c>
      <c r="N187" s="116">
        <v>10835.551764197629</v>
      </c>
      <c r="O187" s="116">
        <v>0</v>
      </c>
      <c r="P187" s="117">
        <v>-43169.904999999999</v>
      </c>
      <c r="Q187" s="117">
        <v>-767234.31895424612</v>
      </c>
      <c r="R187" s="117">
        <v>175471.4983443516</v>
      </c>
      <c r="S187" s="118">
        <v>1339.8</v>
      </c>
      <c r="T187" s="22">
        <v>198809.04192899319</v>
      </c>
      <c r="U187" s="36">
        <v>-3780.285616746567</v>
      </c>
      <c r="V187" s="22">
        <v>195028.75631224661</v>
      </c>
      <c r="W187" s="22">
        <v>191959.12275273219</v>
      </c>
      <c r="X187" s="21">
        <v>386987.8790649788</v>
      </c>
      <c r="Y187" s="20">
        <v>418.81805093612422</v>
      </c>
      <c r="Z187" s="247">
        <v>19</v>
      </c>
    </row>
    <row r="188" spans="1:26" s="120" customFormat="1" ht="16.5" customHeight="1">
      <c r="A188" s="20">
        <v>584</v>
      </c>
      <c r="B188" s="18" t="s">
        <v>230</v>
      </c>
      <c r="C188" s="21">
        <v>2676</v>
      </c>
      <c r="D188" s="21">
        <v>6330015.4500000002</v>
      </c>
      <c r="E188" s="21">
        <v>827710.98990461812</v>
      </c>
      <c r="F188" s="21">
        <v>7157726.4399046181</v>
      </c>
      <c r="G188" s="114">
        <v>1359.93</v>
      </c>
      <c r="H188" s="32">
        <v>3639172.68</v>
      </c>
      <c r="I188" s="32">
        <v>3518553.7599046179</v>
      </c>
      <c r="J188" s="287">
        <v>0.49157421556215619</v>
      </c>
      <c r="K188" s="116">
        <v>337015.60055999999</v>
      </c>
      <c r="L188" s="116">
        <v>0</v>
      </c>
      <c r="M188" s="116">
        <v>33694.239520922027</v>
      </c>
      <c r="N188" s="116">
        <v>37258.276364050842</v>
      </c>
      <c r="O188" s="116">
        <v>0</v>
      </c>
      <c r="P188" s="117">
        <v>-110032.065</v>
      </c>
      <c r="Q188" s="117">
        <v>-333224.47355662909</v>
      </c>
      <c r="R188" s="117">
        <v>-384348.16877712862</v>
      </c>
      <c r="S188" s="118">
        <v>3880.2</v>
      </c>
      <c r="T188" s="22">
        <v>3102797.3690158329</v>
      </c>
      <c r="U188" s="36">
        <v>1786916.3925448239</v>
      </c>
      <c r="V188" s="22">
        <v>4889713.7615606571</v>
      </c>
      <c r="W188" s="22">
        <v>544264.87358014286</v>
      </c>
      <c r="X188" s="21">
        <v>5433978.6351407999</v>
      </c>
      <c r="Y188" s="20">
        <v>2030.634766495067</v>
      </c>
      <c r="Z188" s="247">
        <v>16</v>
      </c>
    </row>
    <row r="189" spans="1:26" s="120" customFormat="1" ht="16.5" customHeight="1">
      <c r="A189" s="20">
        <v>588</v>
      </c>
      <c r="B189" s="18" t="s">
        <v>450</v>
      </c>
      <c r="C189" s="21">
        <v>1644</v>
      </c>
      <c r="D189" s="21">
        <v>1715152.31</v>
      </c>
      <c r="E189" s="21">
        <v>490239.344517764</v>
      </c>
      <c r="F189" s="21">
        <v>2205391.6545177642</v>
      </c>
      <c r="G189" s="114">
        <v>1359.93</v>
      </c>
      <c r="H189" s="32">
        <v>2235724.92</v>
      </c>
      <c r="I189" s="32">
        <v>-30333.265482236169</v>
      </c>
      <c r="J189" s="287">
        <v>-1.375413995972018E-2</v>
      </c>
      <c r="K189" s="116">
        <v>183038.65600799999</v>
      </c>
      <c r="L189" s="116">
        <v>0</v>
      </c>
      <c r="M189" s="116">
        <v>20138.384807947928</v>
      </c>
      <c r="N189" s="116">
        <v>26794.926030350049</v>
      </c>
      <c r="O189" s="116">
        <v>0</v>
      </c>
      <c r="P189" s="117">
        <v>-108378.96</v>
      </c>
      <c r="Q189" s="117">
        <v>-451611.41258085769</v>
      </c>
      <c r="R189" s="117">
        <v>-245880.71461617231</v>
      </c>
      <c r="S189" s="118">
        <v>2383.8000000000002</v>
      </c>
      <c r="T189" s="22">
        <v>-603848.58583296824</v>
      </c>
      <c r="U189" s="36">
        <v>219119.16196443941</v>
      </c>
      <c r="V189" s="22">
        <v>-384729.4238685288</v>
      </c>
      <c r="W189" s="22">
        <v>384234.18517887971</v>
      </c>
      <c r="X189" s="21">
        <v>-495.23868964909337</v>
      </c>
      <c r="Y189" s="20">
        <v>-0.30124007886197901</v>
      </c>
      <c r="Z189" s="247">
        <v>10</v>
      </c>
    </row>
    <row r="190" spans="1:26" s="120" customFormat="1" ht="16.5" customHeight="1">
      <c r="A190" s="20">
        <v>592</v>
      </c>
      <c r="B190" s="18" t="s">
        <v>231</v>
      </c>
      <c r="C190" s="21">
        <v>3678</v>
      </c>
      <c r="D190" s="21">
        <v>6345735.6500000004</v>
      </c>
      <c r="E190" s="21">
        <v>763760.85580267082</v>
      </c>
      <c r="F190" s="21">
        <v>7109496.5058026714</v>
      </c>
      <c r="G190" s="114">
        <v>1359.93</v>
      </c>
      <c r="H190" s="32">
        <v>5001822.54</v>
      </c>
      <c r="I190" s="32">
        <v>2107673.9658026709</v>
      </c>
      <c r="J190" s="287">
        <v>0.29645896359642587</v>
      </c>
      <c r="K190" s="116">
        <v>110563.16142400001</v>
      </c>
      <c r="L190" s="116">
        <v>0</v>
      </c>
      <c r="M190" s="116">
        <v>27336.937730188431</v>
      </c>
      <c r="N190" s="116">
        <v>55028.650433186973</v>
      </c>
      <c r="O190" s="116">
        <v>0</v>
      </c>
      <c r="P190" s="117">
        <v>-236590.36</v>
      </c>
      <c r="Q190" s="117">
        <v>245058.35564861371</v>
      </c>
      <c r="R190" s="117">
        <v>100816.51728093041</v>
      </c>
      <c r="S190" s="118">
        <v>5333.0999999999995</v>
      </c>
      <c r="T190" s="22">
        <v>2415220.328319591</v>
      </c>
      <c r="U190" s="36">
        <v>1287517.652805781</v>
      </c>
      <c r="V190" s="22">
        <v>3702737.981125372</v>
      </c>
      <c r="W190" s="22">
        <v>694864.69179638952</v>
      </c>
      <c r="X190" s="21">
        <v>4397602.6729217619</v>
      </c>
      <c r="Y190" s="20">
        <v>1195.6505364115719</v>
      </c>
      <c r="Z190" s="247">
        <v>13</v>
      </c>
    </row>
    <row r="191" spans="1:26" s="120" customFormat="1" ht="16.5" customHeight="1">
      <c r="A191" s="20">
        <v>593</v>
      </c>
      <c r="B191" s="18" t="s">
        <v>232</v>
      </c>
      <c r="C191" s="21">
        <v>17253</v>
      </c>
      <c r="D191" s="21">
        <v>19458774.41</v>
      </c>
      <c r="E191" s="21">
        <v>3387796.5538123068</v>
      </c>
      <c r="F191" s="21">
        <v>22846570.96381231</v>
      </c>
      <c r="G191" s="114">
        <v>1359.93</v>
      </c>
      <c r="H191" s="32">
        <v>23462872.289999999</v>
      </c>
      <c r="I191" s="32">
        <v>-616301.32618769631</v>
      </c>
      <c r="J191" s="287">
        <v>-2.697565981187651E-2</v>
      </c>
      <c r="K191" s="116">
        <v>0</v>
      </c>
      <c r="L191" s="116">
        <v>0</v>
      </c>
      <c r="M191" s="116">
        <v>225592.9052857912</v>
      </c>
      <c r="N191" s="116">
        <v>338245.93757985398</v>
      </c>
      <c r="O191" s="116">
        <v>0</v>
      </c>
      <c r="P191" s="117">
        <v>-1374749.0915999999</v>
      </c>
      <c r="Q191" s="117">
        <v>165735.03372375839</v>
      </c>
      <c r="R191" s="117">
        <v>-499370.01295573107</v>
      </c>
      <c r="S191" s="118">
        <v>25016.85</v>
      </c>
      <c r="T191" s="22">
        <v>-1735829.7041540239</v>
      </c>
      <c r="U191" s="36">
        <v>5639448.7629510975</v>
      </c>
      <c r="V191" s="22">
        <v>3903619.058797074</v>
      </c>
      <c r="W191" s="22">
        <v>3330180.2490723021</v>
      </c>
      <c r="X191" s="21">
        <v>7233799.3078693757</v>
      </c>
      <c r="Y191" s="20">
        <v>419.27776664170727</v>
      </c>
      <c r="Z191" s="247">
        <v>10</v>
      </c>
    </row>
    <row r="192" spans="1:26" s="120" customFormat="1" ht="16.5" customHeight="1">
      <c r="A192" s="20">
        <v>595</v>
      </c>
      <c r="B192" s="18" t="s">
        <v>233</v>
      </c>
      <c r="C192" s="21">
        <v>4269</v>
      </c>
      <c r="D192" s="21">
        <v>5424114.5099999998</v>
      </c>
      <c r="E192" s="21">
        <v>1350742.5595709439</v>
      </c>
      <c r="F192" s="21">
        <v>6774857.0695709437</v>
      </c>
      <c r="G192" s="114">
        <v>1359.93</v>
      </c>
      <c r="H192" s="32">
        <v>5805541.1699999999</v>
      </c>
      <c r="I192" s="32">
        <v>969315.89957094379</v>
      </c>
      <c r="J192" s="287">
        <v>0.14307547592769079</v>
      </c>
      <c r="K192" s="116">
        <v>513207.14995799999</v>
      </c>
      <c r="L192" s="116">
        <v>0</v>
      </c>
      <c r="M192" s="116">
        <v>46603.313306978227</v>
      </c>
      <c r="N192" s="116">
        <v>74767.198964065377</v>
      </c>
      <c r="O192" s="116">
        <v>0</v>
      </c>
      <c r="P192" s="117">
        <v>-278415.36499999999</v>
      </c>
      <c r="Q192" s="117">
        <v>914864.01242104999</v>
      </c>
      <c r="R192" s="117">
        <v>330125.10693155747</v>
      </c>
      <c r="S192" s="118">
        <v>6190.05</v>
      </c>
      <c r="T192" s="22">
        <v>2576657.3661525948</v>
      </c>
      <c r="U192" s="36">
        <v>1873859.849253223</v>
      </c>
      <c r="V192" s="22">
        <v>4450517.2154058181</v>
      </c>
      <c r="W192" s="22">
        <v>972282.43669580948</v>
      </c>
      <c r="X192" s="21">
        <v>5422799.6521016276</v>
      </c>
      <c r="Y192" s="20">
        <v>1270.273987374474</v>
      </c>
      <c r="Z192" s="247">
        <v>11</v>
      </c>
    </row>
    <row r="193" spans="1:26" s="120" customFormat="1" ht="16.5" customHeight="1">
      <c r="A193" s="20">
        <v>598</v>
      </c>
      <c r="B193" s="18" t="s">
        <v>234</v>
      </c>
      <c r="C193" s="21">
        <v>19097</v>
      </c>
      <c r="D193" s="21">
        <v>27913061.25</v>
      </c>
      <c r="E193" s="21">
        <v>8291359.9300697045</v>
      </c>
      <c r="F193" s="21">
        <v>36204421.180069707</v>
      </c>
      <c r="G193" s="114">
        <v>1359.93</v>
      </c>
      <c r="H193" s="32">
        <v>25970583.210000001</v>
      </c>
      <c r="I193" s="32">
        <v>10233837.97006971</v>
      </c>
      <c r="J193" s="287">
        <v>0.28266818351189021</v>
      </c>
      <c r="K193" s="116">
        <v>0</v>
      </c>
      <c r="L193" s="116">
        <v>0</v>
      </c>
      <c r="M193" s="116">
        <v>333226.70445209218</v>
      </c>
      <c r="N193" s="116">
        <v>243200.01808449169</v>
      </c>
      <c r="O193" s="116">
        <v>0</v>
      </c>
      <c r="P193" s="117">
        <v>-1498442.07</v>
      </c>
      <c r="Q193" s="117">
        <v>-4824456.9681539834</v>
      </c>
      <c r="R193" s="117">
        <v>-2342879.3679168499</v>
      </c>
      <c r="S193" s="118">
        <v>27690.65</v>
      </c>
      <c r="T193" s="22">
        <v>2172176.9365354571</v>
      </c>
      <c r="U193" s="36">
        <v>793397.84845776111</v>
      </c>
      <c r="V193" s="22">
        <v>2965574.7849932178</v>
      </c>
      <c r="W193" s="22">
        <v>3057466.6288290229</v>
      </c>
      <c r="X193" s="21">
        <v>6023041.4138222411</v>
      </c>
      <c r="Y193" s="20">
        <v>315.39202041274763</v>
      </c>
      <c r="Z193" s="247">
        <v>15</v>
      </c>
    </row>
    <row r="194" spans="1:26" s="120" customFormat="1" ht="16.5" customHeight="1">
      <c r="A194" s="20">
        <v>599</v>
      </c>
      <c r="B194" s="18" t="s">
        <v>235</v>
      </c>
      <c r="C194" s="21">
        <v>11172</v>
      </c>
      <c r="D194" s="21">
        <v>24196569.440000001</v>
      </c>
      <c r="E194" s="21">
        <v>4416795.2120929183</v>
      </c>
      <c r="F194" s="21">
        <v>28613364.652092919</v>
      </c>
      <c r="G194" s="114">
        <v>1359.93</v>
      </c>
      <c r="H194" s="32">
        <v>15193137.960000001</v>
      </c>
      <c r="I194" s="32">
        <v>13420226.69209292</v>
      </c>
      <c r="J194" s="287">
        <v>0.46901952480136933</v>
      </c>
      <c r="K194" s="116">
        <v>0</v>
      </c>
      <c r="L194" s="116">
        <v>0</v>
      </c>
      <c r="M194" s="116">
        <v>120308.290019391</v>
      </c>
      <c r="N194" s="116">
        <v>191210.8770557004</v>
      </c>
      <c r="O194" s="116">
        <v>52666.648721801073</v>
      </c>
      <c r="P194" s="117">
        <v>-433741.68</v>
      </c>
      <c r="Q194" s="117">
        <v>-2312518.0982698658</v>
      </c>
      <c r="R194" s="117">
        <v>-2124095.3556408971</v>
      </c>
      <c r="S194" s="118">
        <v>16199.4</v>
      </c>
      <c r="T194" s="22">
        <v>8930256.7739790492</v>
      </c>
      <c r="U194" s="36">
        <v>5139984.3420412242</v>
      </c>
      <c r="V194" s="22">
        <v>14070241.11602027</v>
      </c>
      <c r="W194" s="22">
        <v>2039832.4276491951</v>
      </c>
      <c r="X194" s="21">
        <v>16110073.54366947</v>
      </c>
      <c r="Y194" s="20">
        <v>1442.0044346284881</v>
      </c>
      <c r="Z194" s="247">
        <v>15</v>
      </c>
    </row>
    <row r="195" spans="1:26" s="120" customFormat="1" ht="16.5" customHeight="1">
      <c r="A195" s="20">
        <v>601</v>
      </c>
      <c r="B195" s="18" t="s">
        <v>236</v>
      </c>
      <c r="C195" s="21">
        <v>3873</v>
      </c>
      <c r="D195" s="21">
        <v>5272534.16</v>
      </c>
      <c r="E195" s="21">
        <v>1221203.2562475321</v>
      </c>
      <c r="F195" s="21">
        <v>6493737.4162475318</v>
      </c>
      <c r="G195" s="114">
        <v>1359.93</v>
      </c>
      <c r="H195" s="32">
        <v>5267008.8900000006</v>
      </c>
      <c r="I195" s="32">
        <v>1226728.5262475309</v>
      </c>
      <c r="J195" s="287">
        <v>0.18890947502407759</v>
      </c>
      <c r="K195" s="116">
        <v>527357.54453100008</v>
      </c>
      <c r="L195" s="116">
        <v>0</v>
      </c>
      <c r="M195" s="116">
        <v>47827.03065439545</v>
      </c>
      <c r="N195" s="116">
        <v>65693.70121586851</v>
      </c>
      <c r="O195" s="116">
        <v>0</v>
      </c>
      <c r="P195" s="117">
        <v>-212028</v>
      </c>
      <c r="Q195" s="117">
        <v>1213531.60011176</v>
      </c>
      <c r="R195" s="117">
        <v>750790.6790730455</v>
      </c>
      <c r="S195" s="118">
        <v>5615.8499999999995</v>
      </c>
      <c r="T195" s="22">
        <v>3625516.9318336011</v>
      </c>
      <c r="U195" s="36">
        <v>1367236.6260995921</v>
      </c>
      <c r="V195" s="22">
        <v>4992753.5579331927</v>
      </c>
      <c r="W195" s="22">
        <v>858001.98963607987</v>
      </c>
      <c r="X195" s="21">
        <v>5850755.547569273</v>
      </c>
      <c r="Y195" s="20">
        <v>1510.6520907744059</v>
      </c>
      <c r="Z195" s="247">
        <v>13</v>
      </c>
    </row>
    <row r="196" spans="1:26" s="120" customFormat="1" ht="16.5" customHeight="1">
      <c r="A196" s="20">
        <v>604</v>
      </c>
      <c r="B196" s="18" t="s">
        <v>237</v>
      </c>
      <c r="C196" s="21">
        <v>20206</v>
      </c>
      <c r="D196" s="21">
        <v>36913027.000000007</v>
      </c>
      <c r="E196" s="21">
        <v>2604358.2159679872</v>
      </c>
      <c r="F196" s="21">
        <v>39517385.215967998</v>
      </c>
      <c r="G196" s="114">
        <v>1359.93</v>
      </c>
      <c r="H196" s="32">
        <v>27478745.579999998</v>
      </c>
      <c r="I196" s="32">
        <v>12038639.635968</v>
      </c>
      <c r="J196" s="287">
        <v>0.3046416044527025</v>
      </c>
      <c r="K196" s="116">
        <v>0</v>
      </c>
      <c r="L196" s="116">
        <v>0</v>
      </c>
      <c r="M196" s="116">
        <v>256879.61650471401</v>
      </c>
      <c r="N196" s="116">
        <v>421937.30915339198</v>
      </c>
      <c r="O196" s="116">
        <v>288102.45003786898</v>
      </c>
      <c r="P196" s="117">
        <v>-1294592.95</v>
      </c>
      <c r="Q196" s="117">
        <v>3224678.1876852019</v>
      </c>
      <c r="R196" s="117">
        <v>1726773.8405102009</v>
      </c>
      <c r="S196" s="118">
        <v>29298.7</v>
      </c>
      <c r="T196" s="22">
        <v>16691716.789859369</v>
      </c>
      <c r="U196" s="36">
        <v>-225089.59206355279</v>
      </c>
      <c r="V196" s="22">
        <v>16466627.197795819</v>
      </c>
      <c r="W196" s="22">
        <v>2135859.3612966971</v>
      </c>
      <c r="X196" s="21">
        <v>18602486.559092522</v>
      </c>
      <c r="Y196" s="20">
        <v>920.64171825658309</v>
      </c>
      <c r="Z196" s="247">
        <v>6</v>
      </c>
    </row>
    <row r="197" spans="1:26" s="120" customFormat="1" ht="16.5" customHeight="1">
      <c r="A197" s="20">
        <v>607</v>
      </c>
      <c r="B197" s="18" t="s">
        <v>238</v>
      </c>
      <c r="C197" s="21">
        <v>4161</v>
      </c>
      <c r="D197" s="21">
        <v>5117630.5199999996</v>
      </c>
      <c r="E197" s="21">
        <v>1171591.5797334949</v>
      </c>
      <c r="F197" s="21">
        <v>6289222.0997334952</v>
      </c>
      <c r="G197" s="114">
        <v>1359.93</v>
      </c>
      <c r="H197" s="32">
        <v>5658668.7300000004</v>
      </c>
      <c r="I197" s="32">
        <v>630553.36973349471</v>
      </c>
      <c r="J197" s="287">
        <v>0.10025935795147289</v>
      </c>
      <c r="K197" s="116">
        <v>157444.561568</v>
      </c>
      <c r="L197" s="116">
        <v>0</v>
      </c>
      <c r="M197" s="116">
        <v>43068.613139439127</v>
      </c>
      <c r="N197" s="116">
        <v>69896.426008896902</v>
      </c>
      <c r="O197" s="116">
        <v>0</v>
      </c>
      <c r="P197" s="117">
        <v>-268956.78499999997</v>
      </c>
      <c r="Q197" s="117">
        <v>5553.6146347195299</v>
      </c>
      <c r="R197" s="117">
        <v>200178.43217665641</v>
      </c>
      <c r="S197" s="118">
        <v>6033.45</v>
      </c>
      <c r="T197" s="22">
        <v>843771.68226120668</v>
      </c>
      <c r="U197" s="36">
        <v>2474426.6791838929</v>
      </c>
      <c r="V197" s="22">
        <v>3318198.3614451</v>
      </c>
      <c r="W197" s="22">
        <v>938647.58690160897</v>
      </c>
      <c r="X197" s="21">
        <v>4256845.9483467089</v>
      </c>
      <c r="Y197" s="20">
        <v>1023.034354325092</v>
      </c>
      <c r="Z197" s="247">
        <v>12</v>
      </c>
    </row>
    <row r="198" spans="1:26" s="120" customFormat="1" ht="16.5" customHeight="1">
      <c r="A198" s="20">
        <v>608</v>
      </c>
      <c r="B198" s="18" t="s">
        <v>239</v>
      </c>
      <c r="C198" s="21">
        <v>2013</v>
      </c>
      <c r="D198" s="21">
        <v>2711715.02</v>
      </c>
      <c r="E198" s="21">
        <v>446299.62308225309</v>
      </c>
      <c r="F198" s="21">
        <v>3158014.6430822532</v>
      </c>
      <c r="G198" s="114">
        <v>1359.93</v>
      </c>
      <c r="H198" s="32">
        <v>2737539.09</v>
      </c>
      <c r="I198" s="32">
        <v>420475.55308225291</v>
      </c>
      <c r="J198" s="287">
        <v>0.13314553623217679</v>
      </c>
      <c r="K198" s="116">
        <v>13338.476183999999</v>
      </c>
      <c r="L198" s="116">
        <v>0</v>
      </c>
      <c r="M198" s="116">
        <v>18488.560679419119</v>
      </c>
      <c r="N198" s="116">
        <v>27824.243000073591</v>
      </c>
      <c r="O198" s="116">
        <v>0</v>
      </c>
      <c r="P198" s="117">
        <v>-104250.91</v>
      </c>
      <c r="Q198" s="117">
        <v>43624.965495833691</v>
      </c>
      <c r="R198" s="117">
        <v>665.98425733721444</v>
      </c>
      <c r="S198" s="118">
        <v>2918.85</v>
      </c>
      <c r="T198" s="22">
        <v>423085.72269891639</v>
      </c>
      <c r="U198" s="36">
        <v>910821.21345676505</v>
      </c>
      <c r="V198" s="22">
        <v>1333906.936155681</v>
      </c>
      <c r="W198" s="22">
        <v>418388.12446064892</v>
      </c>
      <c r="X198" s="21">
        <v>1752295.06061633</v>
      </c>
      <c r="Y198" s="20">
        <v>870.48934953617993</v>
      </c>
      <c r="Z198" s="247">
        <v>4</v>
      </c>
    </row>
    <row r="199" spans="1:26" s="120" customFormat="1" ht="16.5" customHeight="1">
      <c r="A199" s="20">
        <v>609</v>
      </c>
      <c r="B199" s="18" t="s">
        <v>240</v>
      </c>
      <c r="C199" s="21">
        <v>83482</v>
      </c>
      <c r="D199" s="21">
        <v>110308808.66</v>
      </c>
      <c r="E199" s="21">
        <v>15065366.020987021</v>
      </c>
      <c r="F199" s="21">
        <v>125374174.680987</v>
      </c>
      <c r="G199" s="114">
        <v>1359.93</v>
      </c>
      <c r="H199" s="32">
        <v>113529676.26000001</v>
      </c>
      <c r="I199" s="32">
        <v>11844498.42098701</v>
      </c>
      <c r="J199" s="287">
        <v>9.4473191557393574E-2</v>
      </c>
      <c r="K199" s="116">
        <v>0</v>
      </c>
      <c r="L199" s="116">
        <v>0</v>
      </c>
      <c r="M199" s="116">
        <v>1106010.5937117899</v>
      </c>
      <c r="N199" s="116">
        <v>1646437.7481174299</v>
      </c>
      <c r="O199" s="116">
        <v>0</v>
      </c>
      <c r="P199" s="117">
        <v>-7046338.340499999</v>
      </c>
      <c r="Q199" s="117">
        <v>-13124890.693792339</v>
      </c>
      <c r="R199" s="117">
        <v>-3347817.7502436829</v>
      </c>
      <c r="S199" s="118">
        <v>121048.9</v>
      </c>
      <c r="T199" s="22">
        <v>-8801051.1217197925</v>
      </c>
      <c r="U199" s="36">
        <v>25221432.871527638</v>
      </c>
      <c r="V199" s="22">
        <v>16420381.74980785</v>
      </c>
      <c r="W199" s="22">
        <v>13537031.482079029</v>
      </c>
      <c r="X199" s="21">
        <v>29957413.231886879</v>
      </c>
      <c r="Y199" s="20">
        <v>358.84877257237338</v>
      </c>
      <c r="Z199" s="247">
        <v>4</v>
      </c>
    </row>
    <row r="200" spans="1:26" s="120" customFormat="1" ht="16.5" customHeight="1">
      <c r="A200" s="20">
        <v>611</v>
      </c>
      <c r="B200" s="18" t="s">
        <v>241</v>
      </c>
      <c r="C200" s="21">
        <v>5066</v>
      </c>
      <c r="D200" s="21">
        <v>9300179.2200000007</v>
      </c>
      <c r="E200" s="21">
        <v>784044.57962828828</v>
      </c>
      <c r="F200" s="21">
        <v>10084223.799628289</v>
      </c>
      <c r="G200" s="114">
        <v>1359.93</v>
      </c>
      <c r="H200" s="32">
        <v>6889405.3799999999</v>
      </c>
      <c r="I200" s="32">
        <v>3194818.41962829</v>
      </c>
      <c r="J200" s="287">
        <v>0.31681351813572922</v>
      </c>
      <c r="K200" s="116">
        <v>0</v>
      </c>
      <c r="L200" s="116">
        <v>0</v>
      </c>
      <c r="M200" s="116">
        <v>27678.75410831179</v>
      </c>
      <c r="N200" s="116">
        <v>85981.687898737684</v>
      </c>
      <c r="O200" s="116">
        <v>0</v>
      </c>
      <c r="P200" s="117">
        <v>-273194.21000000002</v>
      </c>
      <c r="Q200" s="117">
        <v>450249.09415179357</v>
      </c>
      <c r="R200" s="117">
        <v>202976.75938680599</v>
      </c>
      <c r="S200" s="117">
        <v>7345.7</v>
      </c>
      <c r="T200" s="22">
        <v>3695856.205173939</v>
      </c>
      <c r="U200" s="36">
        <v>1401689.3084296021</v>
      </c>
      <c r="V200" s="22">
        <v>5097545.5136035401</v>
      </c>
      <c r="W200" s="22">
        <v>758884.41692466091</v>
      </c>
      <c r="X200" s="21">
        <v>5856429.9305282012</v>
      </c>
      <c r="Y200" s="20">
        <v>1156.0264371354519</v>
      </c>
      <c r="Z200" s="247">
        <v>1</v>
      </c>
    </row>
    <row r="201" spans="1:26" s="120" customFormat="1" ht="16.5" customHeight="1">
      <c r="A201" s="20">
        <v>614</v>
      </c>
      <c r="B201" s="18" t="s">
        <v>242</v>
      </c>
      <c r="C201" s="21">
        <v>3066</v>
      </c>
      <c r="D201" s="21">
        <v>2430684.7200000002</v>
      </c>
      <c r="E201" s="21">
        <v>2718563.2831087662</v>
      </c>
      <c r="F201" s="21">
        <v>5149248.0031087659</v>
      </c>
      <c r="G201" s="114">
        <v>1359.93</v>
      </c>
      <c r="H201" s="32">
        <v>4169545.38</v>
      </c>
      <c r="I201" s="32">
        <v>979702.62310876558</v>
      </c>
      <c r="J201" s="287">
        <v>0.19026130077970371</v>
      </c>
      <c r="K201" s="116">
        <v>1015725.837756</v>
      </c>
      <c r="L201" s="116">
        <v>0</v>
      </c>
      <c r="M201" s="116">
        <v>36036.338405908857</v>
      </c>
      <c r="N201" s="116">
        <v>49472.672807786832</v>
      </c>
      <c r="O201" s="116">
        <v>0</v>
      </c>
      <c r="P201" s="117">
        <v>-133988.405</v>
      </c>
      <c r="Q201" s="117">
        <v>-529647.12186705426</v>
      </c>
      <c r="R201" s="117">
        <v>-341448.28079382348</v>
      </c>
      <c r="S201" s="118">
        <v>4445.7</v>
      </c>
      <c r="T201" s="22">
        <v>1080299.3644175839</v>
      </c>
      <c r="U201" s="36">
        <v>1614527.325047821</v>
      </c>
      <c r="V201" s="22">
        <v>2694826.689465404</v>
      </c>
      <c r="W201" s="22">
        <v>765773.22457206773</v>
      </c>
      <c r="X201" s="21">
        <v>3460599.9140374721</v>
      </c>
      <c r="Y201" s="20">
        <v>1128.7018636782359</v>
      </c>
      <c r="Z201" s="247">
        <v>19</v>
      </c>
    </row>
    <row r="202" spans="1:26" s="120" customFormat="1" ht="16.5" customHeight="1">
      <c r="A202" s="20">
        <v>615</v>
      </c>
      <c r="B202" s="18" t="s">
        <v>243</v>
      </c>
      <c r="C202" s="21">
        <v>7702</v>
      </c>
      <c r="D202" s="21">
        <v>11186634.84</v>
      </c>
      <c r="E202" s="21">
        <v>5343028.7588806404</v>
      </c>
      <c r="F202" s="21">
        <v>16529663.598880639</v>
      </c>
      <c r="G202" s="114">
        <v>1359.93</v>
      </c>
      <c r="H202" s="32">
        <v>10474180.859999999</v>
      </c>
      <c r="I202" s="32">
        <v>6055482.7388806399</v>
      </c>
      <c r="J202" s="287">
        <v>0.36634034943643418</v>
      </c>
      <c r="K202" s="116">
        <v>2163151.571852</v>
      </c>
      <c r="L202" s="116">
        <v>0</v>
      </c>
      <c r="M202" s="116">
        <v>97372.438214182446</v>
      </c>
      <c r="N202" s="116">
        <v>108607.04137790461</v>
      </c>
      <c r="O202" s="116">
        <v>0</v>
      </c>
      <c r="P202" s="117">
        <v>-480686.62969999999</v>
      </c>
      <c r="Q202" s="117">
        <v>2028894.164462195</v>
      </c>
      <c r="R202" s="117">
        <v>483654.7357061751</v>
      </c>
      <c r="S202" s="118">
        <v>11167.9</v>
      </c>
      <c r="T202" s="22">
        <v>10467643.9607931</v>
      </c>
      <c r="U202" s="36">
        <v>3213503.9102800032</v>
      </c>
      <c r="V202" s="22">
        <v>13681147.871073101</v>
      </c>
      <c r="W202" s="22">
        <v>1559906.304482369</v>
      </c>
      <c r="X202" s="21">
        <v>15241054.175555469</v>
      </c>
      <c r="Y202" s="20">
        <v>1978.8436997605129</v>
      </c>
      <c r="Z202" s="247">
        <v>17</v>
      </c>
    </row>
    <row r="203" spans="1:26" s="120" customFormat="1" ht="16.5" customHeight="1">
      <c r="A203" s="20">
        <v>616</v>
      </c>
      <c r="B203" s="18" t="s">
        <v>244</v>
      </c>
      <c r="C203" s="21">
        <v>1848</v>
      </c>
      <c r="D203" s="21">
        <v>2693383.7</v>
      </c>
      <c r="E203" s="21">
        <v>370436.51315404102</v>
      </c>
      <c r="F203" s="21">
        <v>3063820.2131540412</v>
      </c>
      <c r="G203" s="114">
        <v>1359.93</v>
      </c>
      <c r="H203" s="32">
        <v>2513150.64</v>
      </c>
      <c r="I203" s="32">
        <v>550669.57315404061</v>
      </c>
      <c r="J203" s="287">
        <v>0.17973299176949931</v>
      </c>
      <c r="K203" s="116">
        <v>0</v>
      </c>
      <c r="L203" s="116">
        <v>0</v>
      </c>
      <c r="M203" s="116">
        <v>14779.23076361988</v>
      </c>
      <c r="N203" s="116">
        <v>30952.419636113889</v>
      </c>
      <c r="O203" s="116">
        <v>0</v>
      </c>
      <c r="P203" s="117">
        <v>-96503.680000000008</v>
      </c>
      <c r="Q203" s="117">
        <v>-16580.564826976999</v>
      </c>
      <c r="R203" s="117">
        <v>-39335.543554665368</v>
      </c>
      <c r="S203" s="118">
        <v>2679.6</v>
      </c>
      <c r="T203" s="22">
        <v>446661.03517213202</v>
      </c>
      <c r="U203" s="36">
        <v>778797.28146034305</v>
      </c>
      <c r="V203" s="22">
        <v>1225458.316632475</v>
      </c>
      <c r="W203" s="22">
        <v>391264.80938673939</v>
      </c>
      <c r="X203" s="21">
        <v>1616723.126019214</v>
      </c>
      <c r="Y203" s="20">
        <v>874.85017641732372</v>
      </c>
      <c r="Z203" s="247">
        <v>1</v>
      </c>
    </row>
    <row r="204" spans="1:26" s="120" customFormat="1" ht="16.5" customHeight="1">
      <c r="A204" s="20">
        <v>619</v>
      </c>
      <c r="B204" s="18" t="s">
        <v>245</v>
      </c>
      <c r="C204" s="21">
        <v>2721</v>
      </c>
      <c r="D204" s="21">
        <v>3314663.34</v>
      </c>
      <c r="E204" s="21">
        <v>615479.26334751514</v>
      </c>
      <c r="F204" s="21">
        <v>3930142.6033475152</v>
      </c>
      <c r="G204" s="114">
        <v>1359.93</v>
      </c>
      <c r="H204" s="32">
        <v>3700369.53</v>
      </c>
      <c r="I204" s="32">
        <v>229773.0733475145</v>
      </c>
      <c r="J204" s="287">
        <v>5.8464309450706527E-2</v>
      </c>
      <c r="K204" s="116">
        <v>79895.467711999998</v>
      </c>
      <c r="L204" s="116">
        <v>0</v>
      </c>
      <c r="M204" s="116">
        <v>29151.185471099099</v>
      </c>
      <c r="N204" s="116">
        <v>47090.627980504403</v>
      </c>
      <c r="O204" s="116">
        <v>0</v>
      </c>
      <c r="P204" s="117">
        <v>-172841.77499999999</v>
      </c>
      <c r="Q204" s="117">
        <v>738596.321678682</v>
      </c>
      <c r="R204" s="117">
        <v>413689.23469098029</v>
      </c>
      <c r="S204" s="118">
        <v>3945.45</v>
      </c>
      <c r="T204" s="22">
        <v>1369299.5858807799</v>
      </c>
      <c r="U204" s="36">
        <v>1701155.863812359</v>
      </c>
      <c r="V204" s="22">
        <v>3070455.4496931392</v>
      </c>
      <c r="W204" s="22">
        <v>692332.35488204181</v>
      </c>
      <c r="X204" s="21">
        <v>3762787.8045751811</v>
      </c>
      <c r="Y204" s="20">
        <v>1382.869461438876</v>
      </c>
      <c r="Z204" s="247">
        <v>6</v>
      </c>
    </row>
    <row r="205" spans="1:26" s="120" customFormat="1" ht="16.5" customHeight="1">
      <c r="A205" s="20">
        <v>620</v>
      </c>
      <c r="B205" s="18" t="s">
        <v>246</v>
      </c>
      <c r="C205" s="21">
        <v>2446</v>
      </c>
      <c r="D205" s="21">
        <v>2214210.04</v>
      </c>
      <c r="E205" s="21">
        <v>2215252.9912132872</v>
      </c>
      <c r="F205" s="21">
        <v>4429463.0312132873</v>
      </c>
      <c r="G205" s="114">
        <v>1359.93</v>
      </c>
      <c r="H205" s="32">
        <v>3326388.78</v>
      </c>
      <c r="I205" s="32">
        <v>1103074.251213287</v>
      </c>
      <c r="J205" s="287">
        <v>0.24903114518401129</v>
      </c>
      <c r="K205" s="116">
        <v>808410.56792400009</v>
      </c>
      <c r="L205" s="116">
        <v>0</v>
      </c>
      <c r="M205" s="116">
        <v>27973.246420827199</v>
      </c>
      <c r="N205" s="116">
        <v>28912.609499569498</v>
      </c>
      <c r="O205" s="116">
        <v>0</v>
      </c>
      <c r="P205" s="117">
        <v>-135984.465</v>
      </c>
      <c r="Q205" s="117">
        <v>425094.39130486129</v>
      </c>
      <c r="R205" s="117">
        <v>477446.47942082002</v>
      </c>
      <c r="S205" s="118">
        <v>3546.7</v>
      </c>
      <c r="T205" s="22">
        <v>2738473.780783365</v>
      </c>
      <c r="U205" s="36">
        <v>549017.33422370197</v>
      </c>
      <c r="V205" s="22">
        <v>3287491.115007068</v>
      </c>
      <c r="W205" s="22">
        <v>592880.19126909296</v>
      </c>
      <c r="X205" s="21">
        <v>3880371.3062761598</v>
      </c>
      <c r="Y205" s="20">
        <v>1586.4150884203441</v>
      </c>
      <c r="Z205" s="247">
        <v>18</v>
      </c>
    </row>
    <row r="206" spans="1:26" s="120" customFormat="1" ht="16.5" customHeight="1">
      <c r="A206" s="20">
        <v>623</v>
      </c>
      <c r="B206" s="18" t="s">
        <v>247</v>
      </c>
      <c r="C206" s="21">
        <v>2117</v>
      </c>
      <c r="D206" s="21">
        <v>1422338.45</v>
      </c>
      <c r="E206" s="21">
        <v>1664688.691829676</v>
      </c>
      <c r="F206" s="21">
        <v>3087027.141829676</v>
      </c>
      <c r="G206" s="114">
        <v>1359.93</v>
      </c>
      <c r="H206" s="32">
        <v>2878971.81</v>
      </c>
      <c r="I206" s="32">
        <v>208055.33182967591</v>
      </c>
      <c r="J206" s="287">
        <v>6.7396664256849356E-2</v>
      </c>
      <c r="K206" s="116">
        <v>677901.15881200007</v>
      </c>
      <c r="L206" s="116">
        <v>0</v>
      </c>
      <c r="M206" s="116">
        <v>21788.766773611311</v>
      </c>
      <c r="N206" s="116">
        <v>40781.806142990303</v>
      </c>
      <c r="O206" s="116">
        <v>0</v>
      </c>
      <c r="P206" s="117">
        <v>-112044.985</v>
      </c>
      <c r="Q206" s="117">
        <v>488578.59961381141</v>
      </c>
      <c r="R206" s="117">
        <v>130320.03979379511</v>
      </c>
      <c r="S206" s="118">
        <v>3069.65</v>
      </c>
      <c r="T206" s="22">
        <v>1458450.367965884</v>
      </c>
      <c r="U206" s="36">
        <v>-113436.74708953541</v>
      </c>
      <c r="V206" s="22">
        <v>1345013.620876349</v>
      </c>
      <c r="W206" s="22">
        <v>477548.71115935512</v>
      </c>
      <c r="X206" s="21">
        <v>1822562.3320357041</v>
      </c>
      <c r="Y206" s="20">
        <v>860.91749269518357</v>
      </c>
      <c r="Z206" s="247">
        <v>10</v>
      </c>
    </row>
    <row r="207" spans="1:26" s="120" customFormat="1" ht="16.5" customHeight="1">
      <c r="A207" s="20">
        <v>624</v>
      </c>
      <c r="B207" s="18" t="s">
        <v>248</v>
      </c>
      <c r="C207" s="21">
        <v>5119</v>
      </c>
      <c r="D207" s="21">
        <v>7670556.8100000015</v>
      </c>
      <c r="E207" s="21">
        <v>1304947.2064669521</v>
      </c>
      <c r="F207" s="21">
        <v>8975504.0164669529</v>
      </c>
      <c r="G207" s="114">
        <v>1359.93</v>
      </c>
      <c r="H207" s="32">
        <v>6961481.6699999999</v>
      </c>
      <c r="I207" s="32">
        <v>2014022.3464669529</v>
      </c>
      <c r="J207" s="287">
        <v>0.22439100275281659</v>
      </c>
      <c r="K207" s="116">
        <v>0</v>
      </c>
      <c r="L207" s="116">
        <v>0</v>
      </c>
      <c r="M207" s="116">
        <v>34152.595037880368</v>
      </c>
      <c r="N207" s="116">
        <v>98176.05055513863</v>
      </c>
      <c r="O207" s="116">
        <v>0</v>
      </c>
      <c r="P207" s="117">
        <v>-281106.14750000002</v>
      </c>
      <c r="Q207" s="117">
        <v>1230772.704267825</v>
      </c>
      <c r="R207" s="117">
        <v>1242135.8190745299</v>
      </c>
      <c r="S207" s="118">
        <v>7422.55</v>
      </c>
      <c r="T207" s="22">
        <v>4345575.9179023271</v>
      </c>
      <c r="U207" s="36">
        <v>1198328.5299624959</v>
      </c>
      <c r="V207" s="22">
        <v>5543904.447864823</v>
      </c>
      <c r="W207" s="22">
        <v>739756.86131195829</v>
      </c>
      <c r="X207" s="21">
        <v>6283661.3091767812</v>
      </c>
      <c r="Y207" s="20">
        <v>1227.5173489308031</v>
      </c>
      <c r="Z207" s="247">
        <v>8</v>
      </c>
    </row>
    <row r="208" spans="1:26" s="120" customFormat="1" ht="16.5" customHeight="1">
      <c r="A208" s="20">
        <v>625</v>
      </c>
      <c r="B208" s="18" t="s">
        <v>249</v>
      </c>
      <c r="C208" s="21">
        <v>3048</v>
      </c>
      <c r="D208" s="21">
        <v>4910965.2899999991</v>
      </c>
      <c r="E208" s="21">
        <v>921676.00537156884</v>
      </c>
      <c r="F208" s="21">
        <v>5832641.2953715678</v>
      </c>
      <c r="G208" s="114">
        <v>1359.93</v>
      </c>
      <c r="H208" s="32">
        <v>4145066.64</v>
      </c>
      <c r="I208" s="32">
        <v>1687574.6553715679</v>
      </c>
      <c r="J208" s="287">
        <v>0.28933283737347693</v>
      </c>
      <c r="K208" s="116">
        <v>162729.76953600001</v>
      </c>
      <c r="L208" s="116">
        <v>0</v>
      </c>
      <c r="M208" s="116">
        <v>34446.661134686467</v>
      </c>
      <c r="N208" s="116">
        <v>31914.987693309358</v>
      </c>
      <c r="O208" s="116">
        <v>0</v>
      </c>
      <c r="P208" s="117">
        <v>-140822.67499999999</v>
      </c>
      <c r="Q208" s="117">
        <v>926376.7372162512</v>
      </c>
      <c r="R208" s="117">
        <v>624383.3613538905</v>
      </c>
      <c r="S208" s="118">
        <v>4419.5999999999995</v>
      </c>
      <c r="T208" s="22">
        <v>3331023.0973057048</v>
      </c>
      <c r="U208" s="36">
        <v>659656.69889648713</v>
      </c>
      <c r="V208" s="22">
        <v>3990679.796202193</v>
      </c>
      <c r="W208" s="22">
        <v>563298.79902610555</v>
      </c>
      <c r="X208" s="21">
        <v>4553978.5952282976</v>
      </c>
      <c r="Y208" s="20">
        <v>1494.0874656260819</v>
      </c>
      <c r="Z208" s="247">
        <v>17</v>
      </c>
    </row>
    <row r="209" spans="1:26" s="120" customFormat="1" ht="16.5" customHeight="1">
      <c r="A209" s="20">
        <v>626</v>
      </c>
      <c r="B209" s="18" t="s">
        <v>250</v>
      </c>
      <c r="C209" s="21">
        <v>4964</v>
      </c>
      <c r="D209" s="21">
        <v>6689917.0199999996</v>
      </c>
      <c r="E209" s="21">
        <v>1600386.8449666479</v>
      </c>
      <c r="F209" s="21">
        <v>8290303.8649666486</v>
      </c>
      <c r="G209" s="114">
        <v>1359.93</v>
      </c>
      <c r="H209" s="32">
        <v>6750692.5199999996</v>
      </c>
      <c r="I209" s="32">
        <v>1539611.3449666479</v>
      </c>
      <c r="J209" s="287">
        <v>0.1857122935472573</v>
      </c>
      <c r="K209" s="116">
        <v>575660.81346400012</v>
      </c>
      <c r="L209" s="116">
        <v>0</v>
      </c>
      <c r="M209" s="116">
        <v>58061.886933690883</v>
      </c>
      <c r="N209" s="116">
        <v>96295.880785642119</v>
      </c>
      <c r="O209" s="116">
        <v>0</v>
      </c>
      <c r="P209" s="117">
        <v>-319128.73499999999</v>
      </c>
      <c r="Q209" s="117">
        <v>-290975.44823777478</v>
      </c>
      <c r="R209" s="117">
        <v>-340119.33275351027</v>
      </c>
      <c r="S209" s="118">
        <v>7197.8</v>
      </c>
      <c r="T209" s="22">
        <v>1326604.2101586959</v>
      </c>
      <c r="U209" s="36">
        <v>-38848.836494378142</v>
      </c>
      <c r="V209" s="22">
        <v>1287755.3736643179</v>
      </c>
      <c r="W209" s="22">
        <v>958856.20401978435</v>
      </c>
      <c r="X209" s="21">
        <v>2246611.577684103</v>
      </c>
      <c r="Y209" s="20">
        <v>452.58089800243812</v>
      </c>
      <c r="Z209" s="247">
        <v>17</v>
      </c>
    </row>
    <row r="210" spans="1:26" s="120" customFormat="1" ht="16.5" customHeight="1">
      <c r="A210" s="20">
        <v>630</v>
      </c>
      <c r="B210" s="18" t="s">
        <v>251</v>
      </c>
      <c r="C210" s="21">
        <v>1631</v>
      </c>
      <c r="D210" s="21">
        <v>3275543.65</v>
      </c>
      <c r="E210" s="21">
        <v>880260.98055715859</v>
      </c>
      <c r="F210" s="21">
        <v>4155804.630557158</v>
      </c>
      <c r="G210" s="114">
        <v>1359.93</v>
      </c>
      <c r="H210" s="32">
        <v>2218045.83</v>
      </c>
      <c r="I210" s="32">
        <v>1937758.800557158</v>
      </c>
      <c r="J210" s="287">
        <v>0.46627764604453209</v>
      </c>
      <c r="K210" s="116">
        <v>489688.64446600003</v>
      </c>
      <c r="L210" s="116">
        <v>0</v>
      </c>
      <c r="M210" s="116">
        <v>26058.812306745909</v>
      </c>
      <c r="N210" s="116">
        <v>27893.257636340441</v>
      </c>
      <c r="O210" s="116">
        <v>25520.385989830171</v>
      </c>
      <c r="P210" s="117">
        <v>-68054.030000000013</v>
      </c>
      <c r="Q210" s="117">
        <v>-353312.35339960601</v>
      </c>
      <c r="R210" s="117">
        <v>-467785.08220569883</v>
      </c>
      <c r="S210" s="118">
        <v>2364.9499999999998</v>
      </c>
      <c r="T210" s="22">
        <v>1620133.3853507701</v>
      </c>
      <c r="U210" s="36">
        <v>533139.93735554046</v>
      </c>
      <c r="V210" s="22">
        <v>2153273.3227063101</v>
      </c>
      <c r="W210" s="22">
        <v>293457.79005564051</v>
      </c>
      <c r="X210" s="21">
        <v>2446731.1127619511</v>
      </c>
      <c r="Y210" s="20">
        <v>1500.1417000379829</v>
      </c>
      <c r="Z210" s="247">
        <v>17</v>
      </c>
    </row>
    <row r="211" spans="1:26" s="120" customFormat="1" ht="16.5" customHeight="1">
      <c r="A211" s="20">
        <v>631</v>
      </c>
      <c r="B211" s="18" t="s">
        <v>252</v>
      </c>
      <c r="C211" s="21">
        <v>1985</v>
      </c>
      <c r="D211" s="21">
        <v>2812030.97</v>
      </c>
      <c r="E211" s="21">
        <v>355603.47122289432</v>
      </c>
      <c r="F211" s="21">
        <v>3167634.441222894</v>
      </c>
      <c r="G211" s="114">
        <v>1359.93</v>
      </c>
      <c r="H211" s="32">
        <v>2699461.05</v>
      </c>
      <c r="I211" s="32">
        <v>468173.39122289373</v>
      </c>
      <c r="J211" s="287">
        <v>0.14779905949063721</v>
      </c>
      <c r="K211" s="116">
        <v>0</v>
      </c>
      <c r="L211" s="116">
        <v>0</v>
      </c>
      <c r="M211" s="116">
        <v>14561.94414798246</v>
      </c>
      <c r="N211" s="116">
        <v>24971.365858468031</v>
      </c>
      <c r="O211" s="116">
        <v>0</v>
      </c>
      <c r="P211" s="117">
        <v>-80157.455000000002</v>
      </c>
      <c r="Q211" s="117">
        <v>562070.08676746942</v>
      </c>
      <c r="R211" s="117">
        <v>552852.39864837914</v>
      </c>
      <c r="S211" s="118">
        <v>2878.25</v>
      </c>
      <c r="T211" s="22">
        <v>1545349.981645193</v>
      </c>
      <c r="U211" s="36">
        <v>590436.74023788958</v>
      </c>
      <c r="V211" s="22">
        <v>2135786.7218830818</v>
      </c>
      <c r="W211" s="22">
        <v>344417.13611322758</v>
      </c>
      <c r="X211" s="21">
        <v>2480203.8579963101</v>
      </c>
      <c r="Y211" s="20">
        <v>1249.4729763205589</v>
      </c>
      <c r="Z211" s="247">
        <v>2</v>
      </c>
    </row>
    <row r="212" spans="1:26" s="120" customFormat="1" ht="16.5" customHeight="1">
      <c r="A212" s="20">
        <v>635</v>
      </c>
      <c r="B212" s="18" t="s">
        <v>253</v>
      </c>
      <c r="C212" s="21">
        <v>6439</v>
      </c>
      <c r="D212" s="21">
        <v>8961166.4799999986</v>
      </c>
      <c r="E212" s="21">
        <v>1218013.800619724</v>
      </c>
      <c r="F212" s="21">
        <v>10179180.28061972</v>
      </c>
      <c r="G212" s="114">
        <v>1359.93</v>
      </c>
      <c r="H212" s="32">
        <v>8756589.2699999996</v>
      </c>
      <c r="I212" s="32">
        <v>1422591.0106197221</v>
      </c>
      <c r="J212" s="287">
        <v>0.13975496763017481</v>
      </c>
      <c r="K212" s="116">
        <v>154496.28424800001</v>
      </c>
      <c r="L212" s="116">
        <v>0</v>
      </c>
      <c r="M212" s="116">
        <v>58991.028109189501</v>
      </c>
      <c r="N212" s="116">
        <v>97460.050981479857</v>
      </c>
      <c r="O212" s="116">
        <v>0</v>
      </c>
      <c r="P212" s="117">
        <v>-368728.58</v>
      </c>
      <c r="Q212" s="117">
        <v>-40000.643998499349</v>
      </c>
      <c r="R212" s="117">
        <v>-88598.224881671558</v>
      </c>
      <c r="S212" s="118">
        <v>9336.5499999999993</v>
      </c>
      <c r="T212" s="22">
        <v>1245547.4750782209</v>
      </c>
      <c r="U212" s="36">
        <v>2240823.528540384</v>
      </c>
      <c r="V212" s="22">
        <v>3486371.003618605</v>
      </c>
      <c r="W212" s="22">
        <v>1272187.3641265321</v>
      </c>
      <c r="X212" s="21">
        <v>4758558.3677451359</v>
      </c>
      <c r="Y212" s="20">
        <v>739.021333707895</v>
      </c>
      <c r="Z212" s="247">
        <v>6</v>
      </c>
    </row>
    <row r="213" spans="1:26" s="120" customFormat="1" ht="16.5" customHeight="1">
      <c r="A213" s="20">
        <v>636</v>
      </c>
      <c r="B213" s="18" t="s">
        <v>254</v>
      </c>
      <c r="C213" s="21">
        <v>8222</v>
      </c>
      <c r="D213" s="21">
        <v>13243139.140000001</v>
      </c>
      <c r="E213" s="21">
        <v>1873267.5747155689</v>
      </c>
      <c r="F213" s="21">
        <v>15116406.71471557</v>
      </c>
      <c r="G213" s="114">
        <v>1359.93</v>
      </c>
      <c r="H213" s="32">
        <v>11181344.460000001</v>
      </c>
      <c r="I213" s="32">
        <v>3935062.2547155689</v>
      </c>
      <c r="J213" s="287">
        <v>0.26031730483176613</v>
      </c>
      <c r="K213" s="116">
        <v>0</v>
      </c>
      <c r="L213" s="116">
        <v>0</v>
      </c>
      <c r="M213" s="116">
        <v>77647.697458704992</v>
      </c>
      <c r="N213" s="116">
        <v>134410.6757859978</v>
      </c>
      <c r="O213" s="116">
        <v>0</v>
      </c>
      <c r="P213" s="117">
        <v>-482280.23</v>
      </c>
      <c r="Q213" s="117">
        <v>547609.04309370148</v>
      </c>
      <c r="R213" s="117">
        <v>227655.28563894509</v>
      </c>
      <c r="S213" s="118">
        <v>11921.9</v>
      </c>
      <c r="T213" s="22">
        <v>4452026.6266929191</v>
      </c>
      <c r="U213" s="36">
        <v>2692775.702752918</v>
      </c>
      <c r="V213" s="22">
        <v>7144802.3294458371</v>
      </c>
      <c r="W213" s="22">
        <v>1772192.3552646751</v>
      </c>
      <c r="X213" s="21">
        <v>8916994.6847105119</v>
      </c>
      <c r="Y213" s="20">
        <v>1084.528665131417</v>
      </c>
      <c r="Z213" s="247">
        <v>2</v>
      </c>
    </row>
    <row r="214" spans="1:26" s="120" customFormat="1" ht="16.5" customHeight="1">
      <c r="A214" s="20">
        <v>638</v>
      </c>
      <c r="B214" s="18" t="s">
        <v>255</v>
      </c>
      <c r="C214" s="21">
        <v>51149</v>
      </c>
      <c r="D214" s="21">
        <v>80437865.079999998</v>
      </c>
      <c r="E214" s="21">
        <v>17248866.50128603</v>
      </c>
      <c r="F214" s="21">
        <v>97686731.581286028</v>
      </c>
      <c r="G214" s="114">
        <v>1359.93</v>
      </c>
      <c r="H214" s="32">
        <v>69559059.570000008</v>
      </c>
      <c r="I214" s="32">
        <v>28127672.01128602</v>
      </c>
      <c r="J214" s="287">
        <v>0.28793748706681549</v>
      </c>
      <c r="K214" s="116">
        <v>0</v>
      </c>
      <c r="L214" s="116">
        <v>0</v>
      </c>
      <c r="M214" s="116">
        <v>611482.42957216455</v>
      </c>
      <c r="N214" s="116">
        <v>901318.75430440658</v>
      </c>
      <c r="O214" s="116">
        <v>300025.45397927362</v>
      </c>
      <c r="P214" s="117">
        <v>-4015960.7788999998</v>
      </c>
      <c r="Q214" s="117">
        <v>13635707.035093909</v>
      </c>
      <c r="R214" s="117">
        <v>5791297.8341033831</v>
      </c>
      <c r="S214" s="118">
        <v>74166.05</v>
      </c>
      <c r="T214" s="22">
        <v>45425708.789439157</v>
      </c>
      <c r="U214" s="36">
        <v>-4472509.9832031736</v>
      </c>
      <c r="V214" s="22">
        <v>40953198.806235977</v>
      </c>
      <c r="W214" s="22">
        <v>7464233.663101892</v>
      </c>
      <c r="X214" s="21">
        <v>48417432.469337873</v>
      </c>
      <c r="Y214" s="20">
        <v>946.59587615276689</v>
      </c>
      <c r="Z214" s="247">
        <v>1</v>
      </c>
    </row>
    <row r="215" spans="1:26" s="120" customFormat="1" ht="16.5" customHeight="1">
      <c r="A215" s="20">
        <v>678</v>
      </c>
      <c r="B215" s="18" t="s">
        <v>256</v>
      </c>
      <c r="C215" s="21">
        <v>24260</v>
      </c>
      <c r="D215" s="21">
        <v>40461377.450000003</v>
      </c>
      <c r="E215" s="21">
        <v>4365273.3612978868</v>
      </c>
      <c r="F215" s="21">
        <v>44826650.811297894</v>
      </c>
      <c r="G215" s="114">
        <v>1359.93</v>
      </c>
      <c r="H215" s="32">
        <v>32991901.800000001</v>
      </c>
      <c r="I215" s="32">
        <v>11834749.011297891</v>
      </c>
      <c r="J215" s="287">
        <v>0.26401144848223013</v>
      </c>
      <c r="K215" s="116">
        <v>620965.72045333334</v>
      </c>
      <c r="L215" s="116">
        <v>0</v>
      </c>
      <c r="M215" s="116">
        <v>353098.13997267629</v>
      </c>
      <c r="N215" s="116">
        <v>341884.33542657638</v>
      </c>
      <c r="O215" s="116">
        <v>0</v>
      </c>
      <c r="P215" s="117">
        <v>-1693186.71</v>
      </c>
      <c r="Q215" s="117">
        <v>2016187.6418590839</v>
      </c>
      <c r="R215" s="117">
        <v>1338054.104409538</v>
      </c>
      <c r="S215" s="118">
        <v>35177</v>
      </c>
      <c r="T215" s="22">
        <v>14846929.2434191</v>
      </c>
      <c r="U215" s="36">
        <v>7135771.4427917805</v>
      </c>
      <c r="V215" s="22">
        <v>21982700.686210878</v>
      </c>
      <c r="W215" s="22">
        <v>3472366.0037305518</v>
      </c>
      <c r="X215" s="21">
        <v>25455066.68994144</v>
      </c>
      <c r="Y215" s="20">
        <v>1049.2607868895891</v>
      </c>
      <c r="Z215" s="247">
        <v>17</v>
      </c>
    </row>
    <row r="216" spans="1:26" s="120" customFormat="1" ht="16.5" customHeight="1">
      <c r="A216" s="20">
        <v>680</v>
      </c>
      <c r="B216" s="18" t="s">
        <v>257</v>
      </c>
      <c r="C216" s="21">
        <v>24810</v>
      </c>
      <c r="D216" s="21">
        <v>36519082.119999997</v>
      </c>
      <c r="E216" s="21">
        <v>6107281.2274976606</v>
      </c>
      <c r="F216" s="21">
        <v>42626363.347497657</v>
      </c>
      <c r="G216" s="114">
        <v>1359.93</v>
      </c>
      <c r="H216" s="32">
        <v>33739863.299999997</v>
      </c>
      <c r="I216" s="32">
        <v>8886500.0474976525</v>
      </c>
      <c r="J216" s="287">
        <v>0.20847427154536571</v>
      </c>
      <c r="K216" s="116">
        <v>0</v>
      </c>
      <c r="L216" s="116">
        <v>0</v>
      </c>
      <c r="M216" s="116">
        <v>323208.85470857611</v>
      </c>
      <c r="N216" s="116">
        <v>427952.6147062321</v>
      </c>
      <c r="O216" s="116">
        <v>215919.89864390829</v>
      </c>
      <c r="P216" s="117">
        <v>-2166967.1115000001</v>
      </c>
      <c r="Q216" s="117">
        <v>123682.93708904349</v>
      </c>
      <c r="R216" s="117">
        <v>750431.68923208234</v>
      </c>
      <c r="S216" s="118">
        <v>35974.5</v>
      </c>
      <c r="T216" s="22">
        <v>8596703.4303774945</v>
      </c>
      <c r="U216" s="36">
        <v>2366690.252013627</v>
      </c>
      <c r="V216" s="22">
        <v>10963393.68239112</v>
      </c>
      <c r="W216" s="22">
        <v>3437295.6144646951</v>
      </c>
      <c r="X216" s="21">
        <v>14400689.29685582</v>
      </c>
      <c r="Y216" s="20">
        <v>580.43890757177815</v>
      </c>
      <c r="Z216" s="247">
        <v>2</v>
      </c>
    </row>
    <row r="217" spans="1:26" s="120" customFormat="1" ht="16.5" customHeight="1">
      <c r="A217" s="20">
        <v>681</v>
      </c>
      <c r="B217" s="18" t="s">
        <v>258</v>
      </c>
      <c r="C217" s="21">
        <v>3330</v>
      </c>
      <c r="D217" s="21">
        <v>3653306.55</v>
      </c>
      <c r="E217" s="21">
        <v>920277.14147678122</v>
      </c>
      <c r="F217" s="21">
        <v>4573583.6914767819</v>
      </c>
      <c r="G217" s="114">
        <v>1359.93</v>
      </c>
      <c r="H217" s="32">
        <v>4528566.9000000004</v>
      </c>
      <c r="I217" s="32">
        <v>45016.79147678148</v>
      </c>
      <c r="J217" s="287">
        <v>9.8427829276795924E-3</v>
      </c>
      <c r="K217" s="116">
        <v>190201.36601999999</v>
      </c>
      <c r="L217" s="116">
        <v>0</v>
      </c>
      <c r="M217" s="116">
        <v>34501.830492993351</v>
      </c>
      <c r="N217" s="116">
        <v>54504.284370005138</v>
      </c>
      <c r="O217" s="116">
        <v>0</v>
      </c>
      <c r="P217" s="117">
        <v>-216343.39499999999</v>
      </c>
      <c r="Q217" s="117">
        <v>371221.84530391701</v>
      </c>
      <c r="R217" s="117">
        <v>373672.73274623661</v>
      </c>
      <c r="S217" s="118">
        <v>4828.5</v>
      </c>
      <c r="T217" s="22">
        <v>857603.95540993358</v>
      </c>
      <c r="U217" s="36">
        <v>1045481.931232838</v>
      </c>
      <c r="V217" s="22">
        <v>1903085.886642772</v>
      </c>
      <c r="W217" s="22">
        <v>805669.38021478138</v>
      </c>
      <c r="X217" s="21">
        <v>2708755.2668575528</v>
      </c>
      <c r="Y217" s="20">
        <v>813.44002007734332</v>
      </c>
      <c r="Z217" s="247">
        <v>10</v>
      </c>
    </row>
    <row r="218" spans="1:26" s="120" customFormat="1" ht="16.5" customHeight="1">
      <c r="A218" s="20">
        <v>683</v>
      </c>
      <c r="B218" s="18" t="s">
        <v>259</v>
      </c>
      <c r="C218" s="21">
        <v>3670</v>
      </c>
      <c r="D218" s="21">
        <v>6167156.0300000003</v>
      </c>
      <c r="E218" s="21">
        <v>3016630.2243311349</v>
      </c>
      <c r="F218" s="21">
        <v>9183786.2543311361</v>
      </c>
      <c r="G218" s="114">
        <v>1359.93</v>
      </c>
      <c r="H218" s="32">
        <v>4990943.1000000006</v>
      </c>
      <c r="I218" s="32">
        <v>4192843.154331136</v>
      </c>
      <c r="J218" s="287">
        <v>0.45654842547688462</v>
      </c>
      <c r="K218" s="116">
        <v>1191415.2283399999</v>
      </c>
      <c r="L218" s="116">
        <v>0</v>
      </c>
      <c r="M218" s="116">
        <v>45768.185606592779</v>
      </c>
      <c r="N218" s="116">
        <v>58886.130582724873</v>
      </c>
      <c r="O218" s="116">
        <v>0</v>
      </c>
      <c r="P218" s="117">
        <v>-230046.73</v>
      </c>
      <c r="Q218" s="117">
        <v>-388451.5013686202</v>
      </c>
      <c r="R218" s="117">
        <v>39568.52792225578</v>
      </c>
      <c r="S218" s="118">
        <v>5321.5</v>
      </c>
      <c r="T218" s="22">
        <v>4915304.4954140875</v>
      </c>
      <c r="U218" s="36">
        <v>2472724.068859437</v>
      </c>
      <c r="V218" s="22">
        <v>7388028.564273525</v>
      </c>
      <c r="W218" s="22">
        <v>759963.97848509159</v>
      </c>
      <c r="X218" s="21">
        <v>8147992.5427586166</v>
      </c>
      <c r="Y218" s="20">
        <v>2220.1614557925391</v>
      </c>
      <c r="Z218" s="247">
        <v>19</v>
      </c>
    </row>
    <row r="219" spans="1:26" s="120" customFormat="1" ht="16.5" customHeight="1">
      <c r="A219" s="20">
        <v>684</v>
      </c>
      <c r="B219" s="18" t="s">
        <v>260</v>
      </c>
      <c r="C219" s="21">
        <v>38959</v>
      </c>
      <c r="D219" s="21">
        <v>52607476.229999997</v>
      </c>
      <c r="E219" s="21">
        <v>8949186.6815105285</v>
      </c>
      <c r="F219" s="21">
        <v>61556662.911510527</v>
      </c>
      <c r="G219" s="114">
        <v>1359.93</v>
      </c>
      <c r="H219" s="32">
        <v>52981512.869999997</v>
      </c>
      <c r="I219" s="32">
        <v>8575150.0415105298</v>
      </c>
      <c r="J219" s="287">
        <v>0.13930498561687071</v>
      </c>
      <c r="K219" s="116">
        <v>0</v>
      </c>
      <c r="L219" s="116">
        <v>0</v>
      </c>
      <c r="M219" s="116">
        <v>514928.75892099121</v>
      </c>
      <c r="N219" s="116">
        <v>756434.30391215801</v>
      </c>
      <c r="O219" s="116">
        <v>0</v>
      </c>
      <c r="P219" s="117">
        <v>-2609567.4962499999</v>
      </c>
      <c r="Q219" s="117">
        <v>4224861.5882231388</v>
      </c>
      <c r="R219" s="117">
        <v>4584242.9445898756</v>
      </c>
      <c r="S219" s="118">
        <v>56490.55</v>
      </c>
      <c r="T219" s="22">
        <v>16102540.69090669</v>
      </c>
      <c r="U219" s="36">
        <v>-487968.36931135849</v>
      </c>
      <c r="V219" s="22">
        <v>15614572.32159533</v>
      </c>
      <c r="W219" s="22">
        <v>7040812.967825627</v>
      </c>
      <c r="X219" s="21">
        <v>22655385.289420959</v>
      </c>
      <c r="Y219" s="20">
        <v>581.51865523809545</v>
      </c>
      <c r="Z219" s="247">
        <v>4</v>
      </c>
    </row>
    <row r="220" spans="1:26" s="120" customFormat="1" ht="16.5" customHeight="1">
      <c r="A220" s="20">
        <v>686</v>
      </c>
      <c r="B220" s="18" t="s">
        <v>261</v>
      </c>
      <c r="C220" s="21">
        <v>3033</v>
      </c>
      <c r="D220" s="21">
        <v>3589446.3</v>
      </c>
      <c r="E220" s="21">
        <v>762717.53912161058</v>
      </c>
      <c r="F220" s="21">
        <v>4352163.8391216109</v>
      </c>
      <c r="G220" s="114">
        <v>1359.93</v>
      </c>
      <c r="H220" s="32">
        <v>4124667.69</v>
      </c>
      <c r="I220" s="32">
        <v>227496.14912161039</v>
      </c>
      <c r="J220" s="287">
        <v>5.2271963448767042E-2</v>
      </c>
      <c r="K220" s="116">
        <v>341173.56537899998</v>
      </c>
      <c r="L220" s="116">
        <v>0</v>
      </c>
      <c r="M220" s="116">
        <v>32772.681531042763</v>
      </c>
      <c r="N220" s="116">
        <v>46474.944003236567</v>
      </c>
      <c r="O220" s="116">
        <v>0</v>
      </c>
      <c r="P220" s="117">
        <v>-220139.19500000001</v>
      </c>
      <c r="Q220" s="117">
        <v>-437443.22531851189</v>
      </c>
      <c r="R220" s="117">
        <v>-426852.19623817637</v>
      </c>
      <c r="S220" s="118">
        <v>4397.8499999999995</v>
      </c>
      <c r="T220" s="22">
        <v>-432119.42652179848</v>
      </c>
      <c r="U220" s="36">
        <v>1319498.963906771</v>
      </c>
      <c r="V220" s="22">
        <v>887379.53738497279</v>
      </c>
      <c r="W220" s="22">
        <v>672707.59369978029</v>
      </c>
      <c r="X220" s="21">
        <v>1560087.131084753</v>
      </c>
      <c r="Y220" s="20">
        <v>514.37096310080881</v>
      </c>
      <c r="Z220" s="247">
        <v>11</v>
      </c>
    </row>
    <row r="221" spans="1:26" s="120" customFormat="1" ht="16.5" customHeight="1">
      <c r="A221" s="20">
        <v>687</v>
      </c>
      <c r="B221" s="18" t="s">
        <v>262</v>
      </c>
      <c r="C221" s="21">
        <v>1513</v>
      </c>
      <c r="D221" s="21">
        <v>1500445.6</v>
      </c>
      <c r="E221" s="21">
        <v>1050353.832047703</v>
      </c>
      <c r="F221" s="21">
        <v>2550799.4320477028</v>
      </c>
      <c r="G221" s="114">
        <v>1359.93</v>
      </c>
      <c r="H221" s="32">
        <v>2057574.09</v>
      </c>
      <c r="I221" s="32">
        <v>493225.34204770322</v>
      </c>
      <c r="J221" s="287">
        <v>0.19336108352970621</v>
      </c>
      <c r="K221" s="116">
        <v>491438.79486800003</v>
      </c>
      <c r="L221" s="116">
        <v>0</v>
      </c>
      <c r="M221" s="116">
        <v>18638.96955324302</v>
      </c>
      <c r="N221" s="116">
        <v>16500.492206865139</v>
      </c>
      <c r="O221" s="116">
        <v>0</v>
      </c>
      <c r="P221" s="117">
        <v>-106839.16</v>
      </c>
      <c r="Q221" s="117">
        <v>-184051.24712608251</v>
      </c>
      <c r="R221" s="117">
        <v>-280279.81793716463</v>
      </c>
      <c r="S221" s="118">
        <v>2193.85</v>
      </c>
      <c r="T221" s="22">
        <v>450827.22361256432</v>
      </c>
      <c r="U221" s="36">
        <v>-31304.543049172669</v>
      </c>
      <c r="V221" s="22">
        <v>419522.68056339159</v>
      </c>
      <c r="W221" s="22">
        <v>376032.7087259306</v>
      </c>
      <c r="X221" s="21">
        <v>795555.38928932219</v>
      </c>
      <c r="Y221" s="20">
        <v>525.81321169155467</v>
      </c>
      <c r="Z221" s="247">
        <v>11</v>
      </c>
    </row>
    <row r="222" spans="1:26" s="120" customFormat="1" ht="16.5" customHeight="1">
      <c r="A222" s="20">
        <v>689</v>
      </c>
      <c r="B222" s="18" t="s">
        <v>263</v>
      </c>
      <c r="C222" s="21">
        <v>3092</v>
      </c>
      <c r="D222" s="21">
        <v>2760071.35</v>
      </c>
      <c r="E222" s="21">
        <v>766744.66617565043</v>
      </c>
      <c r="F222" s="21">
        <v>3526816.016175651</v>
      </c>
      <c r="G222" s="114">
        <v>1359.93</v>
      </c>
      <c r="H222" s="32">
        <v>4204903.5600000015</v>
      </c>
      <c r="I222" s="32">
        <v>-678087.54382435</v>
      </c>
      <c r="J222" s="287">
        <v>-0.19226620858993471</v>
      </c>
      <c r="K222" s="116">
        <v>308514.60254400002</v>
      </c>
      <c r="L222" s="116">
        <v>0</v>
      </c>
      <c r="M222" s="116">
        <v>36754.906797594027</v>
      </c>
      <c r="N222" s="116">
        <v>45245.86157825886</v>
      </c>
      <c r="O222" s="116">
        <v>0</v>
      </c>
      <c r="P222" s="117">
        <v>-197187.86</v>
      </c>
      <c r="Q222" s="117">
        <v>1478680.7573115451</v>
      </c>
      <c r="R222" s="117">
        <v>1022459.717905576</v>
      </c>
      <c r="S222" s="118">
        <v>4483.3999999999996</v>
      </c>
      <c r="T222" s="22">
        <v>2020863.842312623</v>
      </c>
      <c r="U222" s="36">
        <v>434703.170807908</v>
      </c>
      <c r="V222" s="22">
        <v>2455567.0131205311</v>
      </c>
      <c r="W222" s="22">
        <v>595411.99035538931</v>
      </c>
      <c r="X222" s="21">
        <v>3050979.0034759198</v>
      </c>
      <c r="Y222" s="20">
        <v>986.73318353037507</v>
      </c>
      <c r="Z222" s="247">
        <v>9</v>
      </c>
    </row>
    <row r="223" spans="1:26" s="120" customFormat="1" ht="16.5" customHeight="1">
      <c r="A223" s="20">
        <v>691</v>
      </c>
      <c r="B223" s="18" t="s">
        <v>264</v>
      </c>
      <c r="C223" s="21">
        <v>2690</v>
      </c>
      <c r="D223" s="21">
        <v>4688127</v>
      </c>
      <c r="E223" s="21">
        <v>580545.82030558435</v>
      </c>
      <c r="F223" s="21">
        <v>5268672.820305584</v>
      </c>
      <c r="G223" s="114">
        <v>1359.93</v>
      </c>
      <c r="H223" s="32">
        <v>3658211.7</v>
      </c>
      <c r="I223" s="32">
        <v>1610461.120305584</v>
      </c>
      <c r="J223" s="287">
        <v>0.30566732367567601</v>
      </c>
      <c r="K223" s="116">
        <v>307890.83639999997</v>
      </c>
      <c r="L223" s="116">
        <v>0</v>
      </c>
      <c r="M223" s="116">
        <v>32154.664046934729</v>
      </c>
      <c r="N223" s="116">
        <v>41356.670122767253</v>
      </c>
      <c r="O223" s="116">
        <v>0</v>
      </c>
      <c r="P223" s="117">
        <v>-132688.05499999999</v>
      </c>
      <c r="Q223" s="117">
        <v>538032.02669340617</v>
      </c>
      <c r="R223" s="117">
        <v>55127.68437012424</v>
      </c>
      <c r="S223" s="118">
        <v>3900.5</v>
      </c>
      <c r="T223" s="22">
        <v>2456235.446938816</v>
      </c>
      <c r="U223" s="36">
        <v>1795427.3401665529</v>
      </c>
      <c r="V223" s="22">
        <v>4251662.7871053703</v>
      </c>
      <c r="W223" s="22">
        <v>640960.05842737365</v>
      </c>
      <c r="X223" s="21">
        <v>4892622.8455327442</v>
      </c>
      <c r="Y223" s="20">
        <v>1818.8189016850349</v>
      </c>
      <c r="Z223" s="247">
        <v>17</v>
      </c>
    </row>
    <row r="224" spans="1:26" s="120" customFormat="1" ht="16.5" customHeight="1">
      <c r="A224" s="20">
        <v>694</v>
      </c>
      <c r="B224" s="18" t="s">
        <v>265</v>
      </c>
      <c r="C224" s="21">
        <v>28521</v>
      </c>
      <c r="D224" s="21">
        <v>41256905.509999998</v>
      </c>
      <c r="E224" s="21">
        <v>5291632.2090041228</v>
      </c>
      <c r="F224" s="21">
        <v>46548537.719004117</v>
      </c>
      <c r="G224" s="114">
        <v>1359.93</v>
      </c>
      <c r="H224" s="32">
        <v>38786563.530000001</v>
      </c>
      <c r="I224" s="32">
        <v>7761974.1890041232</v>
      </c>
      <c r="J224" s="287">
        <v>0.16675011867956449</v>
      </c>
      <c r="K224" s="116">
        <v>0</v>
      </c>
      <c r="L224" s="116">
        <v>0</v>
      </c>
      <c r="M224" s="116">
        <v>344324.040913267</v>
      </c>
      <c r="N224" s="116">
        <v>533740.89786189666</v>
      </c>
      <c r="O224" s="116">
        <v>0</v>
      </c>
      <c r="P224" s="117">
        <v>-3014730.06</v>
      </c>
      <c r="Q224" s="117">
        <v>182336.1488708441</v>
      </c>
      <c r="R224" s="117">
        <v>1703642.2988672401</v>
      </c>
      <c r="S224" s="118">
        <v>41355.449999999997</v>
      </c>
      <c r="T224" s="22">
        <v>7552642.965517371</v>
      </c>
      <c r="U224" s="36">
        <v>2205258.0618360252</v>
      </c>
      <c r="V224" s="22">
        <v>9757901.0273533948</v>
      </c>
      <c r="W224" s="22">
        <v>4328850.2716077128</v>
      </c>
      <c r="X224" s="21">
        <v>14086751.29896111</v>
      </c>
      <c r="Y224" s="20">
        <v>493.9080431598158</v>
      </c>
      <c r="Z224" s="247">
        <v>5</v>
      </c>
    </row>
    <row r="225" spans="1:26" s="120" customFormat="1" ht="16.5" customHeight="1">
      <c r="A225" s="20">
        <v>697</v>
      </c>
      <c r="B225" s="18" t="s">
        <v>266</v>
      </c>
      <c r="C225" s="21">
        <v>1210</v>
      </c>
      <c r="D225" s="21">
        <v>1142192.5</v>
      </c>
      <c r="E225" s="21">
        <v>750718.10547649616</v>
      </c>
      <c r="F225" s="21">
        <v>1892910.605476496</v>
      </c>
      <c r="G225" s="114">
        <v>1359.93</v>
      </c>
      <c r="H225" s="32">
        <v>1645515.3</v>
      </c>
      <c r="I225" s="32">
        <v>247395.3054764962</v>
      </c>
      <c r="J225" s="287">
        <v>0.13069571524441859</v>
      </c>
      <c r="K225" s="116">
        <v>119396.12201000001</v>
      </c>
      <c r="L225" s="116">
        <v>0</v>
      </c>
      <c r="M225" s="116">
        <v>10307.197248265409</v>
      </c>
      <c r="N225" s="116">
        <v>24022.6769801378</v>
      </c>
      <c r="O225" s="116">
        <v>0</v>
      </c>
      <c r="P225" s="117">
        <v>-58144.195</v>
      </c>
      <c r="Q225" s="117">
        <v>-130762.00988031</v>
      </c>
      <c r="R225" s="117">
        <v>-75527.227030838651</v>
      </c>
      <c r="S225" s="118">
        <v>1754.5</v>
      </c>
      <c r="T225" s="22">
        <v>138442.3698037508</v>
      </c>
      <c r="U225" s="36">
        <v>341734.49183355772</v>
      </c>
      <c r="V225" s="22">
        <v>480176.8616373085</v>
      </c>
      <c r="W225" s="22">
        <v>294418.19818171411</v>
      </c>
      <c r="X225" s="21">
        <v>774595.05981902266</v>
      </c>
      <c r="Y225" s="20">
        <v>640.16120646200216</v>
      </c>
      <c r="Z225" s="247">
        <v>18</v>
      </c>
    </row>
    <row r="226" spans="1:26" s="120" customFormat="1" ht="16.5" customHeight="1">
      <c r="A226" s="20">
        <v>698</v>
      </c>
      <c r="B226" s="18" t="s">
        <v>267</v>
      </c>
      <c r="C226" s="21">
        <v>64180</v>
      </c>
      <c r="D226" s="21">
        <v>97212815.439999998</v>
      </c>
      <c r="E226" s="21">
        <v>15533273.23023887</v>
      </c>
      <c r="F226" s="21">
        <v>112746088.6702389</v>
      </c>
      <c r="G226" s="114">
        <v>1359.93</v>
      </c>
      <c r="H226" s="32">
        <v>87280307.400000006</v>
      </c>
      <c r="I226" s="32">
        <v>25465781.270238861</v>
      </c>
      <c r="J226" s="287">
        <v>0.22586842320287931</v>
      </c>
      <c r="K226" s="116">
        <v>0</v>
      </c>
      <c r="L226" s="116">
        <v>0</v>
      </c>
      <c r="M226" s="116">
        <v>803609.64223924384</v>
      </c>
      <c r="N226" s="116">
        <v>1315635.0611490449</v>
      </c>
      <c r="O226" s="116">
        <v>426138.49914341437</v>
      </c>
      <c r="P226" s="117">
        <v>-4865641.2763999999</v>
      </c>
      <c r="Q226" s="117">
        <v>-18309719.873889562</v>
      </c>
      <c r="R226" s="117">
        <v>-11865842.428295489</v>
      </c>
      <c r="S226" s="118">
        <v>93061</v>
      </c>
      <c r="T226" s="22">
        <v>-6936978.105814483</v>
      </c>
      <c r="U226" s="36">
        <v>19322521.18027566</v>
      </c>
      <c r="V226" s="22">
        <v>12385543.074461181</v>
      </c>
      <c r="W226" s="22">
        <v>9602704.4680333622</v>
      </c>
      <c r="X226" s="21">
        <v>21988247.542494539</v>
      </c>
      <c r="Y226" s="20">
        <v>342.60279748355481</v>
      </c>
      <c r="Z226" s="247">
        <v>19</v>
      </c>
    </row>
    <row r="227" spans="1:26" s="120" customFormat="1" ht="16.5" customHeight="1">
      <c r="A227" s="20">
        <v>700</v>
      </c>
      <c r="B227" s="18" t="s">
        <v>268</v>
      </c>
      <c r="C227" s="21">
        <v>4913</v>
      </c>
      <c r="D227" s="21">
        <v>5727837.6699999999</v>
      </c>
      <c r="E227" s="21">
        <v>1525486.745315324</v>
      </c>
      <c r="F227" s="21">
        <v>7253324.4153153244</v>
      </c>
      <c r="G227" s="114">
        <v>1359.93</v>
      </c>
      <c r="H227" s="32">
        <v>6681336.0899999999</v>
      </c>
      <c r="I227" s="32">
        <v>571988.32531532366</v>
      </c>
      <c r="J227" s="287">
        <v>7.885878151369817E-2</v>
      </c>
      <c r="K227" s="116">
        <v>23814.028298000001</v>
      </c>
      <c r="L227" s="116">
        <v>0</v>
      </c>
      <c r="M227" s="116">
        <v>36164.308808319038</v>
      </c>
      <c r="N227" s="116">
        <v>82701.215144627815</v>
      </c>
      <c r="O227" s="116">
        <v>0</v>
      </c>
      <c r="P227" s="117">
        <v>-269389.51</v>
      </c>
      <c r="Q227" s="117">
        <v>242837.30904163819</v>
      </c>
      <c r="R227" s="117">
        <v>508720.88065454521</v>
      </c>
      <c r="S227" s="118">
        <v>7123.8499999999995</v>
      </c>
      <c r="T227" s="22">
        <v>1203960.407262454</v>
      </c>
      <c r="U227" s="36">
        <v>-6019.9708674421609</v>
      </c>
      <c r="V227" s="22">
        <v>1197940.4363950121</v>
      </c>
      <c r="W227" s="22">
        <v>815623.78408988658</v>
      </c>
      <c r="X227" s="21">
        <v>2013564.220484898</v>
      </c>
      <c r="Y227" s="20">
        <v>409.84413199366952</v>
      </c>
      <c r="Z227" s="247">
        <v>9</v>
      </c>
    </row>
    <row r="228" spans="1:26" s="120" customFormat="1" ht="16.5" customHeight="1">
      <c r="A228" s="20">
        <v>702</v>
      </c>
      <c r="B228" s="18" t="s">
        <v>269</v>
      </c>
      <c r="C228" s="21">
        <v>4155</v>
      </c>
      <c r="D228" s="21">
        <v>4422642.83</v>
      </c>
      <c r="E228" s="21">
        <v>996615.18484189047</v>
      </c>
      <c r="F228" s="21">
        <v>5419258.0148418909</v>
      </c>
      <c r="G228" s="114">
        <v>1359.93</v>
      </c>
      <c r="H228" s="32">
        <v>5650509.1500000004</v>
      </c>
      <c r="I228" s="32">
        <v>-231251.13515810951</v>
      </c>
      <c r="J228" s="287">
        <v>-4.2672102809051503E-2</v>
      </c>
      <c r="K228" s="116">
        <v>415393.2165000001</v>
      </c>
      <c r="L228" s="116">
        <v>0</v>
      </c>
      <c r="M228" s="116">
        <v>50034.034537483967</v>
      </c>
      <c r="N228" s="116">
        <v>67738.942796267351</v>
      </c>
      <c r="O228" s="116">
        <v>0</v>
      </c>
      <c r="P228" s="117">
        <v>-213318.43</v>
      </c>
      <c r="Q228" s="117">
        <v>595501.04167854588</v>
      </c>
      <c r="R228" s="117">
        <v>219068.59101016991</v>
      </c>
      <c r="S228" s="118">
        <v>6024.75</v>
      </c>
      <c r="T228" s="22">
        <v>909191.01136435778</v>
      </c>
      <c r="U228" s="36">
        <v>874075.13823561161</v>
      </c>
      <c r="V228" s="22">
        <v>1783266.1495999689</v>
      </c>
      <c r="W228" s="22">
        <v>910151.59470414324</v>
      </c>
      <c r="X228" s="21">
        <v>2693417.7443041131</v>
      </c>
      <c r="Y228" s="20">
        <v>648.23531752204872</v>
      </c>
      <c r="Z228" s="247">
        <v>6</v>
      </c>
    </row>
    <row r="229" spans="1:26" s="120" customFormat="1" ht="16.5" customHeight="1">
      <c r="A229" s="20">
        <v>704</v>
      </c>
      <c r="B229" s="18" t="s">
        <v>270</v>
      </c>
      <c r="C229" s="21">
        <v>6379</v>
      </c>
      <c r="D229" s="21">
        <v>11779340.07</v>
      </c>
      <c r="E229" s="21">
        <v>703499.77397692227</v>
      </c>
      <c r="F229" s="21">
        <v>12482839.84397692</v>
      </c>
      <c r="G229" s="114">
        <v>1359.93</v>
      </c>
      <c r="H229" s="32">
        <v>8674993.4700000007</v>
      </c>
      <c r="I229" s="32">
        <v>3807846.3739769221</v>
      </c>
      <c r="J229" s="287">
        <v>0.30504648153554897</v>
      </c>
      <c r="K229" s="116">
        <v>0</v>
      </c>
      <c r="L229" s="116">
        <v>0</v>
      </c>
      <c r="M229" s="116">
        <v>53417.945163579243</v>
      </c>
      <c r="N229" s="116">
        <v>133285.60156407839</v>
      </c>
      <c r="O229" s="116">
        <v>43378.751118716762</v>
      </c>
      <c r="P229" s="117">
        <v>-247324.9</v>
      </c>
      <c r="Q229" s="117">
        <v>454971.36601067602</v>
      </c>
      <c r="R229" s="117">
        <v>-5509.4448884603189</v>
      </c>
      <c r="S229" s="118">
        <v>9249.5499999999993</v>
      </c>
      <c r="T229" s="22">
        <v>4249315.2429455118</v>
      </c>
      <c r="U229" s="36">
        <v>1148253.751439604</v>
      </c>
      <c r="V229" s="22">
        <v>5397568.9943851158</v>
      </c>
      <c r="W229" s="22">
        <v>871842.56580708991</v>
      </c>
      <c r="X229" s="21">
        <v>6269411.5601922059</v>
      </c>
      <c r="Y229" s="20">
        <v>982.8204358351162</v>
      </c>
      <c r="Z229" s="247">
        <v>2</v>
      </c>
    </row>
    <row r="230" spans="1:26" s="120" customFormat="1" ht="16.5" customHeight="1">
      <c r="A230" s="20">
        <v>707</v>
      </c>
      <c r="B230" s="18" t="s">
        <v>271</v>
      </c>
      <c r="C230" s="21">
        <v>2032</v>
      </c>
      <c r="D230" s="21">
        <v>1649055.38</v>
      </c>
      <c r="E230" s="21">
        <v>797882.81917472614</v>
      </c>
      <c r="F230" s="21">
        <v>2446938.1991747259</v>
      </c>
      <c r="G230" s="114">
        <v>1359.93</v>
      </c>
      <c r="H230" s="32">
        <v>2763377.76</v>
      </c>
      <c r="I230" s="32">
        <v>-316439.56082527392</v>
      </c>
      <c r="J230" s="287">
        <v>-0.12932061828614991</v>
      </c>
      <c r="K230" s="116">
        <v>268646.603168</v>
      </c>
      <c r="L230" s="116">
        <v>0</v>
      </c>
      <c r="M230" s="116">
        <v>20293.181750930951</v>
      </c>
      <c r="N230" s="116">
        <v>40870.13639667297</v>
      </c>
      <c r="O230" s="116">
        <v>0</v>
      </c>
      <c r="P230" s="117">
        <v>-122982.92</v>
      </c>
      <c r="Q230" s="117">
        <v>120641.4726954346</v>
      </c>
      <c r="R230" s="117">
        <v>250001.08566486579</v>
      </c>
      <c r="S230" s="118">
        <v>2946.4</v>
      </c>
      <c r="T230" s="22">
        <v>263976.3988506305</v>
      </c>
      <c r="U230" s="36">
        <v>1231829.6343562601</v>
      </c>
      <c r="V230" s="22">
        <v>1495806.033206891</v>
      </c>
      <c r="W230" s="22">
        <v>524427.4422636329</v>
      </c>
      <c r="X230" s="21">
        <v>2020233.475470524</v>
      </c>
      <c r="Y230" s="20">
        <v>994.20938753470659</v>
      </c>
      <c r="Z230" s="247">
        <v>12</v>
      </c>
    </row>
    <row r="231" spans="1:26" s="120" customFormat="1" ht="16.5" customHeight="1">
      <c r="A231" s="20">
        <v>710</v>
      </c>
      <c r="B231" s="18" t="s">
        <v>272</v>
      </c>
      <c r="C231" s="21">
        <v>27484</v>
      </c>
      <c r="D231" s="21">
        <v>37523053.959999993</v>
      </c>
      <c r="E231" s="21">
        <v>11733907.710492941</v>
      </c>
      <c r="F231" s="21">
        <v>49256961.670492932</v>
      </c>
      <c r="G231" s="114">
        <v>1359.93</v>
      </c>
      <c r="H231" s="32">
        <v>37376316.119999997</v>
      </c>
      <c r="I231" s="32">
        <v>11880645.550492929</v>
      </c>
      <c r="J231" s="287">
        <v>0.24119728760310349</v>
      </c>
      <c r="K231" s="116">
        <v>0</v>
      </c>
      <c r="L231" s="116">
        <v>0</v>
      </c>
      <c r="M231" s="116">
        <v>307045.50935920741</v>
      </c>
      <c r="N231" s="116">
        <v>333260.54288269603</v>
      </c>
      <c r="O231" s="116">
        <v>0</v>
      </c>
      <c r="P231" s="117">
        <v>-2034844.6187499999</v>
      </c>
      <c r="Q231" s="117">
        <v>-1876434.7318152729</v>
      </c>
      <c r="R231" s="117">
        <v>412923.11956884601</v>
      </c>
      <c r="S231" s="118">
        <v>39851.800000000003</v>
      </c>
      <c r="T231" s="22">
        <v>9062447.1717384048</v>
      </c>
      <c r="U231" s="36">
        <v>8151505.5640347814</v>
      </c>
      <c r="V231" s="22">
        <v>17213952.735773191</v>
      </c>
      <c r="W231" s="22">
        <v>4902020.8825135343</v>
      </c>
      <c r="X231" s="21">
        <v>22115973.618286721</v>
      </c>
      <c r="Y231" s="20">
        <v>804.68540308130991</v>
      </c>
      <c r="Z231" s="247">
        <v>1</v>
      </c>
    </row>
    <row r="232" spans="1:26" s="120" customFormat="1" ht="16.5" customHeight="1">
      <c r="A232" s="20">
        <v>729</v>
      </c>
      <c r="B232" s="18" t="s">
        <v>273</v>
      </c>
      <c r="C232" s="21">
        <v>9117</v>
      </c>
      <c r="D232" s="21">
        <v>11902814.84</v>
      </c>
      <c r="E232" s="21">
        <v>2248975.058963018</v>
      </c>
      <c r="F232" s="21">
        <v>14151789.898963019</v>
      </c>
      <c r="G232" s="114">
        <v>1359.93</v>
      </c>
      <c r="H232" s="32">
        <v>12398481.810000001</v>
      </c>
      <c r="I232" s="32">
        <v>1753308.088963019</v>
      </c>
      <c r="J232" s="287">
        <v>0.12389302706447709</v>
      </c>
      <c r="K232" s="116">
        <v>436005.36038999999</v>
      </c>
      <c r="L232" s="116">
        <v>0</v>
      </c>
      <c r="M232" s="116">
        <v>108471.97132603489</v>
      </c>
      <c r="N232" s="116">
        <v>131335.1908806776</v>
      </c>
      <c r="O232" s="116">
        <v>0</v>
      </c>
      <c r="P232" s="117">
        <v>-629011.44500000007</v>
      </c>
      <c r="Q232" s="117">
        <v>-2235.4910099561171</v>
      </c>
      <c r="R232" s="117">
        <v>199038.06417472911</v>
      </c>
      <c r="S232" s="118">
        <v>13219.65</v>
      </c>
      <c r="T232" s="22">
        <v>2010131.389724504</v>
      </c>
      <c r="U232" s="36">
        <v>4572390.3591183471</v>
      </c>
      <c r="V232" s="22">
        <v>6582521.7488428513</v>
      </c>
      <c r="W232" s="22">
        <v>1905196.320821929</v>
      </c>
      <c r="X232" s="21">
        <v>8487718.0696647801</v>
      </c>
      <c r="Y232" s="20">
        <v>930.97708343367117</v>
      </c>
      <c r="Z232" s="247">
        <v>13</v>
      </c>
    </row>
    <row r="233" spans="1:26" s="120" customFormat="1" ht="16.5" customHeight="1">
      <c r="A233" s="20">
        <v>732</v>
      </c>
      <c r="B233" s="18" t="s">
        <v>274</v>
      </c>
      <c r="C233" s="21">
        <v>3416</v>
      </c>
      <c r="D233" s="21">
        <v>2938498.91</v>
      </c>
      <c r="E233" s="21">
        <v>3351466.0939170909</v>
      </c>
      <c r="F233" s="21">
        <v>6289965.0039170906</v>
      </c>
      <c r="G233" s="114">
        <v>1359.93</v>
      </c>
      <c r="H233" s="32">
        <v>4645520.88</v>
      </c>
      <c r="I233" s="32">
        <v>1644444.1239170909</v>
      </c>
      <c r="J233" s="287">
        <v>0.26143931212542659</v>
      </c>
      <c r="K233" s="116">
        <v>1126090.7469279999</v>
      </c>
      <c r="L233" s="116">
        <v>0</v>
      </c>
      <c r="M233" s="116">
        <v>40665.908481572231</v>
      </c>
      <c r="N233" s="116">
        <v>51831.59244268154</v>
      </c>
      <c r="O233" s="116">
        <v>0</v>
      </c>
      <c r="P233" s="117">
        <v>-172778.09</v>
      </c>
      <c r="Q233" s="117">
        <v>-604844.44520688534</v>
      </c>
      <c r="R233" s="117">
        <v>579434.21842443536</v>
      </c>
      <c r="S233" s="118">
        <v>4953.2</v>
      </c>
      <c r="T233" s="22">
        <v>2669797.2549868939</v>
      </c>
      <c r="U233" s="36">
        <v>1179060.3429282189</v>
      </c>
      <c r="V233" s="22">
        <v>3848857.597915113</v>
      </c>
      <c r="W233" s="22">
        <v>755675.73850250023</v>
      </c>
      <c r="X233" s="21">
        <v>4604533.3364176136</v>
      </c>
      <c r="Y233" s="20">
        <v>1347.9313045719009</v>
      </c>
      <c r="Z233" s="247">
        <v>19</v>
      </c>
    </row>
    <row r="234" spans="1:26" s="120" customFormat="1" ht="16.5" customHeight="1">
      <c r="A234" s="20">
        <v>734</v>
      </c>
      <c r="B234" s="18" t="s">
        <v>275</v>
      </c>
      <c r="C234" s="21">
        <v>51400</v>
      </c>
      <c r="D234" s="21">
        <v>68043922.849999994</v>
      </c>
      <c r="E234" s="21">
        <v>12380421.31159839</v>
      </c>
      <c r="F234" s="21">
        <v>80424344.161598384</v>
      </c>
      <c r="G234" s="114">
        <v>1359.93</v>
      </c>
      <c r="H234" s="32">
        <v>69900402</v>
      </c>
      <c r="I234" s="32">
        <v>10523942.161598381</v>
      </c>
      <c r="J234" s="287">
        <v>0.13085518161581031</v>
      </c>
      <c r="K234" s="116">
        <v>0</v>
      </c>
      <c r="L234" s="116">
        <v>0</v>
      </c>
      <c r="M234" s="116">
        <v>575345.64027392084</v>
      </c>
      <c r="N234" s="116">
        <v>908770.55689866119</v>
      </c>
      <c r="O234" s="116">
        <v>0</v>
      </c>
      <c r="P234" s="117">
        <v>-3699681.8461500001</v>
      </c>
      <c r="Q234" s="117">
        <v>-3196452.2279215991</v>
      </c>
      <c r="R234" s="117">
        <v>-164855.49441304529</v>
      </c>
      <c r="S234" s="118">
        <v>74530</v>
      </c>
      <c r="T234" s="22">
        <v>5021598.7902863221</v>
      </c>
      <c r="U234" s="36">
        <v>16342234.771523811</v>
      </c>
      <c r="V234" s="22">
        <v>21363833.561810128</v>
      </c>
      <c r="W234" s="22">
        <v>9273826.5703098979</v>
      </c>
      <c r="X234" s="21">
        <v>30637660.132120028</v>
      </c>
      <c r="Y234" s="20">
        <v>596.06342669494222</v>
      </c>
      <c r="Z234" s="247">
        <v>2</v>
      </c>
    </row>
    <row r="235" spans="1:26" s="120" customFormat="1" ht="16.5" customHeight="1">
      <c r="A235" s="20">
        <v>738</v>
      </c>
      <c r="B235" s="18" t="s">
        <v>276</v>
      </c>
      <c r="C235" s="21">
        <v>2959</v>
      </c>
      <c r="D235" s="21">
        <v>4183847.02</v>
      </c>
      <c r="E235" s="21">
        <v>536909.15922977263</v>
      </c>
      <c r="F235" s="21">
        <v>4720756.1792297717</v>
      </c>
      <c r="G235" s="114">
        <v>1359.93</v>
      </c>
      <c r="H235" s="32">
        <v>4024032.87</v>
      </c>
      <c r="I235" s="32">
        <v>696723.30922977161</v>
      </c>
      <c r="J235" s="287">
        <v>0.14758722602433741</v>
      </c>
      <c r="K235" s="116">
        <v>0</v>
      </c>
      <c r="L235" s="116">
        <v>0</v>
      </c>
      <c r="M235" s="116">
        <v>22113.839601483422</v>
      </c>
      <c r="N235" s="116">
        <v>30505.27408077224</v>
      </c>
      <c r="O235" s="116">
        <v>0</v>
      </c>
      <c r="P235" s="117">
        <v>-143768.97</v>
      </c>
      <c r="Q235" s="117">
        <v>48497.464560992346</v>
      </c>
      <c r="R235" s="117">
        <v>-5785.8933444046088</v>
      </c>
      <c r="S235" s="118">
        <v>4290.55</v>
      </c>
      <c r="T235" s="22">
        <v>652575.57412861497</v>
      </c>
      <c r="U235" s="36">
        <v>932036.75857254537</v>
      </c>
      <c r="V235" s="22">
        <v>1584612.3327011601</v>
      </c>
      <c r="W235" s="22">
        <v>584899.15882966912</v>
      </c>
      <c r="X235" s="21">
        <v>2169511.49153083</v>
      </c>
      <c r="Y235" s="20">
        <v>733.19077104793155</v>
      </c>
      <c r="Z235" s="247">
        <v>2</v>
      </c>
    </row>
    <row r="236" spans="1:26" s="120" customFormat="1" ht="16.5" customHeight="1">
      <c r="A236" s="20">
        <v>739</v>
      </c>
      <c r="B236" s="18" t="s">
        <v>277</v>
      </c>
      <c r="C236" s="21">
        <v>3261</v>
      </c>
      <c r="D236" s="21">
        <v>3579419.03</v>
      </c>
      <c r="E236" s="21">
        <v>758163.07734304934</v>
      </c>
      <c r="F236" s="21">
        <v>4337582.1073430488</v>
      </c>
      <c r="G236" s="114">
        <v>1359.93</v>
      </c>
      <c r="H236" s="32">
        <v>4434731.7300000004</v>
      </c>
      <c r="I236" s="32">
        <v>-97149.622656951658</v>
      </c>
      <c r="J236" s="287">
        <v>-2.2397183558205861E-2</v>
      </c>
      <c r="K236" s="116">
        <v>119875.438304</v>
      </c>
      <c r="L236" s="116">
        <v>0</v>
      </c>
      <c r="M236" s="116">
        <v>34873.695429115971</v>
      </c>
      <c r="N236" s="116">
        <v>64754.593582013229</v>
      </c>
      <c r="O236" s="116">
        <v>0</v>
      </c>
      <c r="P236" s="117">
        <v>-178213.76500000001</v>
      </c>
      <c r="Q236" s="117">
        <v>1487130.9457899809</v>
      </c>
      <c r="R236" s="117">
        <v>1236713.0197413701</v>
      </c>
      <c r="S236" s="118">
        <v>4728.45</v>
      </c>
      <c r="T236" s="22">
        <v>2672712.7551895282</v>
      </c>
      <c r="U236" s="36">
        <v>851472.41406119638</v>
      </c>
      <c r="V236" s="22">
        <v>3524185.1692507248</v>
      </c>
      <c r="W236" s="22">
        <v>719684.42997651559</v>
      </c>
      <c r="X236" s="21">
        <v>4243869.5992272403</v>
      </c>
      <c r="Y236" s="20">
        <v>1301.4012877115119</v>
      </c>
      <c r="Z236" s="247">
        <v>9</v>
      </c>
    </row>
    <row r="237" spans="1:26" s="120" customFormat="1" ht="16.5" customHeight="1">
      <c r="A237" s="20">
        <v>740</v>
      </c>
      <c r="B237" s="18" t="s">
        <v>278</v>
      </c>
      <c r="C237" s="21">
        <v>32547</v>
      </c>
      <c r="D237" s="21">
        <v>36268192.829999998</v>
      </c>
      <c r="E237" s="21">
        <v>8540909.5539023336</v>
      </c>
      <c r="F237" s="21">
        <v>44809102.383902334</v>
      </c>
      <c r="G237" s="114">
        <v>1359.93</v>
      </c>
      <c r="H237" s="32">
        <v>44261641.710000001</v>
      </c>
      <c r="I237" s="32">
        <v>547460.67390233278</v>
      </c>
      <c r="J237" s="287">
        <v>1.221762197358829E-2</v>
      </c>
      <c r="K237" s="116">
        <v>733290.28921200009</v>
      </c>
      <c r="L237" s="116">
        <v>0</v>
      </c>
      <c r="M237" s="116">
        <v>425547.70075712638</v>
      </c>
      <c r="N237" s="116">
        <v>603886.93267422472</v>
      </c>
      <c r="O237" s="116">
        <v>0</v>
      </c>
      <c r="P237" s="117">
        <v>-2710132.64</v>
      </c>
      <c r="Q237" s="117">
        <v>-2020804.7409270359</v>
      </c>
      <c r="R237" s="117">
        <v>228095.9962313938</v>
      </c>
      <c r="S237" s="118">
        <v>47193.15</v>
      </c>
      <c r="T237" s="22">
        <v>-2145462.6381499581</v>
      </c>
      <c r="U237" s="36">
        <v>8026895.6250426732</v>
      </c>
      <c r="V237" s="22">
        <v>5881432.9868927151</v>
      </c>
      <c r="W237" s="22">
        <v>6155499.2061898327</v>
      </c>
      <c r="X237" s="21">
        <v>12036932.193082551</v>
      </c>
      <c r="Y237" s="20">
        <v>369.83230998502307</v>
      </c>
      <c r="Z237" s="247">
        <v>10</v>
      </c>
    </row>
    <row r="238" spans="1:26" s="120" customFormat="1" ht="16.5" customHeight="1">
      <c r="A238" s="20">
        <v>742</v>
      </c>
      <c r="B238" s="18" t="s">
        <v>279</v>
      </c>
      <c r="C238" s="21">
        <v>1009</v>
      </c>
      <c r="D238" s="21">
        <v>978959.89</v>
      </c>
      <c r="E238" s="21">
        <v>964980.27278476185</v>
      </c>
      <c r="F238" s="21">
        <v>1943940.162784762</v>
      </c>
      <c r="G238" s="114">
        <v>1359.93</v>
      </c>
      <c r="H238" s="32">
        <v>1372169.37</v>
      </c>
      <c r="I238" s="32">
        <v>571770.79278476164</v>
      </c>
      <c r="J238" s="287">
        <v>0.29412983163313022</v>
      </c>
      <c r="K238" s="116">
        <v>360251.73147399997</v>
      </c>
      <c r="L238" s="116">
        <v>0</v>
      </c>
      <c r="M238" s="116">
        <v>11566.803746048719</v>
      </c>
      <c r="N238" s="116">
        <v>11150.71867562646</v>
      </c>
      <c r="O238" s="116">
        <v>0</v>
      </c>
      <c r="P238" s="117">
        <v>-46228.46</v>
      </c>
      <c r="Q238" s="117">
        <v>-161407.18414677019</v>
      </c>
      <c r="R238" s="117">
        <v>123525.4114653835</v>
      </c>
      <c r="S238" s="118">
        <v>1463.05</v>
      </c>
      <c r="T238" s="22">
        <v>872092.86399904999</v>
      </c>
      <c r="U238" s="36">
        <v>-49038.142366672793</v>
      </c>
      <c r="V238" s="22">
        <v>823054.72163237724</v>
      </c>
      <c r="W238" s="22">
        <v>225038.02043149641</v>
      </c>
      <c r="X238" s="21">
        <v>1048092.742063874</v>
      </c>
      <c r="Y238" s="20">
        <v>1038.7440456529971</v>
      </c>
      <c r="Z238" s="247">
        <v>19</v>
      </c>
    </row>
    <row r="239" spans="1:26" s="120" customFormat="1" ht="16.5" customHeight="1">
      <c r="A239" s="20">
        <v>743</v>
      </c>
      <c r="B239" s="18" t="s">
        <v>280</v>
      </c>
      <c r="C239" s="21">
        <v>64736</v>
      </c>
      <c r="D239" s="21">
        <v>101820919.19</v>
      </c>
      <c r="E239" s="21">
        <v>8618233.9867085591</v>
      </c>
      <c r="F239" s="21">
        <v>110439153.1767085</v>
      </c>
      <c r="G239" s="114">
        <v>1359.93</v>
      </c>
      <c r="H239" s="32">
        <v>88036428.480000004</v>
      </c>
      <c r="I239" s="32">
        <v>22402724.696708549</v>
      </c>
      <c r="J239" s="287">
        <v>0.20285129007520539</v>
      </c>
      <c r="K239" s="116">
        <v>0</v>
      </c>
      <c r="L239" s="116">
        <v>0</v>
      </c>
      <c r="M239" s="116">
        <v>934099.76003974874</v>
      </c>
      <c r="N239" s="116">
        <v>1327483.635869954</v>
      </c>
      <c r="O239" s="116">
        <v>491057.37348320882</v>
      </c>
      <c r="P239" s="117">
        <v>-5377640.0803500004</v>
      </c>
      <c r="Q239" s="117">
        <v>-5497885.2655691179</v>
      </c>
      <c r="R239" s="117">
        <v>-2689306.917071817</v>
      </c>
      <c r="S239" s="118">
        <v>93867.199999999997</v>
      </c>
      <c r="T239" s="22">
        <v>11684400.403110521</v>
      </c>
      <c r="U239" s="36">
        <v>11856680.33238834</v>
      </c>
      <c r="V239" s="22">
        <v>23541080.73549886</v>
      </c>
      <c r="W239" s="22">
        <v>9945565.9278010912</v>
      </c>
      <c r="X239" s="21">
        <v>33486646.663299959</v>
      </c>
      <c r="Y239" s="20">
        <v>517.28013258928502</v>
      </c>
      <c r="Z239" s="247">
        <v>14</v>
      </c>
    </row>
    <row r="240" spans="1:26" s="120" customFormat="1" ht="16.5" customHeight="1">
      <c r="A240" s="20">
        <v>746</v>
      </c>
      <c r="B240" s="18" t="s">
        <v>281</v>
      </c>
      <c r="C240" s="21">
        <v>4781</v>
      </c>
      <c r="D240" s="21">
        <v>11073835.48</v>
      </c>
      <c r="E240" s="21">
        <v>1116393.5197191611</v>
      </c>
      <c r="F240" s="21">
        <v>12190228.99971916</v>
      </c>
      <c r="G240" s="114">
        <v>1359.93</v>
      </c>
      <c r="H240" s="32">
        <v>6501825.3300000001</v>
      </c>
      <c r="I240" s="32">
        <v>5688403.6697191596</v>
      </c>
      <c r="J240" s="287">
        <v>0.46663632568758218</v>
      </c>
      <c r="K240" s="116">
        <v>49876.510754000003</v>
      </c>
      <c r="L240" s="116">
        <v>0</v>
      </c>
      <c r="M240" s="116">
        <v>73130.54311209025</v>
      </c>
      <c r="N240" s="116">
        <v>93123.47803543706</v>
      </c>
      <c r="O240" s="116">
        <v>0</v>
      </c>
      <c r="P240" s="117">
        <v>-247574.47</v>
      </c>
      <c r="Q240" s="117">
        <v>-103915.7286554407</v>
      </c>
      <c r="R240" s="117">
        <v>-606658.27817700489</v>
      </c>
      <c r="S240" s="118">
        <v>6932.45</v>
      </c>
      <c r="T240" s="22">
        <v>4953318.1747882413</v>
      </c>
      <c r="U240" s="36">
        <v>1377483.354065347</v>
      </c>
      <c r="V240" s="22">
        <v>6330801.5288535878</v>
      </c>
      <c r="W240" s="22">
        <v>923550.17904456658</v>
      </c>
      <c r="X240" s="21">
        <v>7254351.7078981549</v>
      </c>
      <c r="Y240" s="20">
        <v>1517.3293678933601</v>
      </c>
      <c r="Z240" s="247">
        <v>17</v>
      </c>
    </row>
    <row r="241" spans="1:26" s="120" customFormat="1" ht="16.5" customHeight="1">
      <c r="A241" s="20">
        <v>747</v>
      </c>
      <c r="B241" s="18" t="s">
        <v>282</v>
      </c>
      <c r="C241" s="21">
        <v>1352</v>
      </c>
      <c r="D241" s="21">
        <v>1454054.04</v>
      </c>
      <c r="E241" s="21">
        <v>497766.41870469699</v>
      </c>
      <c r="F241" s="21">
        <v>1951820.458704697</v>
      </c>
      <c r="G241" s="114">
        <v>1359.93</v>
      </c>
      <c r="H241" s="32">
        <v>1838625.36</v>
      </c>
      <c r="I241" s="32">
        <v>113195.09870469689</v>
      </c>
      <c r="J241" s="287">
        <v>5.7994626606085217E-2</v>
      </c>
      <c r="K241" s="116">
        <v>151904.63194399999</v>
      </c>
      <c r="L241" s="116">
        <v>0</v>
      </c>
      <c r="M241" s="116">
        <v>14265.196003220361</v>
      </c>
      <c r="N241" s="116">
        <v>13096.906509697759</v>
      </c>
      <c r="O241" s="116">
        <v>0</v>
      </c>
      <c r="P241" s="117">
        <v>-69979.634999999995</v>
      </c>
      <c r="Q241" s="117">
        <v>447558.96251326229</v>
      </c>
      <c r="R241" s="117">
        <v>365176.29474819032</v>
      </c>
      <c r="S241" s="118">
        <v>1960.4</v>
      </c>
      <c r="T241" s="22">
        <v>1037177.855423068</v>
      </c>
      <c r="U241" s="36">
        <v>467958.76915671577</v>
      </c>
      <c r="V241" s="22">
        <v>1505136.6245797831</v>
      </c>
      <c r="W241" s="22">
        <v>336015.46016985859</v>
      </c>
      <c r="X241" s="21">
        <v>1841152.0847496421</v>
      </c>
      <c r="Y241" s="20">
        <v>1361.798879252694</v>
      </c>
      <c r="Z241" s="247">
        <v>4</v>
      </c>
    </row>
    <row r="242" spans="1:26" s="120" customFormat="1" ht="16.5" customHeight="1">
      <c r="A242" s="20">
        <v>748</v>
      </c>
      <c r="B242" s="18" t="s">
        <v>283</v>
      </c>
      <c r="C242" s="21">
        <v>5028</v>
      </c>
      <c r="D242" s="21">
        <v>9928435.0899999999</v>
      </c>
      <c r="E242" s="21">
        <v>1361175.598266003</v>
      </c>
      <c r="F242" s="21">
        <v>11289610.688266</v>
      </c>
      <c r="G242" s="114">
        <v>1359.93</v>
      </c>
      <c r="H242" s="32">
        <v>6837728.04</v>
      </c>
      <c r="I242" s="32">
        <v>4451882.6482660025</v>
      </c>
      <c r="J242" s="287">
        <v>0.3943344700887802</v>
      </c>
      <c r="K242" s="116">
        <v>166356.059392</v>
      </c>
      <c r="L242" s="116">
        <v>0</v>
      </c>
      <c r="M242" s="116">
        <v>58219.452252959927</v>
      </c>
      <c r="N242" s="116">
        <v>74067.786923343461</v>
      </c>
      <c r="O242" s="116">
        <v>0</v>
      </c>
      <c r="P242" s="117">
        <v>-237764.96</v>
      </c>
      <c r="Q242" s="117">
        <v>-665206.94257305388</v>
      </c>
      <c r="R242" s="117">
        <v>-835144.89288000506</v>
      </c>
      <c r="S242" s="118">
        <v>7290.5999999999995</v>
      </c>
      <c r="T242" s="22">
        <v>3019699.7513812478</v>
      </c>
      <c r="U242" s="36">
        <v>2699996.503373249</v>
      </c>
      <c r="V242" s="22">
        <v>5719696.2547544977</v>
      </c>
      <c r="W242" s="22">
        <v>1025424.821555355</v>
      </c>
      <c r="X242" s="21">
        <v>6745121.0763098523</v>
      </c>
      <c r="Y242" s="20">
        <v>1341.5117494649669</v>
      </c>
      <c r="Z242" s="247">
        <v>17</v>
      </c>
    </row>
    <row r="243" spans="1:26" s="120" customFormat="1" ht="16.5" customHeight="1">
      <c r="A243" s="20">
        <v>749</v>
      </c>
      <c r="B243" s="18" t="s">
        <v>284</v>
      </c>
      <c r="C243" s="21">
        <v>21293</v>
      </c>
      <c r="D243" s="21">
        <v>38318243.180000007</v>
      </c>
      <c r="E243" s="21">
        <v>2100156.4776946721</v>
      </c>
      <c r="F243" s="21">
        <v>40418399.657694682</v>
      </c>
      <c r="G243" s="114">
        <v>1359.93</v>
      </c>
      <c r="H243" s="32">
        <v>28956989.489999998</v>
      </c>
      <c r="I243" s="32">
        <v>11461410.16769468</v>
      </c>
      <c r="J243" s="287">
        <v>0.2835691235863344</v>
      </c>
      <c r="K243" s="116">
        <v>0</v>
      </c>
      <c r="L243" s="116">
        <v>0</v>
      </c>
      <c r="M243" s="116">
        <v>211722.10788017581</v>
      </c>
      <c r="N243" s="116">
        <v>413135.09720463213</v>
      </c>
      <c r="O243" s="116">
        <v>0</v>
      </c>
      <c r="P243" s="117">
        <v>-1519461.17</v>
      </c>
      <c r="Q243" s="117">
        <v>-2397156.3534561838</v>
      </c>
      <c r="R243" s="117">
        <v>-2651579.1706958562</v>
      </c>
      <c r="S243" s="118">
        <v>30874.85</v>
      </c>
      <c r="T243" s="22">
        <v>5548945.5286274478</v>
      </c>
      <c r="U243" s="36">
        <v>4632795.5907204514</v>
      </c>
      <c r="V243" s="22">
        <v>10181741.1193479</v>
      </c>
      <c r="W243" s="22">
        <v>3085504.7920736158</v>
      </c>
      <c r="X243" s="21">
        <v>13267245.911421521</v>
      </c>
      <c r="Y243" s="20">
        <v>623.08016303111424</v>
      </c>
      <c r="Z243" s="247">
        <v>11</v>
      </c>
    </row>
    <row r="244" spans="1:26" s="120" customFormat="1" ht="16.5" customHeight="1">
      <c r="A244" s="20">
        <v>751</v>
      </c>
      <c r="B244" s="18" t="s">
        <v>285</v>
      </c>
      <c r="C244" s="21">
        <v>2904</v>
      </c>
      <c r="D244" s="21">
        <v>3824469.23</v>
      </c>
      <c r="E244" s="21">
        <v>1332060.5623247949</v>
      </c>
      <c r="F244" s="21">
        <v>5156529.7923247945</v>
      </c>
      <c r="G244" s="114">
        <v>1359.93</v>
      </c>
      <c r="H244" s="32">
        <v>3949236.72</v>
      </c>
      <c r="I244" s="32">
        <v>1207293.072324794</v>
      </c>
      <c r="J244" s="287">
        <v>0.23412898227055379</v>
      </c>
      <c r="K244" s="116">
        <v>140921.17670400001</v>
      </c>
      <c r="L244" s="116">
        <v>0</v>
      </c>
      <c r="M244" s="116">
        <v>21457.57229304043</v>
      </c>
      <c r="N244" s="116">
        <v>52909.780652440233</v>
      </c>
      <c r="O244" s="116">
        <v>0</v>
      </c>
      <c r="P244" s="117">
        <v>-124725.128</v>
      </c>
      <c r="Q244" s="117">
        <v>54004.000961878512</v>
      </c>
      <c r="R244" s="117">
        <v>-249822.7575788908</v>
      </c>
      <c r="S244" s="118">
        <v>4210.8</v>
      </c>
      <c r="T244" s="22">
        <v>1106248.517357263</v>
      </c>
      <c r="U244" s="36">
        <v>1306769.728665662</v>
      </c>
      <c r="V244" s="22">
        <v>2413018.2460229238</v>
      </c>
      <c r="W244" s="22">
        <v>521520.34733155288</v>
      </c>
      <c r="X244" s="21">
        <v>2934538.5933544771</v>
      </c>
      <c r="Y244" s="20">
        <v>1010.516044543553</v>
      </c>
      <c r="Z244" s="247">
        <v>19</v>
      </c>
    </row>
    <row r="245" spans="1:26" s="120" customFormat="1" ht="16.5" customHeight="1">
      <c r="A245" s="20">
        <v>753</v>
      </c>
      <c r="B245" s="18" t="s">
        <v>286</v>
      </c>
      <c r="C245" s="21">
        <v>22190</v>
      </c>
      <c r="D245" s="21">
        <v>37510877.359999999</v>
      </c>
      <c r="E245" s="21">
        <v>6520866.0946666021</v>
      </c>
      <c r="F245" s="21">
        <v>44031743.4546666</v>
      </c>
      <c r="G245" s="114">
        <v>1359.93</v>
      </c>
      <c r="H245" s="32">
        <v>30176846.699999999</v>
      </c>
      <c r="I245" s="32">
        <v>13854896.7546666</v>
      </c>
      <c r="J245" s="287">
        <v>0.31465701032099869</v>
      </c>
      <c r="K245" s="116">
        <v>0</v>
      </c>
      <c r="L245" s="116">
        <v>0</v>
      </c>
      <c r="M245" s="116">
        <v>190410.6529046123</v>
      </c>
      <c r="N245" s="116">
        <v>361095.83234605752</v>
      </c>
      <c r="O245" s="116">
        <v>533646.26300648996</v>
      </c>
      <c r="P245" s="117">
        <v>-1404586.07</v>
      </c>
      <c r="Q245" s="117">
        <v>5432032.9815578219</v>
      </c>
      <c r="R245" s="117">
        <v>3242585.9676854638</v>
      </c>
      <c r="S245" s="118">
        <v>32175.5</v>
      </c>
      <c r="T245" s="22">
        <v>22242257.882167041</v>
      </c>
      <c r="U245" s="36">
        <v>-640178.84215566353</v>
      </c>
      <c r="V245" s="22">
        <v>21602079.04001138</v>
      </c>
      <c r="W245" s="22">
        <v>2530377.8872347628</v>
      </c>
      <c r="X245" s="21">
        <v>24132456.927246138</v>
      </c>
      <c r="Y245" s="20">
        <v>1087.537491088154</v>
      </c>
      <c r="Z245" s="247">
        <v>1</v>
      </c>
    </row>
    <row r="246" spans="1:26" s="120" customFormat="1" ht="16.5" customHeight="1">
      <c r="A246" s="20">
        <v>755</v>
      </c>
      <c r="B246" s="18" t="s">
        <v>287</v>
      </c>
      <c r="C246" s="21">
        <v>6198</v>
      </c>
      <c r="D246" s="21">
        <v>10162407.43</v>
      </c>
      <c r="E246" s="21">
        <v>1983020.4448833549</v>
      </c>
      <c r="F246" s="21">
        <v>12145427.874883359</v>
      </c>
      <c r="G246" s="114">
        <v>1359.93</v>
      </c>
      <c r="H246" s="32">
        <v>8428846.1400000006</v>
      </c>
      <c r="I246" s="32">
        <v>3716581.734883355</v>
      </c>
      <c r="J246" s="287">
        <v>0.3060066531348159</v>
      </c>
      <c r="K246" s="116">
        <v>0</v>
      </c>
      <c r="L246" s="116">
        <v>0</v>
      </c>
      <c r="M246" s="116">
        <v>37422.848490767821</v>
      </c>
      <c r="N246" s="116">
        <v>111781.69925500749</v>
      </c>
      <c r="O246" s="116">
        <v>21556.273067137161</v>
      </c>
      <c r="P246" s="117">
        <v>-386910.94500000001</v>
      </c>
      <c r="Q246" s="117">
        <v>464360.05994844198</v>
      </c>
      <c r="R246" s="117">
        <v>836917.47642097028</v>
      </c>
      <c r="S246" s="118">
        <v>8987.1</v>
      </c>
      <c r="T246" s="22">
        <v>4810696.2470656801</v>
      </c>
      <c r="U246" s="36">
        <v>126925.318554735</v>
      </c>
      <c r="V246" s="22">
        <v>4937621.5656204149</v>
      </c>
      <c r="W246" s="22">
        <v>912800.49977479712</v>
      </c>
      <c r="X246" s="21">
        <v>5850422.0653952118</v>
      </c>
      <c r="Y246" s="20">
        <v>943.92095279045043</v>
      </c>
      <c r="Z246" s="247">
        <v>1</v>
      </c>
    </row>
    <row r="247" spans="1:26" s="120" customFormat="1" ht="16.5" customHeight="1">
      <c r="A247" s="20">
        <v>758</v>
      </c>
      <c r="B247" s="18" t="s">
        <v>288</v>
      </c>
      <c r="C247" s="21">
        <v>8187</v>
      </c>
      <c r="D247" s="21">
        <v>10181098.449999999</v>
      </c>
      <c r="E247" s="21">
        <v>7511307.7638158929</v>
      </c>
      <c r="F247" s="21">
        <v>17692406.21381589</v>
      </c>
      <c r="G247" s="114">
        <v>1359.93</v>
      </c>
      <c r="H247" s="32">
        <v>11133746.91</v>
      </c>
      <c r="I247" s="32">
        <v>6558659.3038158901</v>
      </c>
      <c r="J247" s="287">
        <v>0.3707047659065319</v>
      </c>
      <c r="K247" s="116">
        <v>1094005.976457</v>
      </c>
      <c r="L247" s="116">
        <v>115510.47</v>
      </c>
      <c r="M247" s="116">
        <v>110286.1110400617</v>
      </c>
      <c r="N247" s="116">
        <v>140877.2199837075</v>
      </c>
      <c r="O247" s="116">
        <v>0</v>
      </c>
      <c r="P247" s="117">
        <v>-443192.3</v>
      </c>
      <c r="Q247" s="117">
        <v>-3690454.1879474381</v>
      </c>
      <c r="R247" s="117">
        <v>-1876872.494345821</v>
      </c>
      <c r="S247" s="118">
        <v>11871.15</v>
      </c>
      <c r="T247" s="22">
        <v>2020691.249003401</v>
      </c>
      <c r="U247" s="36">
        <v>-104263.7549028645</v>
      </c>
      <c r="V247" s="22">
        <v>1916427.4941005369</v>
      </c>
      <c r="W247" s="22">
        <v>1522016.359015387</v>
      </c>
      <c r="X247" s="21">
        <v>3438443.8531159242</v>
      </c>
      <c r="Y247" s="20">
        <v>419.98825615193891</v>
      </c>
      <c r="Z247" s="247">
        <v>19</v>
      </c>
    </row>
    <row r="248" spans="1:26" s="120" customFormat="1" ht="16.5" customHeight="1">
      <c r="A248" s="20">
        <v>759</v>
      </c>
      <c r="B248" s="18" t="s">
        <v>289</v>
      </c>
      <c r="C248" s="21">
        <v>1997</v>
      </c>
      <c r="D248" s="21">
        <v>2866897.64</v>
      </c>
      <c r="E248" s="21">
        <v>600534.62721410999</v>
      </c>
      <c r="F248" s="21">
        <v>3467432.2672141101</v>
      </c>
      <c r="G248" s="114">
        <v>1359.93</v>
      </c>
      <c r="H248" s="32">
        <v>2715780.21</v>
      </c>
      <c r="I248" s="32">
        <v>751652.05721411016</v>
      </c>
      <c r="J248" s="287">
        <v>0.21677483488899441</v>
      </c>
      <c r="K248" s="116">
        <v>218115.41537999999</v>
      </c>
      <c r="L248" s="116">
        <v>0</v>
      </c>
      <c r="M248" s="116">
        <v>25353.869766367199</v>
      </c>
      <c r="N248" s="116">
        <v>31090.236351151481</v>
      </c>
      <c r="O248" s="116">
        <v>0</v>
      </c>
      <c r="P248" s="117">
        <v>-99264.865000000005</v>
      </c>
      <c r="Q248" s="117">
        <v>296684.54337241122</v>
      </c>
      <c r="R248" s="117">
        <v>-9412.404535199852</v>
      </c>
      <c r="S248" s="118">
        <v>2895.65</v>
      </c>
      <c r="T248" s="22">
        <v>1217114.5025488399</v>
      </c>
      <c r="U248" s="36">
        <v>935856.98483530083</v>
      </c>
      <c r="V248" s="22">
        <v>2152971.487384141</v>
      </c>
      <c r="W248" s="22">
        <v>487637.29880807869</v>
      </c>
      <c r="X248" s="21">
        <v>2640608.7861922202</v>
      </c>
      <c r="Y248" s="20">
        <v>1322.28782483336</v>
      </c>
      <c r="Z248" s="247">
        <v>14</v>
      </c>
    </row>
    <row r="249" spans="1:26" s="120" customFormat="1" ht="16.5" customHeight="1">
      <c r="A249" s="20">
        <v>761</v>
      </c>
      <c r="B249" s="18" t="s">
        <v>290</v>
      </c>
      <c r="C249" s="21">
        <v>8563</v>
      </c>
      <c r="D249" s="21">
        <v>10837290.470000001</v>
      </c>
      <c r="E249" s="21">
        <v>1724795.421606373</v>
      </c>
      <c r="F249" s="21">
        <v>12562085.89160637</v>
      </c>
      <c r="G249" s="114">
        <v>1359.93</v>
      </c>
      <c r="H249" s="32">
        <v>11645080.59</v>
      </c>
      <c r="I249" s="32">
        <v>917005.301606372</v>
      </c>
      <c r="J249" s="287">
        <v>7.2997853184484984E-2</v>
      </c>
      <c r="K249" s="116">
        <v>0</v>
      </c>
      <c r="L249" s="116">
        <v>0</v>
      </c>
      <c r="M249" s="116">
        <v>92057.393007227249</v>
      </c>
      <c r="N249" s="116">
        <v>156848.7493888</v>
      </c>
      <c r="O249" s="116">
        <v>0</v>
      </c>
      <c r="P249" s="117">
        <v>-501744.02500000002</v>
      </c>
      <c r="Q249" s="117">
        <v>2210648.4588482599</v>
      </c>
      <c r="R249" s="117">
        <v>1533230.7110828499</v>
      </c>
      <c r="S249" s="118">
        <v>12416.35</v>
      </c>
      <c r="T249" s="22">
        <v>4420462.9389335103</v>
      </c>
      <c r="U249" s="36">
        <v>4177982.0988805681</v>
      </c>
      <c r="V249" s="22">
        <v>8598445.037814077</v>
      </c>
      <c r="W249" s="22">
        <v>1840449.438182703</v>
      </c>
      <c r="X249" s="21">
        <v>10438894.475996779</v>
      </c>
      <c r="Y249" s="20">
        <v>1219.0697741441991</v>
      </c>
      <c r="Z249" s="247">
        <v>2</v>
      </c>
    </row>
    <row r="250" spans="1:26" s="120" customFormat="1" ht="16.5" customHeight="1">
      <c r="A250" s="20">
        <v>762</v>
      </c>
      <c r="B250" s="18" t="s">
        <v>291</v>
      </c>
      <c r="C250" s="21">
        <v>3777</v>
      </c>
      <c r="D250" s="21">
        <v>4388920.21</v>
      </c>
      <c r="E250" s="21">
        <v>1515627.7100029751</v>
      </c>
      <c r="F250" s="21">
        <v>5904547.9200029746</v>
      </c>
      <c r="G250" s="114">
        <v>1359.93</v>
      </c>
      <c r="H250" s="32">
        <v>5136455.6100000003</v>
      </c>
      <c r="I250" s="32">
        <v>768092.31000297423</v>
      </c>
      <c r="J250" s="287">
        <v>0.130084863466158</v>
      </c>
      <c r="K250" s="116">
        <v>371421.34559700009</v>
      </c>
      <c r="L250" s="116">
        <v>0</v>
      </c>
      <c r="M250" s="116">
        <v>42981.983531964077</v>
      </c>
      <c r="N250" s="116">
        <v>72311.292493412009</v>
      </c>
      <c r="O250" s="116">
        <v>0</v>
      </c>
      <c r="P250" s="117">
        <v>-204646.11</v>
      </c>
      <c r="Q250" s="117">
        <v>1321670.513639115</v>
      </c>
      <c r="R250" s="117">
        <v>791032.61263520934</v>
      </c>
      <c r="S250" s="118">
        <v>5476.65</v>
      </c>
      <c r="T250" s="22">
        <v>3168340.597899674</v>
      </c>
      <c r="U250" s="36">
        <v>404542.22533563012</v>
      </c>
      <c r="V250" s="22">
        <v>3572882.8232353041</v>
      </c>
      <c r="W250" s="22">
        <v>890771.17347844259</v>
      </c>
      <c r="X250" s="21">
        <v>4463653.9967137463</v>
      </c>
      <c r="Y250" s="20">
        <v>1181.798781232128</v>
      </c>
      <c r="Z250" s="247">
        <v>11</v>
      </c>
    </row>
    <row r="251" spans="1:26" s="120" customFormat="1" ht="16.5" customHeight="1">
      <c r="A251" s="20">
        <v>765</v>
      </c>
      <c r="B251" s="18" t="s">
        <v>292</v>
      </c>
      <c r="C251" s="21">
        <v>10348</v>
      </c>
      <c r="D251" s="21">
        <v>14564648.970000001</v>
      </c>
      <c r="E251" s="21">
        <v>3306483.1403814042</v>
      </c>
      <c r="F251" s="21">
        <v>17871132.11038141</v>
      </c>
      <c r="G251" s="114">
        <v>1359.93</v>
      </c>
      <c r="H251" s="32">
        <v>14072555.640000001</v>
      </c>
      <c r="I251" s="32">
        <v>3798576.4703814052</v>
      </c>
      <c r="J251" s="287">
        <v>0.2125537681059835</v>
      </c>
      <c r="K251" s="116">
        <v>377459.70502933342</v>
      </c>
      <c r="L251" s="116">
        <v>0</v>
      </c>
      <c r="M251" s="116">
        <v>140179.33524400741</v>
      </c>
      <c r="N251" s="116">
        <v>184237.42938994771</v>
      </c>
      <c r="O251" s="116">
        <v>0</v>
      </c>
      <c r="P251" s="117">
        <v>-541419.72000000009</v>
      </c>
      <c r="Q251" s="117">
        <v>-2184411.0825233529</v>
      </c>
      <c r="R251" s="117">
        <v>-765267.9430192773</v>
      </c>
      <c r="S251" s="118">
        <v>15004.6</v>
      </c>
      <c r="T251" s="22">
        <v>1024358.794502063</v>
      </c>
      <c r="U251" s="36">
        <v>1431520.260589347</v>
      </c>
      <c r="V251" s="22">
        <v>2455879.0550914099</v>
      </c>
      <c r="W251" s="22">
        <v>1887722.8527956749</v>
      </c>
      <c r="X251" s="21">
        <v>4343601.9078870853</v>
      </c>
      <c r="Y251" s="20">
        <v>419.75279357238941</v>
      </c>
      <c r="Z251" s="247">
        <v>18</v>
      </c>
    </row>
    <row r="252" spans="1:26" s="120" customFormat="1" ht="16.5" customHeight="1">
      <c r="A252" s="20">
        <v>768</v>
      </c>
      <c r="B252" s="18" t="s">
        <v>293</v>
      </c>
      <c r="C252" s="21">
        <v>2430</v>
      </c>
      <c r="D252" s="21">
        <v>2031992.66</v>
      </c>
      <c r="E252" s="21">
        <v>1759154.79390861</v>
      </c>
      <c r="F252" s="21">
        <v>3791147.4539086102</v>
      </c>
      <c r="G252" s="114">
        <v>1359.93</v>
      </c>
      <c r="H252" s="32">
        <v>3304629.9</v>
      </c>
      <c r="I252" s="32">
        <v>486517.55390860932</v>
      </c>
      <c r="J252" s="287">
        <v>0.12832989479399379</v>
      </c>
      <c r="K252" s="116">
        <v>274675.68423000001</v>
      </c>
      <c r="L252" s="116">
        <v>0</v>
      </c>
      <c r="M252" s="116">
        <v>28476.915523511449</v>
      </c>
      <c r="N252" s="116">
        <v>35768.085140417061</v>
      </c>
      <c r="O252" s="116">
        <v>0</v>
      </c>
      <c r="P252" s="117">
        <v>-195832.375</v>
      </c>
      <c r="Q252" s="117">
        <v>145425.74719057899</v>
      </c>
      <c r="R252" s="117">
        <v>486244.53408457228</v>
      </c>
      <c r="S252" s="118">
        <v>3523.5</v>
      </c>
      <c r="T252" s="22">
        <v>1264799.6450776891</v>
      </c>
      <c r="U252" s="36">
        <v>358340.90066781611</v>
      </c>
      <c r="V252" s="22">
        <v>1623140.545745505</v>
      </c>
      <c r="W252" s="22">
        <v>569415.54148617212</v>
      </c>
      <c r="X252" s="21">
        <v>2192556.087231677</v>
      </c>
      <c r="Y252" s="20">
        <v>902.28645565089607</v>
      </c>
      <c r="Z252" s="247">
        <v>10</v>
      </c>
    </row>
    <row r="253" spans="1:26" s="120" customFormat="1" ht="16.5" customHeight="1">
      <c r="A253" s="20">
        <v>777</v>
      </c>
      <c r="B253" s="18" t="s">
        <v>294</v>
      </c>
      <c r="C253" s="21">
        <v>7508</v>
      </c>
      <c r="D253" s="21">
        <v>7340814.5199999996</v>
      </c>
      <c r="E253" s="21">
        <v>5071254.2539985254</v>
      </c>
      <c r="F253" s="21">
        <v>12412068.773998519</v>
      </c>
      <c r="G253" s="114">
        <v>1359.93</v>
      </c>
      <c r="H253" s="32">
        <v>10210354.439999999</v>
      </c>
      <c r="I253" s="32">
        <v>2201714.3339985241</v>
      </c>
      <c r="J253" s="287">
        <v>0.1773849608866811</v>
      </c>
      <c r="K253" s="116">
        <v>1021733.6654760001</v>
      </c>
      <c r="L253" s="116">
        <v>0</v>
      </c>
      <c r="M253" s="116">
        <v>86633.179351154438</v>
      </c>
      <c r="N253" s="116">
        <v>148468.8345479891</v>
      </c>
      <c r="O253" s="116">
        <v>0</v>
      </c>
      <c r="P253" s="117">
        <v>-395439.89</v>
      </c>
      <c r="Q253" s="117">
        <v>-72003.561203717982</v>
      </c>
      <c r="R253" s="117">
        <v>455852.61629320763</v>
      </c>
      <c r="S253" s="118">
        <v>10886.6</v>
      </c>
      <c r="T253" s="22">
        <v>3457845.7784631569</v>
      </c>
      <c r="U253" s="36">
        <v>2542503.686855711</v>
      </c>
      <c r="V253" s="22">
        <v>6000349.4653188679</v>
      </c>
      <c r="W253" s="22">
        <v>1559568.3935236619</v>
      </c>
      <c r="X253" s="21">
        <v>7559917.8588425303</v>
      </c>
      <c r="Y253" s="20">
        <v>1006.915005173486</v>
      </c>
      <c r="Z253" s="247">
        <v>18</v>
      </c>
    </row>
    <row r="254" spans="1:26" s="120" customFormat="1" ht="16.5" customHeight="1">
      <c r="A254" s="20">
        <v>778</v>
      </c>
      <c r="B254" s="18" t="s">
        <v>295</v>
      </c>
      <c r="C254" s="21">
        <v>6891</v>
      </c>
      <c r="D254" s="21">
        <v>8552019.5600000005</v>
      </c>
      <c r="E254" s="21">
        <v>1320175.867862755</v>
      </c>
      <c r="F254" s="21">
        <v>9872195.427862756</v>
      </c>
      <c r="G254" s="114">
        <v>1359.93</v>
      </c>
      <c r="H254" s="32">
        <v>9371277.6300000008</v>
      </c>
      <c r="I254" s="32">
        <v>500917.79786275508</v>
      </c>
      <c r="J254" s="287">
        <v>5.0740263553635853E-2</v>
      </c>
      <c r="K254" s="116">
        <v>165538.431904</v>
      </c>
      <c r="L254" s="116">
        <v>0</v>
      </c>
      <c r="M254" s="116">
        <v>83150.993880441543</v>
      </c>
      <c r="N254" s="116">
        <v>106044.8317228176</v>
      </c>
      <c r="O254" s="116">
        <v>0</v>
      </c>
      <c r="P254" s="117">
        <v>-547185.18499999994</v>
      </c>
      <c r="Q254" s="117">
        <v>204565.76965551911</v>
      </c>
      <c r="R254" s="117">
        <v>147.64595564326959</v>
      </c>
      <c r="S254" s="118">
        <v>9991.9499999999989</v>
      </c>
      <c r="T254" s="22">
        <v>523172.23598117672</v>
      </c>
      <c r="U254" s="36">
        <v>3044070.8684155559</v>
      </c>
      <c r="V254" s="22">
        <v>3567243.104396733</v>
      </c>
      <c r="W254" s="22">
        <v>1365028.5224604669</v>
      </c>
      <c r="X254" s="21">
        <v>4932271.6268571997</v>
      </c>
      <c r="Y254" s="20">
        <v>715.7555691274415</v>
      </c>
      <c r="Z254" s="247">
        <v>11</v>
      </c>
    </row>
    <row r="255" spans="1:26" s="120" customFormat="1" ht="16.5" customHeight="1">
      <c r="A255" s="20">
        <v>781</v>
      </c>
      <c r="B255" s="18" t="s">
        <v>296</v>
      </c>
      <c r="C255" s="21">
        <v>3584</v>
      </c>
      <c r="D255" s="21">
        <v>3025194.66</v>
      </c>
      <c r="E255" s="21">
        <v>985012.78985936835</v>
      </c>
      <c r="F255" s="21">
        <v>4010207.4498593691</v>
      </c>
      <c r="G255" s="114">
        <v>1359.93</v>
      </c>
      <c r="H255" s="32">
        <v>4873989.12</v>
      </c>
      <c r="I255" s="32">
        <v>-863781.6701406315</v>
      </c>
      <c r="J255" s="287">
        <v>-0.2153957571873053</v>
      </c>
      <c r="K255" s="116">
        <v>356974.52492799988</v>
      </c>
      <c r="L255" s="116">
        <v>0</v>
      </c>
      <c r="M255" s="116">
        <v>37340.244877742312</v>
      </c>
      <c r="N255" s="116">
        <v>53365.166467433221</v>
      </c>
      <c r="O255" s="116">
        <v>0</v>
      </c>
      <c r="P255" s="117">
        <v>-216634.69</v>
      </c>
      <c r="Q255" s="117">
        <v>1672898.457416764</v>
      </c>
      <c r="R255" s="117">
        <v>1588792.574864069</v>
      </c>
      <c r="S255" s="118">
        <v>5196.8</v>
      </c>
      <c r="T255" s="22">
        <v>2634151.4084133781</v>
      </c>
      <c r="U255" s="36">
        <v>542258.54160126904</v>
      </c>
      <c r="V255" s="22">
        <v>3176409.9500146471</v>
      </c>
      <c r="W255" s="22">
        <v>805419.18893994577</v>
      </c>
      <c r="X255" s="21">
        <v>3981829.1389545919</v>
      </c>
      <c r="Y255" s="20">
        <v>1111.0014338600979</v>
      </c>
      <c r="Z255" s="247">
        <v>7</v>
      </c>
    </row>
    <row r="256" spans="1:26" s="120" customFormat="1" ht="16.5" customHeight="1">
      <c r="A256" s="20">
        <v>783</v>
      </c>
      <c r="B256" s="18" t="s">
        <v>297</v>
      </c>
      <c r="C256" s="21">
        <v>6588</v>
      </c>
      <c r="D256" s="21">
        <v>8225687.3799999999</v>
      </c>
      <c r="E256" s="21">
        <v>1105391.640421499</v>
      </c>
      <c r="F256" s="21">
        <v>9331079.0204214994</v>
      </c>
      <c r="G256" s="114">
        <v>1359.93</v>
      </c>
      <c r="H256" s="32">
        <v>8959218.8399999999</v>
      </c>
      <c r="I256" s="32">
        <v>371860.18042149948</v>
      </c>
      <c r="J256" s="287">
        <v>3.9851787730836523E-2</v>
      </c>
      <c r="K256" s="116">
        <v>0</v>
      </c>
      <c r="L256" s="116">
        <v>0</v>
      </c>
      <c r="M256" s="116">
        <v>101708.10079928669</v>
      </c>
      <c r="N256" s="116">
        <v>105117.96313972599</v>
      </c>
      <c r="O256" s="116">
        <v>0</v>
      </c>
      <c r="P256" s="117">
        <v>-365769.93</v>
      </c>
      <c r="Q256" s="117">
        <v>482606.31541533151</v>
      </c>
      <c r="R256" s="117">
        <v>304892.71807438449</v>
      </c>
      <c r="S256" s="118">
        <v>9552.6</v>
      </c>
      <c r="T256" s="22">
        <v>1009967.9478502281</v>
      </c>
      <c r="U256" s="36">
        <v>1733538.4354262471</v>
      </c>
      <c r="V256" s="22">
        <v>2743506.3832764751</v>
      </c>
      <c r="W256" s="22">
        <v>1263911.4918444799</v>
      </c>
      <c r="X256" s="21">
        <v>4007417.8751209551</v>
      </c>
      <c r="Y256" s="20">
        <v>608.29050927761909</v>
      </c>
      <c r="Z256" s="247">
        <v>4</v>
      </c>
    </row>
    <row r="257" spans="1:26" s="120" customFormat="1" ht="16.5" customHeight="1">
      <c r="A257" s="20">
        <v>785</v>
      </c>
      <c r="B257" s="18" t="s">
        <v>298</v>
      </c>
      <c r="C257" s="21">
        <v>2673</v>
      </c>
      <c r="D257" s="21">
        <v>2872609.21</v>
      </c>
      <c r="E257" s="21">
        <v>1333462.936200012</v>
      </c>
      <c r="F257" s="21">
        <v>4206072.1462000124</v>
      </c>
      <c r="G257" s="114">
        <v>1359.93</v>
      </c>
      <c r="H257" s="32">
        <v>3635092.89</v>
      </c>
      <c r="I257" s="32">
        <v>570979.25620001229</v>
      </c>
      <c r="J257" s="287">
        <v>0.13575117980699999</v>
      </c>
      <c r="K257" s="116">
        <v>838844.38301400025</v>
      </c>
      <c r="L257" s="116">
        <v>0</v>
      </c>
      <c r="M257" s="116">
        <v>33548.373313705612</v>
      </c>
      <c r="N257" s="116">
        <v>51471.126630566047</v>
      </c>
      <c r="O257" s="116">
        <v>0</v>
      </c>
      <c r="P257" s="117">
        <v>-172082.88</v>
      </c>
      <c r="Q257" s="117">
        <v>1122290.4797577241</v>
      </c>
      <c r="R257" s="117">
        <v>870430.07666236942</v>
      </c>
      <c r="S257" s="117">
        <v>3875.85</v>
      </c>
      <c r="T257" s="22">
        <v>3319356.665578377</v>
      </c>
      <c r="U257" s="36">
        <v>1147280.1357045621</v>
      </c>
      <c r="V257" s="22">
        <v>4466636.8012829404</v>
      </c>
      <c r="W257" s="22">
        <v>638365.88914082851</v>
      </c>
      <c r="X257" s="21">
        <v>5105002.690423768</v>
      </c>
      <c r="Y257" s="20">
        <v>1909.8401385797861</v>
      </c>
      <c r="Z257" s="247">
        <v>17</v>
      </c>
    </row>
    <row r="258" spans="1:26" s="120" customFormat="1" ht="16.5" customHeight="1">
      <c r="A258" s="20">
        <v>790</v>
      </c>
      <c r="B258" s="18" t="s">
        <v>299</v>
      </c>
      <c r="C258" s="21">
        <v>23998</v>
      </c>
      <c r="D258" s="21">
        <v>32565073.309999999</v>
      </c>
      <c r="E258" s="21">
        <v>3953907.7568836552</v>
      </c>
      <c r="F258" s="21">
        <v>36518981.066883653</v>
      </c>
      <c r="G258" s="114">
        <v>1359.93</v>
      </c>
      <c r="H258" s="32">
        <v>32635600.140000001</v>
      </c>
      <c r="I258" s="32">
        <v>3883380.9268836528</v>
      </c>
      <c r="J258" s="287">
        <v>0.10633869876520741</v>
      </c>
      <c r="K258" s="116">
        <v>0</v>
      </c>
      <c r="L258" s="116">
        <v>0</v>
      </c>
      <c r="M258" s="116">
        <v>271329.94985490298</v>
      </c>
      <c r="N258" s="116">
        <v>449122.65552261082</v>
      </c>
      <c r="O258" s="116">
        <v>0</v>
      </c>
      <c r="P258" s="117">
        <v>-1782051.8674999999</v>
      </c>
      <c r="Q258" s="117">
        <v>2153689.1027409001</v>
      </c>
      <c r="R258" s="117">
        <v>1172559.566841474</v>
      </c>
      <c r="S258" s="118">
        <v>34797.1</v>
      </c>
      <c r="T258" s="22">
        <v>6182827.434343541</v>
      </c>
      <c r="U258" s="36">
        <v>10005395.40922658</v>
      </c>
      <c r="V258" s="22">
        <v>16188222.843570121</v>
      </c>
      <c r="W258" s="22">
        <v>4475838.6949382462</v>
      </c>
      <c r="X258" s="21">
        <v>20664061.538508359</v>
      </c>
      <c r="Y258" s="20">
        <v>861.07432029787333</v>
      </c>
      <c r="Z258" s="247">
        <v>6</v>
      </c>
    </row>
    <row r="259" spans="1:26" s="120" customFormat="1" ht="16.5" customHeight="1">
      <c r="A259" s="20">
        <v>791</v>
      </c>
      <c r="B259" s="18" t="s">
        <v>300</v>
      </c>
      <c r="C259" s="21">
        <v>5131</v>
      </c>
      <c r="D259" s="21">
        <v>7306728.3099999996</v>
      </c>
      <c r="E259" s="21">
        <v>2158258.4561387398</v>
      </c>
      <c r="F259" s="21">
        <v>9464986.7661387399</v>
      </c>
      <c r="G259" s="114">
        <v>1359.93</v>
      </c>
      <c r="H259" s="32">
        <v>6977800.8300000001</v>
      </c>
      <c r="I259" s="32">
        <v>2487185.9361387398</v>
      </c>
      <c r="J259" s="287">
        <v>0.2627775397464599</v>
      </c>
      <c r="K259" s="116">
        <v>685633.36408000009</v>
      </c>
      <c r="L259" s="116">
        <v>0</v>
      </c>
      <c r="M259" s="116">
        <v>59758.26764144854</v>
      </c>
      <c r="N259" s="116">
        <v>78238.391915976768</v>
      </c>
      <c r="O259" s="116">
        <v>0</v>
      </c>
      <c r="P259" s="117">
        <v>-241647.89499999999</v>
      </c>
      <c r="Q259" s="117">
        <v>1140500.0559376769</v>
      </c>
      <c r="R259" s="117">
        <v>312043.85841197812</v>
      </c>
      <c r="S259" s="118">
        <v>7439.95</v>
      </c>
      <c r="T259" s="22">
        <v>4529151.9291258203</v>
      </c>
      <c r="U259" s="36">
        <v>2780391.9140561889</v>
      </c>
      <c r="V259" s="22">
        <v>7309543.8431820096</v>
      </c>
      <c r="W259" s="22">
        <v>1262903.4928640011</v>
      </c>
      <c r="X259" s="21">
        <v>8572447.3360460103</v>
      </c>
      <c r="Y259" s="20">
        <v>1670.7166899329591</v>
      </c>
      <c r="Z259" s="247">
        <v>17</v>
      </c>
    </row>
    <row r="260" spans="1:26" s="120" customFormat="1" ht="16.5" customHeight="1">
      <c r="A260" s="20">
        <v>831</v>
      </c>
      <c r="B260" s="18" t="s">
        <v>301</v>
      </c>
      <c r="C260" s="21">
        <v>4595</v>
      </c>
      <c r="D260" s="21">
        <v>6561690.7800000003</v>
      </c>
      <c r="E260" s="21">
        <v>1569591.7256131</v>
      </c>
      <c r="F260" s="21">
        <v>8131282.5056130998</v>
      </c>
      <c r="G260" s="114">
        <v>1359.93</v>
      </c>
      <c r="H260" s="32">
        <v>6248878.3500000006</v>
      </c>
      <c r="I260" s="32">
        <v>1882404.155613099</v>
      </c>
      <c r="J260" s="287">
        <v>0.2315015072116432</v>
      </c>
      <c r="K260" s="116">
        <v>0</v>
      </c>
      <c r="L260" s="116">
        <v>0</v>
      </c>
      <c r="M260" s="116">
        <v>24546.244912609051</v>
      </c>
      <c r="N260" s="116">
        <v>79548.600216393461</v>
      </c>
      <c r="O260" s="116">
        <v>0</v>
      </c>
      <c r="P260" s="117">
        <v>-242582.745</v>
      </c>
      <c r="Q260" s="117">
        <v>277484.27787702432</v>
      </c>
      <c r="R260" s="117">
        <v>395482.0588390918</v>
      </c>
      <c r="S260" s="118">
        <v>6662.75</v>
      </c>
      <c r="T260" s="22">
        <v>2423545.3424582179</v>
      </c>
      <c r="U260" s="36">
        <v>833672.46234809537</v>
      </c>
      <c r="V260" s="22">
        <v>3257217.804806313</v>
      </c>
      <c r="W260" s="22">
        <v>695604.28385445778</v>
      </c>
      <c r="X260" s="21">
        <v>3952822.088660771</v>
      </c>
      <c r="Y260" s="20">
        <v>860.24419774989576</v>
      </c>
      <c r="Z260" s="247">
        <v>9</v>
      </c>
    </row>
    <row r="261" spans="1:26" s="120" customFormat="1" ht="16.5" customHeight="1">
      <c r="A261" s="20">
        <v>832</v>
      </c>
      <c r="B261" s="18" t="s">
        <v>302</v>
      </c>
      <c r="C261" s="21">
        <v>3913</v>
      </c>
      <c r="D261" s="21">
        <v>5490946.7699999996</v>
      </c>
      <c r="E261" s="21">
        <v>2367778.7691758838</v>
      </c>
      <c r="F261" s="21">
        <v>7858725.5391758848</v>
      </c>
      <c r="G261" s="114">
        <v>1359.93</v>
      </c>
      <c r="H261" s="32">
        <v>5321406.09</v>
      </c>
      <c r="I261" s="32">
        <v>2537319.4491758849</v>
      </c>
      <c r="J261" s="287">
        <v>0.32286653052423098</v>
      </c>
      <c r="K261" s="116">
        <v>1239628.9383660001</v>
      </c>
      <c r="L261" s="116">
        <v>0</v>
      </c>
      <c r="M261" s="116">
        <v>46564.715680003137</v>
      </c>
      <c r="N261" s="116">
        <v>52583.233658609272</v>
      </c>
      <c r="O261" s="116">
        <v>0</v>
      </c>
      <c r="P261" s="117">
        <v>-228152.35</v>
      </c>
      <c r="Q261" s="117">
        <v>1776586.520253977</v>
      </c>
      <c r="R261" s="117">
        <v>1174352.172180431</v>
      </c>
      <c r="S261" s="118">
        <v>5673.8499999999995</v>
      </c>
      <c r="T261" s="22">
        <v>6604556.5293149054</v>
      </c>
      <c r="U261" s="36">
        <v>1421923.1314445159</v>
      </c>
      <c r="V261" s="22">
        <v>8026479.6607594211</v>
      </c>
      <c r="W261" s="22">
        <v>765347.09521522524</v>
      </c>
      <c r="X261" s="21">
        <v>8791826.7559746467</v>
      </c>
      <c r="Y261" s="20">
        <v>2246.8251356950291</v>
      </c>
      <c r="Z261" s="247">
        <v>17</v>
      </c>
    </row>
    <row r="262" spans="1:26" s="120" customFormat="1" ht="16.5" customHeight="1">
      <c r="A262" s="20">
        <v>833</v>
      </c>
      <c r="B262" s="18" t="s">
        <v>303</v>
      </c>
      <c r="C262" s="21">
        <v>1677</v>
      </c>
      <c r="D262" s="21">
        <v>2089598.14</v>
      </c>
      <c r="E262" s="21">
        <v>452942.07071272028</v>
      </c>
      <c r="F262" s="21">
        <v>2542540.2107127211</v>
      </c>
      <c r="G262" s="114">
        <v>1359.93</v>
      </c>
      <c r="H262" s="32">
        <v>2280602.61</v>
      </c>
      <c r="I262" s="32">
        <v>261937.6007127203</v>
      </c>
      <c r="J262" s="287">
        <v>0.1030220090951067</v>
      </c>
      <c r="K262" s="116">
        <v>50315.898567999997</v>
      </c>
      <c r="L262" s="116">
        <v>0</v>
      </c>
      <c r="M262" s="116">
        <v>15501.04666002862</v>
      </c>
      <c r="N262" s="116">
        <v>23754.487580920799</v>
      </c>
      <c r="O262" s="116">
        <v>5160.7724501896037</v>
      </c>
      <c r="P262" s="117">
        <v>-78341.17</v>
      </c>
      <c r="Q262" s="117">
        <v>460471.57373023202</v>
      </c>
      <c r="R262" s="117">
        <v>609663.98082167027</v>
      </c>
      <c r="S262" s="118">
        <v>2431.65</v>
      </c>
      <c r="T262" s="22">
        <v>1350895.840523761</v>
      </c>
      <c r="U262" s="36">
        <v>392070.24528105819</v>
      </c>
      <c r="V262" s="22">
        <v>1742966.0858048201</v>
      </c>
      <c r="W262" s="22">
        <v>342281.76810028037</v>
      </c>
      <c r="X262" s="21">
        <v>2085247.8539050999</v>
      </c>
      <c r="Y262" s="20">
        <v>1243.4393881366129</v>
      </c>
      <c r="Z262" s="247">
        <v>2</v>
      </c>
    </row>
    <row r="263" spans="1:26" s="120" customFormat="1" ht="16.5" customHeight="1">
      <c r="A263" s="20">
        <v>834</v>
      </c>
      <c r="B263" s="18" t="s">
        <v>304</v>
      </c>
      <c r="C263" s="21">
        <v>5967</v>
      </c>
      <c r="D263" s="21">
        <v>8277729.4900000002</v>
      </c>
      <c r="E263" s="21">
        <v>1111553.068206368</v>
      </c>
      <c r="F263" s="21">
        <v>9389282.5582063682</v>
      </c>
      <c r="G263" s="114">
        <v>1359.93</v>
      </c>
      <c r="H263" s="32">
        <v>8114702.3100000015</v>
      </c>
      <c r="I263" s="32">
        <v>1274580.2482063679</v>
      </c>
      <c r="J263" s="287">
        <v>0.13574841744349961</v>
      </c>
      <c r="K263" s="116">
        <v>0</v>
      </c>
      <c r="L263" s="116">
        <v>0</v>
      </c>
      <c r="M263" s="116">
        <v>48337.867384348807</v>
      </c>
      <c r="N263" s="116">
        <v>93338.318579631799</v>
      </c>
      <c r="O263" s="116">
        <v>0</v>
      </c>
      <c r="P263" s="117">
        <v>-325912.14500000002</v>
      </c>
      <c r="Q263" s="117">
        <v>1173682.0982292539</v>
      </c>
      <c r="R263" s="117">
        <v>749534.85643869278</v>
      </c>
      <c r="S263" s="118">
        <v>8652.15</v>
      </c>
      <c r="T263" s="22">
        <v>3022213.3938382948</v>
      </c>
      <c r="U263" s="36">
        <v>1533891.133341345</v>
      </c>
      <c r="V263" s="22">
        <v>4556104.5271796398</v>
      </c>
      <c r="W263" s="22">
        <v>1113721.6941235559</v>
      </c>
      <c r="X263" s="21">
        <v>5669826.2213031957</v>
      </c>
      <c r="Y263" s="20">
        <v>950.19712104963901</v>
      </c>
      <c r="Z263" s="247">
        <v>5</v>
      </c>
    </row>
    <row r="264" spans="1:26" s="120" customFormat="1" ht="16.5" customHeight="1">
      <c r="A264" s="20">
        <v>837</v>
      </c>
      <c r="B264" s="18" t="s">
        <v>305</v>
      </c>
      <c r="C264" s="21">
        <v>244223</v>
      </c>
      <c r="D264" s="21">
        <v>300387947.37</v>
      </c>
      <c r="E264" s="21">
        <v>59493247.249871701</v>
      </c>
      <c r="F264" s="21">
        <v>359881194.61987168</v>
      </c>
      <c r="G264" s="114">
        <v>1359.93</v>
      </c>
      <c r="H264" s="32">
        <v>332126184.38999999</v>
      </c>
      <c r="I264" s="32">
        <v>27755010.22987169</v>
      </c>
      <c r="J264" s="287">
        <v>7.7122702282869243E-2</v>
      </c>
      <c r="K264" s="116">
        <v>0</v>
      </c>
      <c r="L264" s="116">
        <v>0</v>
      </c>
      <c r="M264" s="116">
        <v>3751649.9620899661</v>
      </c>
      <c r="N264" s="116">
        <v>5134590.1740293484</v>
      </c>
      <c r="O264" s="116">
        <v>3076453.1965640802</v>
      </c>
      <c r="P264" s="117">
        <v>-31546335.56935</v>
      </c>
      <c r="Q264" s="117">
        <v>-53845192.491937786</v>
      </c>
      <c r="R264" s="117">
        <v>-17879235.785679471</v>
      </c>
      <c r="S264" s="118">
        <v>354123.35</v>
      </c>
      <c r="T264" s="22">
        <v>-63198936.934412196</v>
      </c>
      <c r="U264" s="36">
        <v>4430428.264369769</v>
      </c>
      <c r="V264" s="22">
        <v>-58768508.670042433</v>
      </c>
      <c r="W264" s="22">
        <v>36300023.396053217</v>
      </c>
      <c r="X264" s="21">
        <v>-22468485.273989201</v>
      </c>
      <c r="Y264" s="20">
        <v>-91.999874188709498</v>
      </c>
      <c r="Z264" s="247">
        <v>6</v>
      </c>
    </row>
    <row r="265" spans="1:26" s="120" customFormat="1" ht="16.5" customHeight="1">
      <c r="A265" s="20">
        <v>844</v>
      </c>
      <c r="B265" s="18" t="s">
        <v>306</v>
      </c>
      <c r="C265" s="21">
        <v>1479</v>
      </c>
      <c r="D265" s="21">
        <v>1289108.24</v>
      </c>
      <c r="E265" s="21">
        <v>477522.00706652272</v>
      </c>
      <c r="F265" s="21">
        <v>1766630.2470665229</v>
      </c>
      <c r="G265" s="114">
        <v>1359.93</v>
      </c>
      <c r="H265" s="32">
        <v>2011336.47</v>
      </c>
      <c r="I265" s="32">
        <v>-244706.22293347749</v>
      </c>
      <c r="J265" s="287">
        <v>-0.13851581186261841</v>
      </c>
      <c r="K265" s="116">
        <v>200933.80156199989</v>
      </c>
      <c r="L265" s="116">
        <v>0</v>
      </c>
      <c r="M265" s="116">
        <v>14089.4233217009</v>
      </c>
      <c r="N265" s="116">
        <v>21774.029936917661</v>
      </c>
      <c r="O265" s="116">
        <v>0</v>
      </c>
      <c r="P265" s="117">
        <v>-73775.724999999991</v>
      </c>
      <c r="Q265" s="117">
        <v>31234.193027492049</v>
      </c>
      <c r="R265" s="117">
        <v>-120860.6915823685</v>
      </c>
      <c r="S265" s="118">
        <v>2144.5500000000002</v>
      </c>
      <c r="T265" s="22">
        <v>-169166.64166773541</v>
      </c>
      <c r="U265" s="36">
        <v>658008.18657270377</v>
      </c>
      <c r="V265" s="22">
        <v>488841.54490496841</v>
      </c>
      <c r="W265" s="22">
        <v>367381.62735902192</v>
      </c>
      <c r="X265" s="21">
        <v>856223.17226399016</v>
      </c>
      <c r="Y265" s="20">
        <v>578.9203328356931</v>
      </c>
      <c r="Z265" s="247">
        <v>11</v>
      </c>
    </row>
    <row r="266" spans="1:26" s="120" customFormat="1" ht="16.5" customHeight="1">
      <c r="A266" s="20">
        <v>845</v>
      </c>
      <c r="B266" s="18" t="s">
        <v>307</v>
      </c>
      <c r="C266" s="21">
        <v>2882</v>
      </c>
      <c r="D266" s="21">
        <v>4190720.03</v>
      </c>
      <c r="E266" s="21">
        <v>1538716.782145849</v>
      </c>
      <c r="F266" s="21">
        <v>5729436.8121458497</v>
      </c>
      <c r="G266" s="114">
        <v>1359.93</v>
      </c>
      <c r="H266" s="32">
        <v>3919318.26</v>
      </c>
      <c r="I266" s="32">
        <v>1810118.552145849</v>
      </c>
      <c r="J266" s="287">
        <v>0.31593306837917712</v>
      </c>
      <c r="K266" s="116">
        <v>364803.61187600001</v>
      </c>
      <c r="L266" s="116">
        <v>0</v>
      </c>
      <c r="M266" s="116">
        <v>32904.879724316233</v>
      </c>
      <c r="N266" s="116">
        <v>41887.100703555981</v>
      </c>
      <c r="O266" s="116">
        <v>0</v>
      </c>
      <c r="P266" s="117">
        <v>-146311.9835</v>
      </c>
      <c r="Q266" s="117">
        <v>132327.8718712157</v>
      </c>
      <c r="R266" s="117">
        <v>9805.6424723850105</v>
      </c>
      <c r="S266" s="118">
        <v>4178.8999999999996</v>
      </c>
      <c r="T266" s="22">
        <v>2249714.575293323</v>
      </c>
      <c r="U266" s="36">
        <v>1323281.919332657</v>
      </c>
      <c r="V266" s="22">
        <v>3572996.49462598</v>
      </c>
      <c r="W266" s="22">
        <v>595425.26634182327</v>
      </c>
      <c r="X266" s="21">
        <v>4168421.7609678032</v>
      </c>
      <c r="Y266" s="20">
        <v>1446.3642473864691</v>
      </c>
      <c r="Z266" s="247">
        <v>19</v>
      </c>
    </row>
    <row r="267" spans="1:26" s="120" customFormat="1" ht="16.5" customHeight="1">
      <c r="A267" s="20">
        <v>846</v>
      </c>
      <c r="B267" s="18" t="s">
        <v>308</v>
      </c>
      <c r="C267" s="21">
        <v>4952</v>
      </c>
      <c r="D267" s="21">
        <v>6664587.2400000012</v>
      </c>
      <c r="E267" s="21">
        <v>896093.52346987883</v>
      </c>
      <c r="F267" s="21">
        <v>7560680.7634698804</v>
      </c>
      <c r="G267" s="114">
        <v>1359.93</v>
      </c>
      <c r="H267" s="32">
        <v>6734373.3600000003</v>
      </c>
      <c r="I267" s="32">
        <v>826307.40346988011</v>
      </c>
      <c r="J267" s="287">
        <v>0.1092900797322722</v>
      </c>
      <c r="K267" s="116">
        <v>53712.485349333343</v>
      </c>
      <c r="L267" s="116">
        <v>0</v>
      </c>
      <c r="M267" s="116">
        <v>55798.401942884753</v>
      </c>
      <c r="N267" s="116">
        <v>87551.116736673415</v>
      </c>
      <c r="O267" s="116">
        <v>0</v>
      </c>
      <c r="P267" s="117">
        <v>-257447.4325</v>
      </c>
      <c r="Q267" s="117">
        <v>1754702.8488937281</v>
      </c>
      <c r="R267" s="117">
        <v>726647.81290576479</v>
      </c>
      <c r="S267" s="118">
        <v>7180.4</v>
      </c>
      <c r="T267" s="22">
        <v>3254453.0367982639</v>
      </c>
      <c r="U267" s="36">
        <v>2947395.389431234</v>
      </c>
      <c r="V267" s="22">
        <v>6201848.4262294983</v>
      </c>
      <c r="W267" s="22">
        <v>1137822.754602755</v>
      </c>
      <c r="X267" s="21">
        <v>7339671.1808322528</v>
      </c>
      <c r="Y267" s="20">
        <v>1482.163000975818</v>
      </c>
      <c r="Z267" s="247">
        <v>14</v>
      </c>
    </row>
    <row r="268" spans="1:26" s="120" customFormat="1" ht="16.5" customHeight="1">
      <c r="A268" s="20">
        <v>848</v>
      </c>
      <c r="B268" s="18" t="s">
        <v>309</v>
      </c>
      <c r="C268" s="21">
        <v>4241</v>
      </c>
      <c r="D268" s="21">
        <v>5281402.41</v>
      </c>
      <c r="E268" s="21">
        <v>1516869.8232826579</v>
      </c>
      <c r="F268" s="21">
        <v>6798272.2332826583</v>
      </c>
      <c r="G268" s="114">
        <v>1359.93</v>
      </c>
      <c r="H268" s="32">
        <v>5767463.1299999999</v>
      </c>
      <c r="I268" s="32">
        <v>1030809.103282658</v>
      </c>
      <c r="J268" s="287">
        <v>0.15162810018640799</v>
      </c>
      <c r="K268" s="116">
        <v>240815.63709533331</v>
      </c>
      <c r="L268" s="116">
        <v>0</v>
      </c>
      <c r="M268" s="116">
        <v>47691.466936823672</v>
      </c>
      <c r="N268" s="116">
        <v>60219.408226375221</v>
      </c>
      <c r="O268" s="116">
        <v>0</v>
      </c>
      <c r="P268" s="117">
        <v>-234387.91500000001</v>
      </c>
      <c r="Q268" s="117">
        <v>589498.60468085529</v>
      </c>
      <c r="R268" s="117">
        <v>590624.29512437142</v>
      </c>
      <c r="S268" s="118">
        <v>6149.45</v>
      </c>
      <c r="T268" s="22">
        <v>2331420.0503464169</v>
      </c>
      <c r="U268" s="36">
        <v>2436794.2552927681</v>
      </c>
      <c r="V268" s="22">
        <v>4768214.305639185</v>
      </c>
      <c r="W268" s="22">
        <v>989321.16184801632</v>
      </c>
      <c r="X268" s="21">
        <v>5757535.4674872011</v>
      </c>
      <c r="Y268" s="20">
        <v>1357.589122255883</v>
      </c>
      <c r="Z268" s="247">
        <v>12</v>
      </c>
    </row>
    <row r="269" spans="1:26" s="120" customFormat="1" ht="16.5" customHeight="1">
      <c r="A269" s="20">
        <v>849</v>
      </c>
      <c r="B269" s="18" t="s">
        <v>310</v>
      </c>
      <c r="C269" s="21">
        <v>2938</v>
      </c>
      <c r="D269" s="21">
        <v>4987301.75</v>
      </c>
      <c r="E269" s="21">
        <v>758758.9566397419</v>
      </c>
      <c r="F269" s="21">
        <v>5746060.7066397415</v>
      </c>
      <c r="G269" s="114">
        <v>1359.93</v>
      </c>
      <c r="H269" s="32">
        <v>3995474.34</v>
      </c>
      <c r="I269" s="32">
        <v>1750586.366639741</v>
      </c>
      <c r="J269" s="287">
        <v>0.30465852277141581</v>
      </c>
      <c r="K269" s="116">
        <v>155699.4706106667</v>
      </c>
      <c r="L269" s="116">
        <v>0</v>
      </c>
      <c r="M269" s="116">
        <v>37283.512515052629</v>
      </c>
      <c r="N269" s="116">
        <v>49456.938230206491</v>
      </c>
      <c r="O269" s="116">
        <v>0</v>
      </c>
      <c r="P269" s="117">
        <v>-162945.80499999999</v>
      </c>
      <c r="Q269" s="117">
        <v>704344.65399877948</v>
      </c>
      <c r="R269" s="117">
        <v>190287.47309936059</v>
      </c>
      <c r="S269" s="118">
        <v>4260.0999999999995</v>
      </c>
      <c r="T269" s="22">
        <v>2728972.710093807</v>
      </c>
      <c r="U269" s="36">
        <v>1535334.410280897</v>
      </c>
      <c r="V269" s="22">
        <v>4264307.1203747038</v>
      </c>
      <c r="W269" s="22">
        <v>698965.11716177571</v>
      </c>
      <c r="X269" s="21">
        <v>4963272.2375364797</v>
      </c>
      <c r="Y269" s="20">
        <v>1689.337044770755</v>
      </c>
      <c r="Z269" s="247">
        <v>16</v>
      </c>
    </row>
    <row r="270" spans="1:26" s="120" customFormat="1" ht="16.5" customHeight="1">
      <c r="A270" s="20">
        <v>850</v>
      </c>
      <c r="B270" s="18" t="s">
        <v>311</v>
      </c>
      <c r="C270" s="21">
        <v>2387</v>
      </c>
      <c r="D270" s="21">
        <v>4054207.26</v>
      </c>
      <c r="E270" s="21">
        <v>502671.04989457689</v>
      </c>
      <c r="F270" s="21">
        <v>4556878.3098945767</v>
      </c>
      <c r="G270" s="114">
        <v>1359.93</v>
      </c>
      <c r="H270" s="32">
        <v>3246152.91</v>
      </c>
      <c r="I270" s="32">
        <v>1310725.399894577</v>
      </c>
      <c r="J270" s="287">
        <v>0.28763669133944902</v>
      </c>
      <c r="K270" s="116">
        <v>30980.389234666669</v>
      </c>
      <c r="L270" s="116">
        <v>0</v>
      </c>
      <c r="M270" s="116">
        <v>18363.7231328741</v>
      </c>
      <c r="N270" s="116">
        <v>32849.404972353448</v>
      </c>
      <c r="O270" s="116">
        <v>0</v>
      </c>
      <c r="P270" s="117">
        <v>-128314.17</v>
      </c>
      <c r="Q270" s="117">
        <v>284626.20327458519</v>
      </c>
      <c r="R270" s="117">
        <v>293810.16443008871</v>
      </c>
      <c r="S270" s="118">
        <v>3461.15</v>
      </c>
      <c r="T270" s="22">
        <v>1846502.264939145</v>
      </c>
      <c r="U270" s="36">
        <v>832594.64175759593</v>
      </c>
      <c r="V270" s="22">
        <v>2679096.906696741</v>
      </c>
      <c r="W270" s="22">
        <v>420099.42962818942</v>
      </c>
      <c r="X270" s="21">
        <v>3099196.3363249302</v>
      </c>
      <c r="Y270" s="20">
        <v>1298.3646151340299</v>
      </c>
      <c r="Z270" s="247">
        <v>13</v>
      </c>
    </row>
    <row r="271" spans="1:26" s="120" customFormat="1" ht="16.5" customHeight="1">
      <c r="A271" s="20">
        <v>851</v>
      </c>
      <c r="B271" s="18" t="s">
        <v>312</v>
      </c>
      <c r="C271" s="21">
        <v>21333</v>
      </c>
      <c r="D271" s="21">
        <v>33507764.920000002</v>
      </c>
      <c r="E271" s="21">
        <v>3697156.7772946861</v>
      </c>
      <c r="F271" s="21">
        <v>37204921.69729469</v>
      </c>
      <c r="G271" s="114">
        <v>1359.93</v>
      </c>
      <c r="H271" s="32">
        <v>29011386.690000001</v>
      </c>
      <c r="I271" s="32">
        <v>8193535.0072946884</v>
      </c>
      <c r="J271" s="287">
        <v>0.22022718053161419</v>
      </c>
      <c r="K271" s="116">
        <v>188191.66212600001</v>
      </c>
      <c r="L271" s="116">
        <v>0</v>
      </c>
      <c r="M271" s="116">
        <v>276595.43511029199</v>
      </c>
      <c r="N271" s="116">
        <v>354478.26123975648</v>
      </c>
      <c r="O271" s="116">
        <v>0</v>
      </c>
      <c r="P271" s="117">
        <v>-1535780.9245500001</v>
      </c>
      <c r="Q271" s="117">
        <v>-989765.16527233063</v>
      </c>
      <c r="R271" s="117">
        <v>-951868.8144810478</v>
      </c>
      <c r="S271" s="118">
        <v>30932.85</v>
      </c>
      <c r="T271" s="22">
        <v>5566318.3114673588</v>
      </c>
      <c r="U271" s="36">
        <v>6501141.1516927658</v>
      </c>
      <c r="V271" s="22">
        <v>12067459.46316012</v>
      </c>
      <c r="W271" s="22">
        <v>3292338.6038466329</v>
      </c>
      <c r="X271" s="21">
        <v>15359798.067006759</v>
      </c>
      <c r="Y271" s="20">
        <v>720.00178441882326</v>
      </c>
      <c r="Z271" s="247">
        <v>19</v>
      </c>
    </row>
    <row r="272" spans="1:26" s="120" customFormat="1" ht="16.5" customHeight="1">
      <c r="A272" s="20">
        <v>853</v>
      </c>
      <c r="B272" s="18" t="s">
        <v>313</v>
      </c>
      <c r="C272" s="21">
        <v>195137</v>
      </c>
      <c r="D272" s="21">
        <v>229905975.91999999</v>
      </c>
      <c r="E272" s="21">
        <v>71426355.633541182</v>
      </c>
      <c r="F272" s="21">
        <v>301332331.55354118</v>
      </c>
      <c r="G272" s="114">
        <v>1359.93</v>
      </c>
      <c r="H272" s="32">
        <v>265372660.41</v>
      </c>
      <c r="I272" s="32">
        <v>35959671.143541157</v>
      </c>
      <c r="J272" s="287">
        <v>0.1193355885780607</v>
      </c>
      <c r="K272" s="116">
        <v>0</v>
      </c>
      <c r="L272" s="116">
        <v>0</v>
      </c>
      <c r="M272" s="116">
        <v>3064927.9252317161</v>
      </c>
      <c r="N272" s="116">
        <v>3691476.41390714</v>
      </c>
      <c r="O272" s="116">
        <v>1288376.3698548679</v>
      </c>
      <c r="P272" s="117">
        <v>-20486723.517250001</v>
      </c>
      <c r="Q272" s="117">
        <v>-17025421.368802842</v>
      </c>
      <c r="R272" s="117">
        <v>1862510.4308394471</v>
      </c>
      <c r="S272" s="118">
        <v>282948.65000000002</v>
      </c>
      <c r="T272" s="22">
        <v>8637766.0473214909</v>
      </c>
      <c r="U272" s="36">
        <v>-2685618.2239423799</v>
      </c>
      <c r="V272" s="22">
        <v>5952147.8233791105</v>
      </c>
      <c r="W272" s="22">
        <v>31340782.047305319</v>
      </c>
      <c r="X272" s="21">
        <v>37292929.87068443</v>
      </c>
      <c r="Y272" s="20">
        <v>191.11152611080641</v>
      </c>
      <c r="Z272" s="247">
        <v>2</v>
      </c>
    </row>
    <row r="273" spans="1:26" s="120" customFormat="1" ht="16.5" customHeight="1">
      <c r="A273" s="20">
        <v>854</v>
      </c>
      <c r="B273" s="18" t="s">
        <v>314</v>
      </c>
      <c r="C273" s="21">
        <v>3296</v>
      </c>
      <c r="D273" s="21">
        <v>2937855.23</v>
      </c>
      <c r="E273" s="21">
        <v>1704330.3469317909</v>
      </c>
      <c r="F273" s="21">
        <v>4642185.5769317914</v>
      </c>
      <c r="G273" s="114">
        <v>1359.93</v>
      </c>
      <c r="H273" s="32">
        <v>4482329.28</v>
      </c>
      <c r="I273" s="32">
        <v>159856.29693179109</v>
      </c>
      <c r="J273" s="287">
        <v>3.4435567963107289E-2</v>
      </c>
      <c r="K273" s="116">
        <v>1066297.358208</v>
      </c>
      <c r="L273" s="116">
        <v>0</v>
      </c>
      <c r="M273" s="116">
        <v>41494.515971941117</v>
      </c>
      <c r="N273" s="116">
        <v>54349.905767920012</v>
      </c>
      <c r="O273" s="116">
        <v>0</v>
      </c>
      <c r="P273" s="117">
        <v>-149256.20499999999</v>
      </c>
      <c r="Q273" s="117">
        <v>515586.66422165488</v>
      </c>
      <c r="R273" s="117">
        <v>194282.35786278191</v>
      </c>
      <c r="S273" s="118">
        <v>4779.2</v>
      </c>
      <c r="T273" s="22">
        <v>1887390.0939640889</v>
      </c>
      <c r="U273" s="36">
        <v>1301769.9332316129</v>
      </c>
      <c r="V273" s="22">
        <v>3189160.0271957009</v>
      </c>
      <c r="W273" s="22">
        <v>677713.52548992482</v>
      </c>
      <c r="X273" s="21">
        <v>3866873.5526856259</v>
      </c>
      <c r="Y273" s="20">
        <v>1173.2019273924841</v>
      </c>
      <c r="Z273" s="247">
        <v>19</v>
      </c>
    </row>
    <row r="274" spans="1:26" s="120" customFormat="1" ht="16.5" customHeight="1">
      <c r="A274" s="20">
        <v>857</v>
      </c>
      <c r="B274" s="18" t="s">
        <v>315</v>
      </c>
      <c r="C274" s="21">
        <v>2420</v>
      </c>
      <c r="D274" s="21">
        <v>2354390.5</v>
      </c>
      <c r="E274" s="21">
        <v>766955.43057904835</v>
      </c>
      <c r="F274" s="21">
        <v>3121345.930579049</v>
      </c>
      <c r="G274" s="114">
        <v>1359.93</v>
      </c>
      <c r="H274" s="32">
        <v>3291030.6</v>
      </c>
      <c r="I274" s="32">
        <v>-169684.66942095151</v>
      </c>
      <c r="J274" s="287">
        <v>-5.4362660594134429E-2</v>
      </c>
      <c r="K274" s="116">
        <v>263389.87180000002</v>
      </c>
      <c r="L274" s="116">
        <v>0</v>
      </c>
      <c r="M274" s="116">
        <v>25391.376845827181</v>
      </c>
      <c r="N274" s="116">
        <v>30319.226640640911</v>
      </c>
      <c r="O274" s="116">
        <v>0</v>
      </c>
      <c r="P274" s="117">
        <v>-163568.5</v>
      </c>
      <c r="Q274" s="117">
        <v>-1109813.7035469699</v>
      </c>
      <c r="R274" s="117">
        <v>-750493.89775389875</v>
      </c>
      <c r="S274" s="118">
        <v>3509</v>
      </c>
      <c r="T274" s="22">
        <v>-1870951.295435352</v>
      </c>
      <c r="U274" s="36">
        <v>971581.07771805557</v>
      </c>
      <c r="V274" s="22">
        <v>-899370.21771729644</v>
      </c>
      <c r="W274" s="22">
        <v>527451.85057411972</v>
      </c>
      <c r="X274" s="21">
        <v>-371918.36714317673</v>
      </c>
      <c r="Y274" s="20">
        <v>-153.68527567899861</v>
      </c>
      <c r="Z274" s="247">
        <v>11</v>
      </c>
    </row>
    <row r="275" spans="1:26" s="120" customFormat="1" ht="16.5" customHeight="1">
      <c r="A275" s="20">
        <v>858</v>
      </c>
      <c r="B275" s="18" t="s">
        <v>316</v>
      </c>
      <c r="C275" s="21">
        <v>39718</v>
      </c>
      <c r="D275" s="21">
        <v>67498797.189999998</v>
      </c>
      <c r="E275" s="21">
        <v>8072599.6857604114</v>
      </c>
      <c r="F275" s="21">
        <v>75571396.875760406</v>
      </c>
      <c r="G275" s="114">
        <v>1359.93</v>
      </c>
      <c r="H275" s="32">
        <v>54013699.740000002</v>
      </c>
      <c r="I275" s="32">
        <v>21557697.1357604</v>
      </c>
      <c r="J275" s="287">
        <v>0.28526265263035061</v>
      </c>
      <c r="K275" s="116">
        <v>0</v>
      </c>
      <c r="L275" s="116">
        <v>0</v>
      </c>
      <c r="M275" s="116">
        <v>405191.24145931052</v>
      </c>
      <c r="N275" s="116">
        <v>807074.99668735999</v>
      </c>
      <c r="O275" s="116">
        <v>360754.65165916551</v>
      </c>
      <c r="P275" s="117">
        <v>-2569882.76315</v>
      </c>
      <c r="Q275" s="117">
        <v>4186990.4005118902</v>
      </c>
      <c r="R275" s="117">
        <v>1964928.3638382</v>
      </c>
      <c r="S275" s="118">
        <v>57591.1</v>
      </c>
      <c r="T275" s="22">
        <v>26770345.126766331</v>
      </c>
      <c r="U275" s="36">
        <v>-703436.03947544389</v>
      </c>
      <c r="V275" s="22">
        <v>26066909.087290891</v>
      </c>
      <c r="W275" s="22">
        <v>4629137.4877160424</v>
      </c>
      <c r="X275" s="21">
        <v>30696046.575006928</v>
      </c>
      <c r="Y275" s="20">
        <v>772.84975514897349</v>
      </c>
      <c r="Z275" s="247">
        <v>1</v>
      </c>
    </row>
    <row r="276" spans="1:26" s="120" customFormat="1" ht="16.5" customHeight="1">
      <c r="A276" s="20">
        <v>859</v>
      </c>
      <c r="B276" s="18" t="s">
        <v>317</v>
      </c>
      <c r="C276" s="21">
        <v>6593</v>
      </c>
      <c r="D276" s="21">
        <v>18421228.289999999</v>
      </c>
      <c r="E276" s="21">
        <v>873314.28055696678</v>
      </c>
      <c r="F276" s="21">
        <v>19294542.570556968</v>
      </c>
      <c r="G276" s="114">
        <v>1359.93</v>
      </c>
      <c r="H276" s="32">
        <v>8966018.4900000002</v>
      </c>
      <c r="I276" s="32">
        <v>10328524.08055697</v>
      </c>
      <c r="J276" s="287">
        <v>0.53530805629556932</v>
      </c>
      <c r="K276" s="116">
        <v>0</v>
      </c>
      <c r="L276" s="116">
        <v>0</v>
      </c>
      <c r="M276" s="116">
        <v>46034.621009307557</v>
      </c>
      <c r="N276" s="116">
        <v>123094.1652216159</v>
      </c>
      <c r="O276" s="116">
        <v>0</v>
      </c>
      <c r="P276" s="117">
        <v>-289692.59999999998</v>
      </c>
      <c r="Q276" s="117">
        <v>-1269966.4205834509</v>
      </c>
      <c r="R276" s="117">
        <v>-1602539.158923392</v>
      </c>
      <c r="S276" s="118">
        <v>9559.85</v>
      </c>
      <c r="T276" s="22">
        <v>7345014.5372810494</v>
      </c>
      <c r="U276" s="36">
        <v>4826238.4439452421</v>
      </c>
      <c r="V276" s="22">
        <v>12171252.98122629</v>
      </c>
      <c r="W276" s="22">
        <v>968220.28774869477</v>
      </c>
      <c r="X276" s="21">
        <v>13139473.26897499</v>
      </c>
      <c r="Y276" s="20">
        <v>1992.9430106135269</v>
      </c>
      <c r="Z276" s="247">
        <v>17</v>
      </c>
    </row>
    <row r="277" spans="1:26" s="120" customFormat="1" ht="16.5" customHeight="1">
      <c r="A277" s="20">
        <v>886</v>
      </c>
      <c r="B277" s="18" t="s">
        <v>318</v>
      </c>
      <c r="C277" s="21">
        <v>12669</v>
      </c>
      <c r="D277" s="21">
        <v>19583107.739999998</v>
      </c>
      <c r="E277" s="21">
        <v>1610888.9615419011</v>
      </c>
      <c r="F277" s="21">
        <v>21193996.701541901</v>
      </c>
      <c r="G277" s="114">
        <v>1359.93</v>
      </c>
      <c r="H277" s="32">
        <v>17228953.170000002</v>
      </c>
      <c r="I277" s="32">
        <v>3965043.5315418988</v>
      </c>
      <c r="J277" s="287">
        <v>0.1870833324822323</v>
      </c>
      <c r="K277" s="116">
        <v>0</v>
      </c>
      <c r="L277" s="116">
        <v>0</v>
      </c>
      <c r="M277" s="116">
        <v>119611.9295631291</v>
      </c>
      <c r="N277" s="116">
        <v>217748.15651806531</v>
      </c>
      <c r="O277" s="116">
        <v>0</v>
      </c>
      <c r="P277" s="117">
        <v>-770281.96000000008</v>
      </c>
      <c r="Q277" s="117">
        <v>-141052.78831426241</v>
      </c>
      <c r="R277" s="117">
        <v>-565052.86245624186</v>
      </c>
      <c r="S277" s="118">
        <v>18370.05</v>
      </c>
      <c r="T277" s="22">
        <v>2844386.0568525889</v>
      </c>
      <c r="U277" s="36">
        <v>4289664.6657589925</v>
      </c>
      <c r="V277" s="22">
        <v>7134050.7226115819</v>
      </c>
      <c r="W277" s="22">
        <v>1935332.8315087489</v>
      </c>
      <c r="X277" s="21">
        <v>9069383.554120332</v>
      </c>
      <c r="Y277" s="20">
        <v>715.87209362383237</v>
      </c>
      <c r="Z277" s="247">
        <v>4</v>
      </c>
    </row>
    <row r="278" spans="1:26" s="120" customFormat="1" ht="16.5" customHeight="1">
      <c r="A278" s="20">
        <v>887</v>
      </c>
      <c r="B278" s="18" t="s">
        <v>319</v>
      </c>
      <c r="C278" s="21">
        <v>4669</v>
      </c>
      <c r="D278" s="21">
        <v>5837359.5900000008</v>
      </c>
      <c r="E278" s="21">
        <v>1034336.008547589</v>
      </c>
      <c r="F278" s="21">
        <v>6871695.59854759</v>
      </c>
      <c r="G278" s="114">
        <v>1359.93</v>
      </c>
      <c r="H278" s="32">
        <v>6349513.1699999999</v>
      </c>
      <c r="I278" s="32">
        <v>522182.42854758998</v>
      </c>
      <c r="J278" s="287">
        <v>7.599033179786939E-2</v>
      </c>
      <c r="K278" s="116">
        <v>0</v>
      </c>
      <c r="L278" s="116">
        <v>0</v>
      </c>
      <c r="M278" s="116">
        <v>47828.001181774831</v>
      </c>
      <c r="N278" s="116">
        <v>70319.085168961348</v>
      </c>
      <c r="O278" s="116">
        <v>0</v>
      </c>
      <c r="P278" s="117">
        <v>-377067.72499999998</v>
      </c>
      <c r="Q278" s="117">
        <v>-413029.62838200323</v>
      </c>
      <c r="R278" s="117">
        <v>-194736.86893043309</v>
      </c>
      <c r="S278" s="118">
        <v>6770.05</v>
      </c>
      <c r="T278" s="22">
        <v>-337734.65741411009</v>
      </c>
      <c r="U278" s="36">
        <v>2399838.750707746</v>
      </c>
      <c r="V278" s="22">
        <v>2062104.0932936349</v>
      </c>
      <c r="W278" s="22">
        <v>1059397.7324163241</v>
      </c>
      <c r="X278" s="21">
        <v>3121501.825709959</v>
      </c>
      <c r="Y278" s="20">
        <v>668.5589688819789</v>
      </c>
      <c r="Z278" s="247">
        <v>6</v>
      </c>
    </row>
    <row r="279" spans="1:26" s="120" customFormat="1" ht="16.5" customHeight="1">
      <c r="A279" s="20">
        <v>889</v>
      </c>
      <c r="B279" s="18" t="s">
        <v>320</v>
      </c>
      <c r="C279" s="21">
        <v>2568</v>
      </c>
      <c r="D279" s="21">
        <v>3639908.96</v>
      </c>
      <c r="E279" s="21">
        <v>1592201.775645586</v>
      </c>
      <c r="F279" s="21">
        <v>5232110.7356455866</v>
      </c>
      <c r="G279" s="114">
        <v>1359.93</v>
      </c>
      <c r="H279" s="32">
        <v>3492300.24</v>
      </c>
      <c r="I279" s="32">
        <v>1739810.4956455859</v>
      </c>
      <c r="J279" s="287">
        <v>0.33252554916174037</v>
      </c>
      <c r="K279" s="116">
        <v>321204.51038400002</v>
      </c>
      <c r="L279" s="116">
        <v>0</v>
      </c>
      <c r="M279" s="116">
        <v>29185.290259162761</v>
      </c>
      <c r="N279" s="116">
        <v>45060.495363053167</v>
      </c>
      <c r="O279" s="116">
        <v>0</v>
      </c>
      <c r="P279" s="117">
        <v>-108366.575</v>
      </c>
      <c r="Q279" s="117">
        <v>1089285.4322706249</v>
      </c>
      <c r="R279" s="117">
        <v>428441.06138360279</v>
      </c>
      <c r="S279" s="118">
        <v>3723.6</v>
      </c>
      <c r="T279" s="22">
        <v>3548344.3103060299</v>
      </c>
      <c r="U279" s="36">
        <v>1009703.136165547</v>
      </c>
      <c r="V279" s="22">
        <v>4558047.4464715784</v>
      </c>
      <c r="W279" s="22">
        <v>555205.31133360858</v>
      </c>
      <c r="X279" s="21">
        <v>5113252.7578051863</v>
      </c>
      <c r="Y279" s="20">
        <v>1991.1420396437641</v>
      </c>
      <c r="Z279" s="247">
        <v>17</v>
      </c>
    </row>
    <row r="280" spans="1:26" s="120" customFormat="1" ht="16.5" customHeight="1">
      <c r="A280" s="20">
        <v>890</v>
      </c>
      <c r="B280" s="18" t="s">
        <v>321</v>
      </c>
      <c r="C280" s="21">
        <v>1176</v>
      </c>
      <c r="D280" s="21">
        <v>1447263.9</v>
      </c>
      <c r="E280" s="21">
        <v>1167726.1580214631</v>
      </c>
      <c r="F280" s="21">
        <v>2614990.058021463</v>
      </c>
      <c r="G280" s="114">
        <v>1359.93</v>
      </c>
      <c r="H280" s="32">
        <v>1599277.68</v>
      </c>
      <c r="I280" s="32">
        <v>1015712.378021462</v>
      </c>
      <c r="J280" s="287">
        <v>0.38841921211354979</v>
      </c>
      <c r="K280" s="116">
        <v>422098.90464000008</v>
      </c>
      <c r="L280" s="116">
        <v>451296.72</v>
      </c>
      <c r="M280" s="116">
        <v>14085.879612438341</v>
      </c>
      <c r="N280" s="116">
        <v>18075.198471188422</v>
      </c>
      <c r="O280" s="116">
        <v>0</v>
      </c>
      <c r="P280" s="117">
        <v>-57765.855000000003</v>
      </c>
      <c r="Q280" s="117">
        <v>119373.9657022696</v>
      </c>
      <c r="R280" s="117">
        <v>577144.85916695406</v>
      </c>
      <c r="S280" s="118">
        <v>1705.2</v>
      </c>
      <c r="T280" s="22">
        <v>2561727.2506143129</v>
      </c>
      <c r="U280" s="36">
        <v>493191.7065052056</v>
      </c>
      <c r="V280" s="22">
        <v>3054918.957119518</v>
      </c>
      <c r="W280" s="22">
        <v>234551.6390957027</v>
      </c>
      <c r="X280" s="21">
        <v>3289470.5962152211</v>
      </c>
      <c r="Y280" s="20">
        <v>2797.1688743326708</v>
      </c>
      <c r="Z280" s="247">
        <v>19</v>
      </c>
    </row>
    <row r="281" spans="1:26" s="120" customFormat="1" ht="16.5" customHeight="1">
      <c r="A281" s="20">
        <v>892</v>
      </c>
      <c r="B281" s="18" t="s">
        <v>322</v>
      </c>
      <c r="C281" s="21">
        <v>3634</v>
      </c>
      <c r="D281" s="21">
        <v>8295453.29</v>
      </c>
      <c r="E281" s="21">
        <v>619032.03276397893</v>
      </c>
      <c r="F281" s="21">
        <v>8914485.3227639794</v>
      </c>
      <c r="G281" s="114">
        <v>1359.93</v>
      </c>
      <c r="H281" s="32">
        <v>4941985.62</v>
      </c>
      <c r="I281" s="32">
        <v>3972499.7027639789</v>
      </c>
      <c r="J281" s="287">
        <v>0.44562300109685821</v>
      </c>
      <c r="K281" s="116">
        <v>0</v>
      </c>
      <c r="L281" s="116">
        <v>0</v>
      </c>
      <c r="M281" s="116">
        <v>27742.70235719678</v>
      </c>
      <c r="N281" s="116">
        <v>71540.806751265583</v>
      </c>
      <c r="O281" s="116">
        <v>0</v>
      </c>
      <c r="P281" s="117">
        <v>-193779.77499999999</v>
      </c>
      <c r="Q281" s="117">
        <v>377503.70580947527</v>
      </c>
      <c r="R281" s="117">
        <v>130506.2536076317</v>
      </c>
      <c r="S281" s="118">
        <v>5269.3</v>
      </c>
      <c r="T281" s="22">
        <v>4391282.6962895487</v>
      </c>
      <c r="U281" s="36">
        <v>2042123.399014056</v>
      </c>
      <c r="V281" s="22">
        <v>6433406.0953036044</v>
      </c>
      <c r="W281" s="22">
        <v>596788.2530678059</v>
      </c>
      <c r="X281" s="21">
        <v>7030194.3483714107</v>
      </c>
      <c r="Y281" s="20">
        <v>1934.5609103938939</v>
      </c>
      <c r="Z281" s="247">
        <v>13</v>
      </c>
    </row>
    <row r="282" spans="1:26" s="120" customFormat="1" ht="16.5" customHeight="1">
      <c r="A282" s="20">
        <v>893</v>
      </c>
      <c r="B282" s="18" t="s">
        <v>323</v>
      </c>
      <c r="C282" s="21">
        <v>7497</v>
      </c>
      <c r="D282" s="21">
        <v>12930559.609999999</v>
      </c>
      <c r="E282" s="21">
        <v>3848114.764277318</v>
      </c>
      <c r="F282" s="21">
        <v>16778674.37427732</v>
      </c>
      <c r="G282" s="114">
        <v>1359.93</v>
      </c>
      <c r="H282" s="32">
        <v>10195395.210000001</v>
      </c>
      <c r="I282" s="32">
        <v>6583279.1642773151</v>
      </c>
      <c r="J282" s="287">
        <v>0.3923599098132487</v>
      </c>
      <c r="K282" s="116">
        <v>5409.9201659999999</v>
      </c>
      <c r="L282" s="116">
        <v>0</v>
      </c>
      <c r="M282" s="116">
        <v>96156.963753753138</v>
      </c>
      <c r="N282" s="116">
        <v>113907.0380515432</v>
      </c>
      <c r="O282" s="116">
        <v>14081.554846890291</v>
      </c>
      <c r="P282" s="117">
        <v>-324378.03499999997</v>
      </c>
      <c r="Q282" s="117">
        <v>-632871.37483209744</v>
      </c>
      <c r="R282" s="117">
        <v>-195057.98474963999</v>
      </c>
      <c r="S282" s="118">
        <v>10870.65</v>
      </c>
      <c r="T282" s="22">
        <v>5671397.8965137647</v>
      </c>
      <c r="U282" s="36">
        <v>2204497.2578866798</v>
      </c>
      <c r="V282" s="22">
        <v>7875895.1544004446</v>
      </c>
      <c r="W282" s="22">
        <v>1521040.3856361371</v>
      </c>
      <c r="X282" s="21">
        <v>9396935.5400365815</v>
      </c>
      <c r="Y282" s="20">
        <v>1253.42610911519</v>
      </c>
      <c r="Z282" s="247">
        <v>15</v>
      </c>
    </row>
    <row r="283" spans="1:26" s="120" customFormat="1" ht="16.5" customHeight="1">
      <c r="A283" s="20">
        <v>895</v>
      </c>
      <c r="B283" s="18" t="s">
        <v>324</v>
      </c>
      <c r="C283" s="21">
        <v>15463</v>
      </c>
      <c r="D283" s="21">
        <v>19493956.469999999</v>
      </c>
      <c r="E283" s="21">
        <v>3870684.8216181258</v>
      </c>
      <c r="F283" s="21">
        <v>23364641.29161812</v>
      </c>
      <c r="G283" s="114">
        <v>1359.93</v>
      </c>
      <c r="H283" s="32">
        <v>21028597.59</v>
      </c>
      <c r="I283" s="32">
        <v>2336043.7016181238</v>
      </c>
      <c r="J283" s="287">
        <v>9.9982005820742501E-2</v>
      </c>
      <c r="K283" s="116">
        <v>0</v>
      </c>
      <c r="L283" s="116">
        <v>0</v>
      </c>
      <c r="M283" s="116">
        <v>251296.41410416429</v>
      </c>
      <c r="N283" s="116">
        <v>246017.1089760685</v>
      </c>
      <c r="O283" s="116">
        <v>0</v>
      </c>
      <c r="P283" s="117">
        <v>-939002.47389999998</v>
      </c>
      <c r="Q283" s="117">
        <v>1087190.53074288</v>
      </c>
      <c r="R283" s="117">
        <v>1706487.959234409</v>
      </c>
      <c r="S283" s="118">
        <v>22421.35</v>
      </c>
      <c r="T283" s="22">
        <v>4710454.5907756463</v>
      </c>
      <c r="U283" s="36">
        <v>1470319.018665412</v>
      </c>
      <c r="V283" s="22">
        <v>6180773.6094410587</v>
      </c>
      <c r="W283" s="22">
        <v>2613083.7152337572</v>
      </c>
      <c r="X283" s="21">
        <v>8793857.3246748149</v>
      </c>
      <c r="Y283" s="20">
        <v>568.70318338451887</v>
      </c>
      <c r="Z283" s="247">
        <v>2</v>
      </c>
    </row>
    <row r="284" spans="1:26" s="120" customFormat="1" ht="16.5" customHeight="1">
      <c r="A284" s="20">
        <v>905</v>
      </c>
      <c r="B284" s="18" t="s">
        <v>325</v>
      </c>
      <c r="C284" s="21">
        <v>67615</v>
      </c>
      <c r="D284" s="21">
        <v>94401027.469999999</v>
      </c>
      <c r="E284" s="21">
        <v>22244930.773682509</v>
      </c>
      <c r="F284" s="21">
        <v>116645958.2436825</v>
      </c>
      <c r="G284" s="114">
        <v>1359.93</v>
      </c>
      <c r="H284" s="32">
        <v>91951666.950000003</v>
      </c>
      <c r="I284" s="32">
        <v>24694291.293682501</v>
      </c>
      <c r="J284" s="287">
        <v>0.21170293137884991</v>
      </c>
      <c r="K284" s="116">
        <v>0</v>
      </c>
      <c r="L284" s="116">
        <v>0</v>
      </c>
      <c r="M284" s="116">
        <v>1078593.335769383</v>
      </c>
      <c r="N284" s="116">
        <v>1466594.5377167361</v>
      </c>
      <c r="O284" s="116">
        <v>21097.232440473861</v>
      </c>
      <c r="P284" s="117">
        <v>-5818115.7030000007</v>
      </c>
      <c r="Q284" s="117">
        <v>-9982524.3593746722</v>
      </c>
      <c r="R284" s="117">
        <v>-4173467.9497271092</v>
      </c>
      <c r="S284" s="118">
        <v>98041.75</v>
      </c>
      <c r="T284" s="22">
        <v>7384510.137507312</v>
      </c>
      <c r="U284" s="36">
        <v>2607193.6995339738</v>
      </c>
      <c r="V284" s="22">
        <v>9991703.8370412849</v>
      </c>
      <c r="W284" s="22">
        <v>10466596.893593701</v>
      </c>
      <c r="X284" s="21">
        <v>20458300.73063498</v>
      </c>
      <c r="Y284" s="20">
        <v>302.57044636005298</v>
      </c>
      <c r="Z284" s="247">
        <v>15</v>
      </c>
    </row>
    <row r="285" spans="1:26" s="120" customFormat="1" ht="16.5" customHeight="1">
      <c r="A285" s="20">
        <v>908</v>
      </c>
      <c r="B285" s="18" t="s">
        <v>326</v>
      </c>
      <c r="C285" s="21">
        <v>20695</v>
      </c>
      <c r="D285" s="21">
        <v>30105378.25</v>
      </c>
      <c r="E285" s="21">
        <v>3160496.1882013888</v>
      </c>
      <c r="F285" s="21">
        <v>33265874.43820139</v>
      </c>
      <c r="G285" s="114">
        <v>1359.93</v>
      </c>
      <c r="H285" s="32">
        <v>28143751.350000001</v>
      </c>
      <c r="I285" s="32">
        <v>5122123.0882013887</v>
      </c>
      <c r="J285" s="287">
        <v>0.15397530276009569</v>
      </c>
      <c r="K285" s="116">
        <v>0</v>
      </c>
      <c r="L285" s="116">
        <v>0</v>
      </c>
      <c r="M285" s="116">
        <v>220312.49691134869</v>
      </c>
      <c r="N285" s="116">
        <v>376408.42529680423</v>
      </c>
      <c r="O285" s="116">
        <v>0</v>
      </c>
      <c r="P285" s="117">
        <v>-1434750.0212000001</v>
      </c>
      <c r="Q285" s="117">
        <v>-196172.36368123139</v>
      </c>
      <c r="R285" s="117">
        <v>261349.39126429279</v>
      </c>
      <c r="S285" s="118">
        <v>30007.75</v>
      </c>
      <c r="T285" s="22">
        <v>4379278.7667926028</v>
      </c>
      <c r="U285" s="36">
        <v>4395558.9322686261</v>
      </c>
      <c r="V285" s="22">
        <v>8774837.6990612298</v>
      </c>
      <c r="W285" s="22">
        <v>2924192.5603013141</v>
      </c>
      <c r="X285" s="21">
        <v>11699030.259362539</v>
      </c>
      <c r="Y285" s="20">
        <v>565.30709153720909</v>
      </c>
      <c r="Z285" s="247">
        <v>6</v>
      </c>
    </row>
    <row r="286" spans="1:26" s="120" customFormat="1" ht="16.5" customHeight="1">
      <c r="A286" s="20">
        <v>915</v>
      </c>
      <c r="B286" s="18" t="s">
        <v>327</v>
      </c>
      <c r="C286" s="21">
        <v>19973</v>
      </c>
      <c r="D286" s="21">
        <v>22912986.100000001</v>
      </c>
      <c r="E286" s="21">
        <v>3547430.6945938482</v>
      </c>
      <c r="F286" s="21">
        <v>26460416.794593841</v>
      </c>
      <c r="G286" s="114">
        <v>1359.93</v>
      </c>
      <c r="H286" s="32">
        <v>27161881.890000001</v>
      </c>
      <c r="I286" s="32">
        <v>-701465.09540615603</v>
      </c>
      <c r="J286" s="287">
        <v>-2.6509979069924292E-2</v>
      </c>
      <c r="K286" s="116">
        <v>86741.474043333335</v>
      </c>
      <c r="L286" s="116">
        <v>0</v>
      </c>
      <c r="M286" s="116">
        <v>287071.36620714923</v>
      </c>
      <c r="N286" s="116">
        <v>387162.08317892911</v>
      </c>
      <c r="O286" s="116">
        <v>0</v>
      </c>
      <c r="P286" s="117">
        <v>-1896798.8049999999</v>
      </c>
      <c r="Q286" s="117">
        <v>773633.93252304895</v>
      </c>
      <c r="R286" s="117">
        <v>1033412.996195499</v>
      </c>
      <c r="S286" s="118">
        <v>28960.85</v>
      </c>
      <c r="T286" s="22">
        <v>-1281.1982581961199</v>
      </c>
      <c r="U286" s="36">
        <v>6452901.9726271033</v>
      </c>
      <c r="V286" s="22">
        <v>6451620.7743689073</v>
      </c>
      <c r="W286" s="22">
        <v>3323029.3194958591</v>
      </c>
      <c r="X286" s="21">
        <v>9774650.0938647669</v>
      </c>
      <c r="Y286" s="20">
        <v>489.39318549365481</v>
      </c>
      <c r="Z286" s="247">
        <v>11</v>
      </c>
    </row>
    <row r="287" spans="1:26" s="120" customFormat="1" ht="16.5" customHeight="1">
      <c r="A287" s="20">
        <v>918</v>
      </c>
      <c r="B287" s="18" t="s">
        <v>328</v>
      </c>
      <c r="C287" s="21">
        <v>2271</v>
      </c>
      <c r="D287" s="21">
        <v>3127511.54</v>
      </c>
      <c r="E287" s="21">
        <v>429680.90242340963</v>
      </c>
      <c r="F287" s="21">
        <v>3557192.4424234098</v>
      </c>
      <c r="G287" s="114">
        <v>1359.93</v>
      </c>
      <c r="H287" s="32">
        <v>3088401.03</v>
      </c>
      <c r="I287" s="32">
        <v>468791.41242340952</v>
      </c>
      <c r="J287" s="287">
        <v>0.13178691341872861</v>
      </c>
      <c r="K287" s="116">
        <v>0</v>
      </c>
      <c r="L287" s="116">
        <v>0</v>
      </c>
      <c r="M287" s="116">
        <v>20847.1422667529</v>
      </c>
      <c r="N287" s="116">
        <v>24089.354495569089</v>
      </c>
      <c r="O287" s="116">
        <v>0</v>
      </c>
      <c r="P287" s="117">
        <v>-118824.77499999999</v>
      </c>
      <c r="Q287" s="117">
        <v>-60287.279328028912</v>
      </c>
      <c r="R287" s="117">
        <v>-20092.982377388671</v>
      </c>
      <c r="S287" s="118">
        <v>3292.95</v>
      </c>
      <c r="T287" s="22">
        <v>317815.82248031389</v>
      </c>
      <c r="U287" s="36">
        <v>738026.39485276723</v>
      </c>
      <c r="V287" s="22">
        <v>1055842.2173330809</v>
      </c>
      <c r="W287" s="22">
        <v>520627.6267714923</v>
      </c>
      <c r="X287" s="21">
        <v>1576469.8441045741</v>
      </c>
      <c r="Y287" s="20">
        <v>694.1743038769589</v>
      </c>
      <c r="Z287" s="247">
        <v>2</v>
      </c>
    </row>
    <row r="288" spans="1:26" s="120" customFormat="1" ht="16.5" customHeight="1">
      <c r="A288" s="20">
        <v>921</v>
      </c>
      <c r="B288" s="18" t="s">
        <v>329</v>
      </c>
      <c r="C288" s="21">
        <v>1941</v>
      </c>
      <c r="D288" s="21">
        <v>1776660.84</v>
      </c>
      <c r="E288" s="21">
        <v>533593.02081533417</v>
      </c>
      <c r="F288" s="21">
        <v>2310253.8608153341</v>
      </c>
      <c r="G288" s="114">
        <v>1359.93</v>
      </c>
      <c r="H288" s="32">
        <v>2639624.13</v>
      </c>
      <c r="I288" s="32">
        <v>-329370.26918466622</v>
      </c>
      <c r="J288" s="287">
        <v>-0.1425688643015296</v>
      </c>
      <c r="K288" s="116">
        <v>576432.85389599996</v>
      </c>
      <c r="L288" s="116">
        <v>0</v>
      </c>
      <c r="M288" s="116">
        <v>20771.701909828269</v>
      </c>
      <c r="N288" s="116">
        <v>33229.292506447622</v>
      </c>
      <c r="O288" s="116">
        <v>0</v>
      </c>
      <c r="P288" s="117">
        <v>-103469.265</v>
      </c>
      <c r="Q288" s="117">
        <v>750034.47577336105</v>
      </c>
      <c r="R288" s="117">
        <v>114841.058094263</v>
      </c>
      <c r="S288" s="118">
        <v>2814.45</v>
      </c>
      <c r="T288" s="22">
        <v>1065284.2979952339</v>
      </c>
      <c r="U288" s="36">
        <v>964812.90063515084</v>
      </c>
      <c r="V288" s="22">
        <v>2030097.1986303851</v>
      </c>
      <c r="W288" s="22">
        <v>489090.13610551949</v>
      </c>
      <c r="X288" s="21">
        <v>2519187.3347359039</v>
      </c>
      <c r="Y288" s="20">
        <v>1297.88116163622</v>
      </c>
      <c r="Z288" s="247">
        <v>11</v>
      </c>
    </row>
    <row r="289" spans="1:26" s="120" customFormat="1" ht="16.5" customHeight="1">
      <c r="A289" s="20">
        <v>922</v>
      </c>
      <c r="B289" s="18" t="s">
        <v>330</v>
      </c>
      <c r="C289" s="21">
        <v>4444</v>
      </c>
      <c r="D289" s="21">
        <v>8100476.8499999987</v>
      </c>
      <c r="E289" s="21">
        <v>606928.10783042118</v>
      </c>
      <c r="F289" s="21">
        <v>8707404.9578304198</v>
      </c>
      <c r="G289" s="114">
        <v>1359.93</v>
      </c>
      <c r="H289" s="32">
        <v>6043528.9199999999</v>
      </c>
      <c r="I289" s="32">
        <v>2663876.0378304198</v>
      </c>
      <c r="J289" s="287">
        <v>0.30593225544596292</v>
      </c>
      <c r="K289" s="116">
        <v>0</v>
      </c>
      <c r="L289" s="116">
        <v>0</v>
      </c>
      <c r="M289" s="116">
        <v>24797.347019330198</v>
      </c>
      <c r="N289" s="116">
        <v>84262.170805164584</v>
      </c>
      <c r="O289" s="116">
        <v>17422.028373111851</v>
      </c>
      <c r="P289" s="117">
        <v>-222637.16</v>
      </c>
      <c r="Q289" s="117">
        <v>-317848.16307317681</v>
      </c>
      <c r="R289" s="117">
        <v>-336222.06590034679</v>
      </c>
      <c r="S289" s="118">
        <v>6443.8</v>
      </c>
      <c r="T289" s="22">
        <v>1920093.995054503</v>
      </c>
      <c r="U289" s="36">
        <v>1367818.0314632009</v>
      </c>
      <c r="V289" s="22">
        <v>3287912.0265177041</v>
      </c>
      <c r="W289" s="22">
        <v>723605.03246662067</v>
      </c>
      <c r="X289" s="21">
        <v>4011517.0589843248</v>
      </c>
      <c r="Y289" s="20">
        <v>902.68160643211627</v>
      </c>
      <c r="Z289" s="247">
        <v>6</v>
      </c>
    </row>
    <row r="290" spans="1:26" s="120" customFormat="1" ht="16.5" customHeight="1">
      <c r="A290" s="20">
        <v>924</v>
      </c>
      <c r="B290" s="18" t="s">
        <v>331</v>
      </c>
      <c r="C290" s="21">
        <v>3004</v>
      </c>
      <c r="D290" s="21">
        <v>4444335.1199999992</v>
      </c>
      <c r="E290" s="21">
        <v>670383.53613596258</v>
      </c>
      <c r="F290" s="21">
        <v>5114718.6561359614</v>
      </c>
      <c r="G290" s="114">
        <v>1359.93</v>
      </c>
      <c r="H290" s="32">
        <v>4085229.72</v>
      </c>
      <c r="I290" s="32">
        <v>1029488.936135961</v>
      </c>
      <c r="J290" s="287">
        <v>0.20127968033997659</v>
      </c>
      <c r="K290" s="116">
        <v>182171.30163999999</v>
      </c>
      <c r="L290" s="116">
        <v>0</v>
      </c>
      <c r="M290" s="116">
        <v>34219.602995375571</v>
      </c>
      <c r="N290" s="116">
        <v>51199.567899050249</v>
      </c>
      <c r="O290" s="116">
        <v>0</v>
      </c>
      <c r="P290" s="117">
        <v>-124622.595</v>
      </c>
      <c r="Q290" s="117">
        <v>-112246.7554178655</v>
      </c>
      <c r="R290" s="117">
        <v>-306884.62210322119</v>
      </c>
      <c r="S290" s="118">
        <v>4355.8</v>
      </c>
      <c r="T290" s="22">
        <v>757681.23614930036</v>
      </c>
      <c r="U290" s="36">
        <v>1620248.714463053</v>
      </c>
      <c r="V290" s="22">
        <v>2377929.9506123532</v>
      </c>
      <c r="W290" s="22">
        <v>723912.00203211652</v>
      </c>
      <c r="X290" s="21">
        <v>3101841.9526444701</v>
      </c>
      <c r="Y290" s="20">
        <v>1032.570556805749</v>
      </c>
      <c r="Z290" s="247">
        <v>16</v>
      </c>
    </row>
    <row r="291" spans="1:26" s="120" customFormat="1" ht="16.5" customHeight="1">
      <c r="A291" s="20">
        <v>925</v>
      </c>
      <c r="B291" s="18" t="s">
        <v>332</v>
      </c>
      <c r="C291" s="21">
        <v>3490</v>
      </c>
      <c r="D291" s="21">
        <v>4749871.6000000006</v>
      </c>
      <c r="E291" s="21">
        <v>1180696.5529437859</v>
      </c>
      <c r="F291" s="21">
        <v>5930568.1529437872</v>
      </c>
      <c r="G291" s="114">
        <v>1359.93</v>
      </c>
      <c r="H291" s="32">
        <v>4746155.7</v>
      </c>
      <c r="I291" s="32">
        <v>1184412.452943787</v>
      </c>
      <c r="J291" s="287">
        <v>0.19971315098299211</v>
      </c>
      <c r="K291" s="116">
        <v>178252.3805266667</v>
      </c>
      <c r="L291" s="116">
        <v>0</v>
      </c>
      <c r="M291" s="116">
        <v>57043.629171422181</v>
      </c>
      <c r="N291" s="116">
        <v>56000.222502250377</v>
      </c>
      <c r="O291" s="116">
        <v>0</v>
      </c>
      <c r="P291" s="117">
        <v>-170468.94750000001</v>
      </c>
      <c r="Q291" s="117">
        <v>1179051.7818548291</v>
      </c>
      <c r="R291" s="117">
        <v>899243.5286729018</v>
      </c>
      <c r="S291" s="118">
        <v>5060.5</v>
      </c>
      <c r="T291" s="22">
        <v>3388595.5481718569</v>
      </c>
      <c r="U291" s="36">
        <v>-135602.4957735007</v>
      </c>
      <c r="V291" s="22">
        <v>3252993.0523983561</v>
      </c>
      <c r="W291" s="22">
        <v>817536.66303129576</v>
      </c>
      <c r="X291" s="21">
        <v>4070529.715429652</v>
      </c>
      <c r="Y291" s="20">
        <v>1166.3408926732529</v>
      </c>
      <c r="Z291" s="247">
        <v>11</v>
      </c>
    </row>
    <row r="292" spans="1:26" s="120" customFormat="1" ht="16.5" customHeight="1">
      <c r="A292" s="20">
        <v>927</v>
      </c>
      <c r="B292" s="18" t="s">
        <v>333</v>
      </c>
      <c r="C292" s="21">
        <v>29239</v>
      </c>
      <c r="D292" s="21">
        <v>50072463.649999999</v>
      </c>
      <c r="E292" s="21">
        <v>5948716.7045627944</v>
      </c>
      <c r="F292" s="21">
        <v>56021180.354562789</v>
      </c>
      <c r="G292" s="114">
        <v>1359.93</v>
      </c>
      <c r="H292" s="32">
        <v>39762993.270000003</v>
      </c>
      <c r="I292" s="32">
        <v>16258187.08456279</v>
      </c>
      <c r="J292" s="287">
        <v>0.29021500406923489</v>
      </c>
      <c r="K292" s="116">
        <v>0</v>
      </c>
      <c r="L292" s="116">
        <v>0</v>
      </c>
      <c r="M292" s="116">
        <v>226154.19847298361</v>
      </c>
      <c r="N292" s="116">
        <v>531724.39329565899</v>
      </c>
      <c r="O292" s="116">
        <v>9408.3722594637384</v>
      </c>
      <c r="P292" s="117">
        <v>-2475595.3199999998</v>
      </c>
      <c r="Q292" s="117">
        <v>-5557.1046756499763</v>
      </c>
      <c r="R292" s="117">
        <v>888842.21028579981</v>
      </c>
      <c r="S292" s="118">
        <v>42396.55</v>
      </c>
      <c r="T292" s="22">
        <v>15475560.38420104</v>
      </c>
      <c r="U292" s="36">
        <v>3695454.4981210008</v>
      </c>
      <c r="V292" s="22">
        <v>19171014.882322039</v>
      </c>
      <c r="W292" s="22">
        <v>4188001.3455443038</v>
      </c>
      <c r="X292" s="21">
        <v>23359016.227866352</v>
      </c>
      <c r="Y292" s="20">
        <v>798.89928615432632</v>
      </c>
      <c r="Z292" s="247">
        <v>1</v>
      </c>
    </row>
    <row r="293" spans="1:26" s="120" customFormat="1" ht="16.5" customHeight="1">
      <c r="A293" s="20">
        <v>931</v>
      </c>
      <c r="B293" s="18" t="s">
        <v>334</v>
      </c>
      <c r="C293" s="21">
        <v>6070</v>
      </c>
      <c r="D293" s="21">
        <v>6786592.3599999975</v>
      </c>
      <c r="E293" s="21">
        <v>1697392.6922346749</v>
      </c>
      <c r="F293" s="21">
        <v>8483985.0522346739</v>
      </c>
      <c r="G293" s="114">
        <v>1359.93</v>
      </c>
      <c r="H293" s="32">
        <v>8254775.1000000006</v>
      </c>
      <c r="I293" s="32">
        <v>229209.95223467331</v>
      </c>
      <c r="J293" s="287">
        <v>2.7016779358221481E-2</v>
      </c>
      <c r="K293" s="116">
        <v>803152.92408000003</v>
      </c>
      <c r="L293" s="116">
        <v>0</v>
      </c>
      <c r="M293" s="116">
        <v>82694.132718949826</v>
      </c>
      <c r="N293" s="116">
        <v>105025.3918329406</v>
      </c>
      <c r="O293" s="116">
        <v>0</v>
      </c>
      <c r="P293" s="117">
        <v>-438762.57500000001</v>
      </c>
      <c r="Q293" s="117">
        <v>3485528.445090652</v>
      </c>
      <c r="R293" s="117">
        <v>2415658.0169623918</v>
      </c>
      <c r="S293" s="118">
        <v>8801.5</v>
      </c>
      <c r="T293" s="22">
        <v>6691307.7879196079</v>
      </c>
      <c r="U293" s="36">
        <v>1848308.3774716349</v>
      </c>
      <c r="V293" s="22">
        <v>8539616.1653912421</v>
      </c>
      <c r="W293" s="22">
        <v>1313012.965701743</v>
      </c>
      <c r="X293" s="21">
        <v>9852629.1310929842</v>
      </c>
      <c r="Y293" s="20">
        <v>1623.167896390936</v>
      </c>
      <c r="Z293" s="247">
        <v>13</v>
      </c>
    </row>
    <row r="294" spans="1:26" s="120" customFormat="1" ht="16.5" customHeight="1">
      <c r="A294" s="20">
        <v>934</v>
      </c>
      <c r="B294" s="18" t="s">
        <v>335</v>
      </c>
      <c r="C294" s="21">
        <v>2756</v>
      </c>
      <c r="D294" s="21">
        <v>3607241.86</v>
      </c>
      <c r="E294" s="21">
        <v>457631.11398479168</v>
      </c>
      <c r="F294" s="21">
        <v>4064872.973984791</v>
      </c>
      <c r="G294" s="114">
        <v>1359.93</v>
      </c>
      <c r="H294" s="32">
        <v>3747967.08</v>
      </c>
      <c r="I294" s="32">
        <v>316905.89398479142</v>
      </c>
      <c r="J294" s="287">
        <v>7.7962065730710586E-2</v>
      </c>
      <c r="K294" s="116">
        <v>104414.163256</v>
      </c>
      <c r="L294" s="116">
        <v>0</v>
      </c>
      <c r="M294" s="116">
        <v>31609.113684003809</v>
      </c>
      <c r="N294" s="116">
        <v>33637.561421957173</v>
      </c>
      <c r="O294" s="116">
        <v>0</v>
      </c>
      <c r="P294" s="117">
        <v>-132246.39499999999</v>
      </c>
      <c r="Q294" s="117">
        <v>336309.764575137</v>
      </c>
      <c r="R294" s="117">
        <v>41941.985497061847</v>
      </c>
      <c r="S294" s="118">
        <v>3996.2</v>
      </c>
      <c r="T294" s="22">
        <v>736568.28741895128</v>
      </c>
      <c r="U294" s="36">
        <v>1250088.65517324</v>
      </c>
      <c r="V294" s="22">
        <v>1986656.942592192</v>
      </c>
      <c r="W294" s="22">
        <v>565563.69020306994</v>
      </c>
      <c r="X294" s="21">
        <v>2552220.6327952612</v>
      </c>
      <c r="Y294" s="20">
        <v>926.05973613761296</v>
      </c>
      <c r="Z294" s="247">
        <v>14</v>
      </c>
    </row>
    <row r="295" spans="1:26" s="120" customFormat="1" ht="16.5" customHeight="1">
      <c r="A295" s="20">
        <v>935</v>
      </c>
      <c r="B295" s="18" t="s">
        <v>336</v>
      </c>
      <c r="C295" s="21">
        <v>3040</v>
      </c>
      <c r="D295" s="21">
        <v>3444619.04</v>
      </c>
      <c r="E295" s="21">
        <v>928414.71923277085</v>
      </c>
      <c r="F295" s="21">
        <v>4373033.7592327707</v>
      </c>
      <c r="G295" s="114">
        <v>1359.93</v>
      </c>
      <c r="H295" s="32">
        <v>4134187.2</v>
      </c>
      <c r="I295" s="32">
        <v>238846.55923277049</v>
      </c>
      <c r="J295" s="287">
        <v>5.4618046048351347E-2</v>
      </c>
      <c r="K295" s="116">
        <v>120476.5538133333</v>
      </c>
      <c r="L295" s="116">
        <v>0</v>
      </c>
      <c r="M295" s="116">
        <v>41705.047680180884</v>
      </c>
      <c r="N295" s="116">
        <v>54796.25188448625</v>
      </c>
      <c r="O295" s="116">
        <v>0</v>
      </c>
      <c r="P295" s="117">
        <v>-183616.035</v>
      </c>
      <c r="Q295" s="117">
        <v>168608.49134791261</v>
      </c>
      <c r="R295" s="117">
        <v>254581.80028331411</v>
      </c>
      <c r="S295" s="118">
        <v>4408</v>
      </c>
      <c r="T295" s="22">
        <v>699806.66924199753</v>
      </c>
      <c r="U295" s="36">
        <v>896706.20118661271</v>
      </c>
      <c r="V295" s="22">
        <v>1596512.8704286099</v>
      </c>
      <c r="W295" s="22">
        <v>632603.8478659899</v>
      </c>
      <c r="X295" s="21">
        <v>2229116.7182946</v>
      </c>
      <c r="Y295" s="20">
        <v>733.26207838638163</v>
      </c>
      <c r="Z295" s="247">
        <v>8</v>
      </c>
    </row>
    <row r="296" spans="1:26" s="120" customFormat="1" ht="16.5" customHeight="1">
      <c r="A296" s="20">
        <v>936</v>
      </c>
      <c r="B296" s="18" t="s">
        <v>337</v>
      </c>
      <c r="C296" s="21">
        <v>6465</v>
      </c>
      <c r="D296" s="21">
        <v>7443300.6699999999</v>
      </c>
      <c r="E296" s="21">
        <v>1619011.3055298999</v>
      </c>
      <c r="F296" s="21">
        <v>9062311.9755298998</v>
      </c>
      <c r="G296" s="114">
        <v>1359.93</v>
      </c>
      <c r="H296" s="32">
        <v>8791947.4500000011</v>
      </c>
      <c r="I296" s="32">
        <v>270364.5255298987</v>
      </c>
      <c r="J296" s="287">
        <v>2.9833945935644059E-2</v>
      </c>
      <c r="K296" s="116">
        <v>639444.90066000004</v>
      </c>
      <c r="L296" s="116">
        <v>0</v>
      </c>
      <c r="M296" s="116">
        <v>83121.171169262845</v>
      </c>
      <c r="N296" s="116">
        <v>110627.6696066531</v>
      </c>
      <c r="O296" s="116">
        <v>0</v>
      </c>
      <c r="P296" s="117">
        <v>-421879.37</v>
      </c>
      <c r="Q296" s="117">
        <v>2153809.1112912162</v>
      </c>
      <c r="R296" s="117">
        <v>1117123.476462495</v>
      </c>
      <c r="S296" s="118">
        <v>9374.25</v>
      </c>
      <c r="T296" s="22">
        <v>3961985.734719526</v>
      </c>
      <c r="U296" s="36">
        <v>1661339.4839744731</v>
      </c>
      <c r="V296" s="22">
        <v>5623325.2186939986</v>
      </c>
      <c r="W296" s="22">
        <v>1423625.6235486299</v>
      </c>
      <c r="X296" s="21">
        <v>7046950.8422426293</v>
      </c>
      <c r="Y296" s="20">
        <v>1090.0155981813809</v>
      </c>
      <c r="Z296" s="247">
        <v>6</v>
      </c>
    </row>
    <row r="297" spans="1:26" s="120" customFormat="1" ht="16.5" customHeight="1">
      <c r="A297" s="20">
        <v>946</v>
      </c>
      <c r="B297" s="18" t="s">
        <v>338</v>
      </c>
      <c r="C297" s="21">
        <v>6376</v>
      </c>
      <c r="D297" s="21">
        <v>10231909.66</v>
      </c>
      <c r="E297" s="21">
        <v>3267108.785015014</v>
      </c>
      <c r="F297" s="21">
        <v>13499018.445015009</v>
      </c>
      <c r="G297" s="114">
        <v>1359.93</v>
      </c>
      <c r="H297" s="32">
        <v>8670913.6799999997</v>
      </c>
      <c r="I297" s="32">
        <v>4828104.7650150144</v>
      </c>
      <c r="J297" s="287">
        <v>0.3576633949113508</v>
      </c>
      <c r="K297" s="116">
        <v>159570.53674666671</v>
      </c>
      <c r="L297" s="116">
        <v>0</v>
      </c>
      <c r="M297" s="116">
        <v>72156.580935647202</v>
      </c>
      <c r="N297" s="116">
        <v>104426.53122348541</v>
      </c>
      <c r="O297" s="116">
        <v>0</v>
      </c>
      <c r="P297" s="117">
        <v>-272070.67</v>
      </c>
      <c r="Q297" s="117">
        <v>-129119.71376491241</v>
      </c>
      <c r="R297" s="117">
        <v>208628.18064327849</v>
      </c>
      <c r="S297" s="118">
        <v>9245.1999999999989</v>
      </c>
      <c r="T297" s="22">
        <v>4980941.4107991792</v>
      </c>
      <c r="U297" s="36">
        <v>2025058.130683908</v>
      </c>
      <c r="V297" s="22">
        <v>7005999.5414830875</v>
      </c>
      <c r="W297" s="22">
        <v>1380218.5947131671</v>
      </c>
      <c r="X297" s="21">
        <v>8386218.1361962548</v>
      </c>
      <c r="Y297" s="20">
        <v>1315.2788795790859</v>
      </c>
      <c r="Z297" s="247">
        <v>15</v>
      </c>
    </row>
    <row r="298" spans="1:26" s="120" customFormat="1" ht="16.5" customHeight="1">
      <c r="A298" s="20">
        <v>976</v>
      </c>
      <c r="B298" s="18" t="s">
        <v>339</v>
      </c>
      <c r="C298" s="21">
        <v>3830</v>
      </c>
      <c r="D298" s="21">
        <v>3711961.04</v>
      </c>
      <c r="E298" s="21">
        <v>2104455.2629526411</v>
      </c>
      <c r="F298" s="21">
        <v>5816416.3029526398</v>
      </c>
      <c r="G298" s="114">
        <v>1359.93</v>
      </c>
      <c r="H298" s="32">
        <v>5208531.9000000004</v>
      </c>
      <c r="I298" s="32">
        <v>607884.40295263939</v>
      </c>
      <c r="J298" s="287">
        <v>0.1045118456607127</v>
      </c>
      <c r="K298" s="116">
        <v>1215480.86424</v>
      </c>
      <c r="L298" s="116">
        <v>0</v>
      </c>
      <c r="M298" s="116">
        <v>44508.087269445983</v>
      </c>
      <c r="N298" s="116">
        <v>71371.242803649846</v>
      </c>
      <c r="O298" s="116">
        <v>0</v>
      </c>
      <c r="P298" s="117">
        <v>-205312.81690000001</v>
      </c>
      <c r="Q298" s="117">
        <v>714989.39707910444</v>
      </c>
      <c r="R298" s="117">
        <v>385554.64346689451</v>
      </c>
      <c r="S298" s="118">
        <v>5553.5</v>
      </c>
      <c r="T298" s="22">
        <v>2840029.3209117339</v>
      </c>
      <c r="U298" s="36">
        <v>1988420.388535124</v>
      </c>
      <c r="V298" s="22">
        <v>4828449.7094468577</v>
      </c>
      <c r="W298" s="22">
        <v>829621.10435336339</v>
      </c>
      <c r="X298" s="21">
        <v>5658070.8138002213</v>
      </c>
      <c r="Y298" s="20">
        <v>1477.303084543139</v>
      </c>
      <c r="Z298" s="247">
        <v>19</v>
      </c>
    </row>
    <row r="299" spans="1:26" s="120" customFormat="1" ht="16.5" customHeight="1">
      <c r="A299" s="20">
        <v>977</v>
      </c>
      <c r="B299" s="18" t="s">
        <v>340</v>
      </c>
      <c r="C299" s="21">
        <v>15357</v>
      </c>
      <c r="D299" s="21">
        <v>29334482.359999999</v>
      </c>
      <c r="E299" s="21">
        <v>2007300.88774144</v>
      </c>
      <c r="F299" s="21">
        <v>31341783.247741438</v>
      </c>
      <c r="G299" s="114">
        <v>1359.93</v>
      </c>
      <c r="H299" s="32">
        <v>20884445.010000002</v>
      </c>
      <c r="I299" s="32">
        <v>10457338.237741441</v>
      </c>
      <c r="J299" s="287">
        <v>0.3336548579601008</v>
      </c>
      <c r="K299" s="116">
        <v>0</v>
      </c>
      <c r="L299" s="116">
        <v>0</v>
      </c>
      <c r="M299" s="116">
        <v>209638.47830795721</v>
      </c>
      <c r="N299" s="116">
        <v>275243.74746669037</v>
      </c>
      <c r="O299" s="116">
        <v>48737.630985289943</v>
      </c>
      <c r="P299" s="117">
        <v>-1024937.005</v>
      </c>
      <c r="Q299" s="117">
        <v>20025.05879085253</v>
      </c>
      <c r="R299" s="117">
        <v>-354600.10826635332</v>
      </c>
      <c r="S299" s="118">
        <v>22267.65</v>
      </c>
      <c r="T299" s="22">
        <v>9653713.6900258735</v>
      </c>
      <c r="U299" s="36">
        <v>6534373.957358012</v>
      </c>
      <c r="V299" s="22">
        <v>16188087.647383889</v>
      </c>
      <c r="W299" s="22">
        <v>2434887.9310677741</v>
      </c>
      <c r="X299" s="21">
        <v>18622975.57845166</v>
      </c>
      <c r="Y299" s="20">
        <v>1212.670155528531</v>
      </c>
      <c r="Z299" s="247">
        <v>17</v>
      </c>
    </row>
    <row r="300" spans="1:26" s="120" customFormat="1" ht="16.5" customHeight="1">
      <c r="A300" s="20">
        <v>980</v>
      </c>
      <c r="B300" s="18" t="s">
        <v>341</v>
      </c>
      <c r="C300" s="21">
        <v>33533</v>
      </c>
      <c r="D300" s="21">
        <v>64018656.590000004</v>
      </c>
      <c r="E300" s="21">
        <v>4468591.1666531404</v>
      </c>
      <c r="F300" s="21">
        <v>68487247.756653145</v>
      </c>
      <c r="G300" s="114">
        <v>1359.93</v>
      </c>
      <c r="H300" s="32">
        <v>45602532.690000013</v>
      </c>
      <c r="I300" s="32">
        <v>22884715.06665314</v>
      </c>
      <c r="J300" s="287">
        <v>0.33414563756403859</v>
      </c>
      <c r="K300" s="116">
        <v>0</v>
      </c>
      <c r="L300" s="116">
        <v>0</v>
      </c>
      <c r="M300" s="116">
        <v>287252.07100472198</v>
      </c>
      <c r="N300" s="116">
        <v>629478.8894281676</v>
      </c>
      <c r="O300" s="116">
        <v>185812.0461386235</v>
      </c>
      <c r="P300" s="117">
        <v>-2198283.0822999999</v>
      </c>
      <c r="Q300" s="117">
        <v>-434704.46374581842</v>
      </c>
      <c r="R300" s="117">
        <v>-1195571.634836531</v>
      </c>
      <c r="S300" s="118">
        <v>48622.85</v>
      </c>
      <c r="T300" s="22">
        <v>20207321.742342301</v>
      </c>
      <c r="U300" s="36">
        <v>6639436.9547233703</v>
      </c>
      <c r="V300" s="22">
        <v>26846758.69706567</v>
      </c>
      <c r="W300" s="22">
        <v>4320934.4172466164</v>
      </c>
      <c r="X300" s="21">
        <v>31167693.114312291</v>
      </c>
      <c r="Y300" s="20">
        <v>929.46330821317179</v>
      </c>
      <c r="Z300" s="247">
        <v>6</v>
      </c>
    </row>
    <row r="301" spans="1:26" s="120" customFormat="1" ht="16.5" customHeight="1">
      <c r="A301" s="20">
        <v>981</v>
      </c>
      <c r="B301" s="18" t="s">
        <v>342</v>
      </c>
      <c r="C301" s="21">
        <v>2282</v>
      </c>
      <c r="D301" s="21">
        <v>2779332.62</v>
      </c>
      <c r="E301" s="21">
        <v>381217.68181623367</v>
      </c>
      <c r="F301" s="21">
        <v>3160550.3018162339</v>
      </c>
      <c r="G301" s="114">
        <v>1359.93</v>
      </c>
      <c r="H301" s="32">
        <v>3103360.26</v>
      </c>
      <c r="I301" s="32">
        <v>57190.041816233657</v>
      </c>
      <c r="J301" s="287">
        <v>1.8094963330711419E-2</v>
      </c>
      <c r="K301" s="116">
        <v>0</v>
      </c>
      <c r="L301" s="116">
        <v>0</v>
      </c>
      <c r="M301" s="116">
        <v>18078.541297223011</v>
      </c>
      <c r="N301" s="116">
        <v>30595.815774457169</v>
      </c>
      <c r="O301" s="116">
        <v>0</v>
      </c>
      <c r="P301" s="117">
        <v>-116980.35</v>
      </c>
      <c r="Q301" s="117">
        <v>455638.53422491642</v>
      </c>
      <c r="R301" s="117">
        <v>231866.46627345079</v>
      </c>
      <c r="S301" s="118">
        <v>3308.9</v>
      </c>
      <c r="T301" s="22">
        <v>679697.94938628108</v>
      </c>
      <c r="U301" s="36">
        <v>1170099.2440827701</v>
      </c>
      <c r="V301" s="22">
        <v>1849797.193469051</v>
      </c>
      <c r="W301" s="22">
        <v>512319.97658165707</v>
      </c>
      <c r="X301" s="21">
        <v>2362117.170050709</v>
      </c>
      <c r="Y301" s="20">
        <v>1035.1083129056569</v>
      </c>
      <c r="Z301" s="247">
        <v>5</v>
      </c>
    </row>
    <row r="302" spans="1:26" s="120" customFormat="1" ht="16.5" customHeight="1">
      <c r="A302" s="20">
        <v>989</v>
      </c>
      <c r="B302" s="18" t="s">
        <v>343</v>
      </c>
      <c r="C302" s="21">
        <v>5484</v>
      </c>
      <c r="D302" s="21">
        <v>7277527.8799999999</v>
      </c>
      <c r="E302" s="21">
        <v>1095684.174107583</v>
      </c>
      <c r="F302" s="21">
        <v>8373212.0541075831</v>
      </c>
      <c r="G302" s="114">
        <v>1359.93</v>
      </c>
      <c r="H302" s="32">
        <v>7457856.1200000001</v>
      </c>
      <c r="I302" s="32">
        <v>915355.93410758302</v>
      </c>
      <c r="J302" s="287">
        <v>0.1093195691441427</v>
      </c>
      <c r="K302" s="116">
        <v>307601.59988000011</v>
      </c>
      <c r="L302" s="116">
        <v>0</v>
      </c>
      <c r="M302" s="116">
        <v>71086.836483396983</v>
      </c>
      <c r="N302" s="116">
        <v>84677.939810997821</v>
      </c>
      <c r="O302" s="116">
        <v>0</v>
      </c>
      <c r="P302" s="117">
        <v>-320197.06499999989</v>
      </c>
      <c r="Q302" s="117">
        <v>-856359.96821526811</v>
      </c>
      <c r="R302" s="117">
        <v>-513703.6001898286</v>
      </c>
      <c r="S302" s="118">
        <v>7951.8</v>
      </c>
      <c r="T302" s="22">
        <v>-303586.52312311879</v>
      </c>
      <c r="U302" s="36">
        <v>1930641.9294164709</v>
      </c>
      <c r="V302" s="22">
        <v>1627055.4062933519</v>
      </c>
      <c r="W302" s="22">
        <v>1159091.237742553</v>
      </c>
      <c r="X302" s="21">
        <v>2786146.6440359051</v>
      </c>
      <c r="Y302" s="20">
        <v>508.05008096934807</v>
      </c>
      <c r="Z302" s="247">
        <v>14</v>
      </c>
    </row>
    <row r="303" spans="1:26" s="120" customFormat="1" ht="16.5" customHeight="1">
      <c r="A303" s="20">
        <v>992</v>
      </c>
      <c r="B303" s="18" t="s">
        <v>344</v>
      </c>
      <c r="C303" s="21">
        <v>18318</v>
      </c>
      <c r="D303" s="21">
        <v>26529013.809999999</v>
      </c>
      <c r="E303" s="21">
        <v>3231650.800774226</v>
      </c>
      <c r="F303" s="21">
        <v>29760664.61077423</v>
      </c>
      <c r="G303" s="114">
        <v>1359.93</v>
      </c>
      <c r="H303" s="32">
        <v>24911197.739999998</v>
      </c>
      <c r="I303" s="32">
        <v>4849466.8707742244</v>
      </c>
      <c r="J303" s="287">
        <v>0.1629488767874685</v>
      </c>
      <c r="K303" s="116">
        <v>0</v>
      </c>
      <c r="L303" s="116">
        <v>0</v>
      </c>
      <c r="M303" s="116">
        <v>245605.31745157039</v>
      </c>
      <c r="N303" s="116">
        <v>295244.63326958392</v>
      </c>
      <c r="O303" s="116">
        <v>0</v>
      </c>
      <c r="P303" s="117">
        <v>-1458307.86</v>
      </c>
      <c r="Q303" s="117">
        <v>3464287.3897799039</v>
      </c>
      <c r="R303" s="117">
        <v>3425570.8857296458</v>
      </c>
      <c r="S303" s="118">
        <v>26561.1</v>
      </c>
      <c r="T303" s="22">
        <v>10848428.33700493</v>
      </c>
      <c r="U303" s="36">
        <v>2638297.2242798279</v>
      </c>
      <c r="V303" s="22">
        <v>13486725.56128476</v>
      </c>
      <c r="W303" s="22">
        <v>2981917.2262499048</v>
      </c>
      <c r="X303" s="21">
        <v>16468642.78753466</v>
      </c>
      <c r="Y303" s="20">
        <v>899.04153223794424</v>
      </c>
      <c r="Z303" s="247">
        <v>13</v>
      </c>
    </row>
    <row r="304" spans="1:26">
      <c r="A304" s="121"/>
      <c r="B304" s="122"/>
      <c r="C304" s="123"/>
      <c r="D304" s="123"/>
      <c r="E304" s="123"/>
      <c r="V304" s="124"/>
      <c r="W304" s="124"/>
      <c r="X304" s="73"/>
      <c r="Z304" s="244"/>
    </row>
    <row r="305" spans="1:26">
      <c r="A305" s="121"/>
      <c r="B305" s="122"/>
      <c r="C305" s="123"/>
      <c r="D305" s="123"/>
      <c r="E305" s="123"/>
      <c r="V305" s="124"/>
      <c r="W305" s="124"/>
      <c r="X305" s="73"/>
      <c r="Z305" s="244"/>
    </row>
    <row r="306" spans="1:26">
      <c r="A306" s="125"/>
      <c r="V306" s="124"/>
      <c r="W306" s="124"/>
      <c r="X306" s="73"/>
      <c r="Z306" s="244"/>
    </row>
    <row r="307" spans="1:26">
      <c r="A307" s="125"/>
      <c r="X307" s="73"/>
      <c r="Z307" s="244"/>
    </row>
    <row r="308" spans="1:26">
      <c r="A308" s="125"/>
      <c r="X308" s="73"/>
      <c r="Z308" s="244"/>
    </row>
    <row r="309" spans="1:26">
      <c r="A309" s="125"/>
      <c r="X309" s="73"/>
      <c r="Z309" s="244"/>
    </row>
    <row r="310" spans="1:26">
      <c r="A310" s="125"/>
      <c r="X310" s="73"/>
      <c r="Z310" s="244"/>
    </row>
    <row r="311" spans="1:26">
      <c r="A311" s="125"/>
      <c r="X311" s="73"/>
      <c r="Z311" s="244"/>
    </row>
    <row r="312" spans="1:26">
      <c r="A312" s="125"/>
      <c r="X312" s="73"/>
      <c r="Z312" s="244"/>
    </row>
    <row r="313" spans="1:26">
      <c r="A313" s="125"/>
      <c r="X313" s="73"/>
      <c r="Z313" s="244"/>
    </row>
    <row r="314" spans="1:26">
      <c r="A314" s="125"/>
      <c r="X314" s="73"/>
      <c r="Z314" s="244"/>
    </row>
    <row r="315" spans="1:26">
      <c r="A315" s="125"/>
      <c r="X315" s="73"/>
      <c r="Z315" s="244"/>
    </row>
    <row r="316" spans="1:26">
      <c r="A316" s="85"/>
      <c r="X316" s="73"/>
      <c r="Z316" s="244"/>
    </row>
    <row r="317" spans="1:26">
      <c r="A317" s="85"/>
      <c r="X317" s="73"/>
      <c r="Z317" s="244"/>
    </row>
    <row r="318" spans="1:26">
      <c r="A318" s="85"/>
      <c r="B318" s="126"/>
      <c r="Z318" s="244"/>
    </row>
    <row r="319" spans="1:26">
      <c r="A319" s="85"/>
      <c r="Z319" s="244"/>
    </row>
    <row r="320" spans="1:26">
      <c r="A320" s="85"/>
    </row>
    <row r="321" spans="1:2">
      <c r="A321" s="85"/>
    </row>
    <row r="322" spans="1:2">
      <c r="A322" s="85"/>
    </row>
    <row r="323" spans="1:2">
      <c r="A323" s="85"/>
      <c r="B323" s="127"/>
    </row>
    <row r="324" spans="1:2">
      <c r="A324" s="128"/>
      <c r="B324" s="127"/>
    </row>
    <row r="325" spans="1:2">
      <c r="A325" s="85"/>
    </row>
    <row r="326" spans="1:2">
      <c r="A326" s="85"/>
    </row>
    <row r="327" spans="1:2">
      <c r="A327" s="85"/>
    </row>
    <row r="328" spans="1:2">
      <c r="A328" s="128"/>
    </row>
    <row r="329" spans="1:2">
      <c r="A329" s="85"/>
    </row>
    <row r="330" spans="1:2">
      <c r="A330" s="85"/>
    </row>
    <row r="331" spans="1:2">
      <c r="A331" s="85"/>
    </row>
    <row r="332" spans="1:2">
      <c r="A332" s="85"/>
      <c r="B332" s="126"/>
    </row>
  </sheetData>
  <autoFilter ref="A10:Z10" xr:uid="{00000000-0009-0000-0000-000010000000}"/>
  <hyperlinks>
    <hyperlink ref="D2" r:id="rId1" display="https://vm.fi/valtionosuuspaatoksia-ja-laskentatietoja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L41"/>
  <sheetViews>
    <sheetView workbookViewId="0"/>
  </sheetViews>
  <sheetFormatPr defaultRowHeight="12"/>
  <cols>
    <col min="1" max="1" width="11.5703125" customWidth="1"/>
    <col min="3" max="3" width="57.28515625" bestFit="1" customWidth="1"/>
    <col min="4" max="12" width="11.42578125" bestFit="1" customWidth="1"/>
  </cols>
  <sheetData>
    <row r="1" spans="1:12" ht="14.25" customHeight="1">
      <c r="A1" s="366">
        <v>44916</v>
      </c>
      <c r="B1" s="72"/>
      <c r="C1" s="72"/>
      <c r="D1" s="367"/>
      <c r="E1" s="72"/>
      <c r="F1" s="72"/>
      <c r="G1" s="72"/>
      <c r="H1" s="72"/>
      <c r="I1" s="72"/>
      <c r="J1" s="72"/>
      <c r="K1" s="368"/>
      <c r="L1" s="368"/>
    </row>
    <row r="2" spans="1:12" ht="18" customHeight="1">
      <c r="A2" s="369" t="s">
        <v>773</v>
      </c>
      <c r="B2" s="72"/>
      <c r="C2" s="72"/>
      <c r="D2" s="367"/>
      <c r="E2" s="72"/>
      <c r="F2" s="72"/>
      <c r="G2" s="72"/>
      <c r="H2" s="72"/>
      <c r="I2" s="72"/>
      <c r="J2" s="72"/>
      <c r="K2" s="368"/>
      <c r="L2" s="368"/>
    </row>
    <row r="3" spans="1:12" ht="14.25" customHeight="1">
      <c r="A3" s="131" t="s">
        <v>544</v>
      </c>
      <c r="B3" s="72"/>
      <c r="C3" s="72"/>
      <c r="D3" s="368"/>
      <c r="E3" s="72"/>
      <c r="F3" s="72"/>
      <c r="G3" s="72"/>
      <c r="H3" s="72"/>
      <c r="I3" s="72"/>
      <c r="J3" s="72"/>
      <c r="K3" s="368"/>
      <c r="L3" s="368"/>
    </row>
    <row r="4" spans="1:12" ht="14.25" customHeight="1">
      <c r="A4" s="131"/>
      <c r="B4" s="72"/>
      <c r="C4" s="72"/>
      <c r="D4" s="368"/>
      <c r="E4" s="370"/>
      <c r="F4" s="370"/>
      <c r="G4" s="370"/>
      <c r="H4" s="370"/>
      <c r="I4" s="370"/>
      <c r="J4" s="370"/>
      <c r="K4" s="72"/>
      <c r="L4" s="72"/>
    </row>
    <row r="5" spans="1:12" ht="15.75" customHeight="1">
      <c r="A5" s="131"/>
      <c r="B5" s="72"/>
      <c r="C5" s="72"/>
      <c r="D5" s="306">
        <v>2015</v>
      </c>
      <c r="E5" s="306">
        <v>2016</v>
      </c>
      <c r="F5" s="306">
        <v>2017</v>
      </c>
      <c r="G5" s="306">
        <v>2018</v>
      </c>
      <c r="H5" s="306">
        <v>2019</v>
      </c>
      <c r="I5" s="306">
        <v>2020</v>
      </c>
      <c r="J5" s="306">
        <v>2021</v>
      </c>
      <c r="K5" s="306">
        <v>2022</v>
      </c>
      <c r="L5" s="371">
        <v>2023</v>
      </c>
    </row>
    <row r="6" spans="1:12" ht="15.75" customHeight="1">
      <c r="A6" s="131"/>
      <c r="B6" s="306" t="s">
        <v>545</v>
      </c>
      <c r="C6" s="72"/>
      <c r="D6" s="372">
        <v>25.44</v>
      </c>
      <c r="E6" s="372">
        <v>25.61</v>
      </c>
      <c r="F6" s="372">
        <v>25.23</v>
      </c>
      <c r="G6" s="372">
        <v>25.34</v>
      </c>
      <c r="H6" s="372">
        <v>25.37</v>
      </c>
      <c r="I6" s="372">
        <v>25.49</v>
      </c>
      <c r="J6" s="372">
        <v>25.67</v>
      </c>
      <c r="K6" s="373">
        <v>23.59</v>
      </c>
      <c r="L6" s="374">
        <v>22.09</v>
      </c>
    </row>
    <row r="7" spans="1:12" ht="15.75" customHeight="1">
      <c r="A7" s="131"/>
      <c r="B7" s="306" t="s">
        <v>546</v>
      </c>
      <c r="C7" s="72"/>
      <c r="D7" s="372">
        <v>3520.93</v>
      </c>
      <c r="E7" s="372">
        <v>3636.07</v>
      </c>
      <c r="F7" s="372">
        <v>3627.38</v>
      </c>
      <c r="G7" s="372">
        <v>3599.08</v>
      </c>
      <c r="H7" s="372">
        <v>3524.51</v>
      </c>
      <c r="I7" s="372">
        <v>3654.97</v>
      </c>
      <c r="J7" s="372">
        <v>3747.29</v>
      </c>
      <c r="K7" s="373">
        <v>4291.07</v>
      </c>
      <c r="L7" s="374">
        <v>1359.93</v>
      </c>
    </row>
    <row r="8" spans="1:12" ht="15" customHeight="1">
      <c r="A8" s="131"/>
      <c r="B8" s="72"/>
      <c r="C8" s="72"/>
      <c r="D8" s="375"/>
      <c r="E8" s="375"/>
      <c r="F8" s="375"/>
      <c r="G8" s="375"/>
      <c r="H8" s="375"/>
      <c r="I8" s="375"/>
      <c r="J8" s="375"/>
      <c r="K8" s="376"/>
      <c r="L8" s="377"/>
    </row>
    <row r="9" spans="1:12" ht="15" customHeight="1">
      <c r="A9" s="378"/>
      <c r="B9" s="378"/>
      <c r="C9" s="378"/>
      <c r="D9" s="372" t="s">
        <v>547</v>
      </c>
      <c r="E9" s="372" t="s">
        <v>547</v>
      </c>
      <c r="F9" s="372" t="s">
        <v>547</v>
      </c>
      <c r="G9" s="372" t="s">
        <v>547</v>
      </c>
      <c r="H9" s="372" t="s">
        <v>547</v>
      </c>
      <c r="I9" s="372" t="s">
        <v>547</v>
      </c>
      <c r="J9" s="372" t="s">
        <v>547</v>
      </c>
      <c r="K9" s="372" t="s">
        <v>547</v>
      </c>
      <c r="L9" s="379" t="s">
        <v>547</v>
      </c>
    </row>
    <row r="10" spans="1:12" ht="15.75" customHeight="1">
      <c r="A10" s="378"/>
      <c r="B10" s="306" t="s">
        <v>548</v>
      </c>
      <c r="C10" s="378"/>
      <c r="D10" s="375"/>
      <c r="E10" s="375"/>
      <c r="F10" s="375"/>
      <c r="G10" s="375"/>
      <c r="H10" s="375"/>
      <c r="I10" s="375"/>
      <c r="J10" s="375"/>
      <c r="K10" s="378"/>
      <c r="L10" s="380"/>
    </row>
    <row r="11" spans="1:12" ht="15" customHeight="1">
      <c r="A11" s="378"/>
      <c r="B11" s="378"/>
      <c r="C11" s="378" t="s">
        <v>549</v>
      </c>
      <c r="D11" s="375">
        <v>8483.82</v>
      </c>
      <c r="E11" s="375">
        <v>8635.58</v>
      </c>
      <c r="F11" s="375">
        <v>8399.0300000000007</v>
      </c>
      <c r="G11" s="375">
        <v>8333.6</v>
      </c>
      <c r="H11" s="375">
        <v>8172.53</v>
      </c>
      <c r="I11" s="375">
        <v>8511.9500000000007</v>
      </c>
      <c r="J11" s="375">
        <v>8761.9500000000007</v>
      </c>
      <c r="K11" s="381">
        <v>9713.2999999999993</v>
      </c>
      <c r="L11" s="382">
        <v>8010.94</v>
      </c>
    </row>
    <row r="12" spans="1:12" ht="15" customHeight="1">
      <c r="A12" s="378"/>
      <c r="B12" s="378"/>
      <c r="C12" s="378" t="s">
        <v>550</v>
      </c>
      <c r="D12" s="375">
        <v>8947.4699999999993</v>
      </c>
      <c r="E12" s="375">
        <v>9156.2800000000007</v>
      </c>
      <c r="F12" s="375">
        <v>8904.17</v>
      </c>
      <c r="G12" s="375">
        <v>8842.7000000000007</v>
      </c>
      <c r="H12" s="375">
        <v>8677.2800000000007</v>
      </c>
      <c r="I12" s="375">
        <v>9043.6200000000008</v>
      </c>
      <c r="J12" s="375">
        <v>9284.9</v>
      </c>
      <c r="K12" s="381">
        <v>10305.709999999999</v>
      </c>
      <c r="L12" s="382">
        <v>8499.51</v>
      </c>
    </row>
    <row r="13" spans="1:12" ht="15" customHeight="1">
      <c r="A13" s="378"/>
      <c r="B13" s="378"/>
      <c r="C13" s="378" t="s">
        <v>551</v>
      </c>
      <c r="D13" s="375">
        <v>7269.02</v>
      </c>
      <c r="E13" s="375">
        <v>7513.12</v>
      </c>
      <c r="F13" s="375">
        <v>7459.07</v>
      </c>
      <c r="G13" s="375">
        <v>7410.99</v>
      </c>
      <c r="H13" s="375">
        <v>7277.45</v>
      </c>
      <c r="I13" s="375">
        <v>7573.36</v>
      </c>
      <c r="J13" s="375">
        <v>7759.16</v>
      </c>
      <c r="K13" s="381">
        <v>8596.2999999999993</v>
      </c>
      <c r="L13" s="382">
        <v>7071.51</v>
      </c>
    </row>
    <row r="14" spans="1:12" ht="15" customHeight="1">
      <c r="A14" s="378"/>
      <c r="B14" s="378"/>
      <c r="C14" s="378" t="s">
        <v>552</v>
      </c>
      <c r="D14" s="375">
        <v>12478.59</v>
      </c>
      <c r="E14" s="375">
        <v>12895.47</v>
      </c>
      <c r="F14" s="375">
        <v>12805.09</v>
      </c>
      <c r="G14" s="375">
        <v>12728.2</v>
      </c>
      <c r="H14" s="375">
        <v>12502.93</v>
      </c>
      <c r="I14" s="375">
        <v>12981.41</v>
      </c>
      <c r="J14" s="375">
        <v>13287.99</v>
      </c>
      <c r="K14" s="381">
        <v>14733.47</v>
      </c>
      <c r="L14" s="382">
        <v>12129.17</v>
      </c>
    </row>
    <row r="15" spans="1:12" ht="15" customHeight="1">
      <c r="A15" s="378"/>
      <c r="B15" s="378"/>
      <c r="C15" s="378" t="s">
        <v>553</v>
      </c>
      <c r="D15" s="375">
        <v>3981.85</v>
      </c>
      <c r="E15" s="375">
        <v>4114.9699999999993</v>
      </c>
      <c r="F15" s="375">
        <v>4081.91</v>
      </c>
      <c r="G15" s="375">
        <v>4077.09</v>
      </c>
      <c r="H15" s="375">
        <v>3996.54</v>
      </c>
      <c r="I15" s="375">
        <v>4139.3100000000004</v>
      </c>
      <c r="J15" s="375">
        <v>4264.3999999999996</v>
      </c>
      <c r="K15" s="381">
        <v>4728.28</v>
      </c>
      <c r="L15" s="382">
        <v>62.57</v>
      </c>
    </row>
    <row r="16" spans="1:12" ht="15" customHeight="1">
      <c r="A16" s="378"/>
      <c r="B16" s="378"/>
      <c r="C16" s="378" t="s">
        <v>554</v>
      </c>
      <c r="D16" s="375">
        <v>1033.3800000000001</v>
      </c>
      <c r="E16" s="375">
        <v>1059.42</v>
      </c>
      <c r="F16" s="375">
        <v>1050.8699999999999</v>
      </c>
      <c r="G16" s="375">
        <v>1026.1300000000001</v>
      </c>
      <c r="H16" s="375">
        <v>993.6</v>
      </c>
      <c r="I16" s="375">
        <v>1022.15</v>
      </c>
      <c r="J16" s="375">
        <v>1039.29</v>
      </c>
      <c r="K16" s="381">
        <v>1157.2</v>
      </c>
      <c r="L16" s="382">
        <v>62.57</v>
      </c>
    </row>
    <row r="17" spans="1:12" ht="15" customHeight="1">
      <c r="A17" s="378"/>
      <c r="B17" s="378"/>
      <c r="C17" s="378" t="s">
        <v>555</v>
      </c>
      <c r="D17" s="375">
        <v>2122.0300000000002</v>
      </c>
      <c r="E17" s="375">
        <v>2175.69</v>
      </c>
      <c r="F17" s="375">
        <v>2133.0100000000002</v>
      </c>
      <c r="G17" s="375">
        <v>2063.77</v>
      </c>
      <c r="H17" s="375">
        <v>1983.5</v>
      </c>
      <c r="I17" s="375">
        <v>2019.23</v>
      </c>
      <c r="J17" s="375">
        <v>2072.39</v>
      </c>
      <c r="K17" s="381">
        <v>2306.1799999999998</v>
      </c>
      <c r="L17" s="382">
        <v>62.57</v>
      </c>
    </row>
    <row r="18" spans="1:12" ht="15" customHeight="1">
      <c r="A18" s="378"/>
      <c r="B18" s="378"/>
      <c r="C18" s="378" t="s">
        <v>556</v>
      </c>
      <c r="D18" s="375">
        <v>5715.25</v>
      </c>
      <c r="E18" s="375">
        <v>5880.4500000000007</v>
      </c>
      <c r="F18" s="375">
        <v>5776.4</v>
      </c>
      <c r="G18" s="375">
        <v>5656.61</v>
      </c>
      <c r="H18" s="375">
        <v>5481.33</v>
      </c>
      <c r="I18" s="375">
        <v>5637.84</v>
      </c>
      <c r="J18" s="375">
        <v>5802.73</v>
      </c>
      <c r="K18" s="381">
        <v>6457.36</v>
      </c>
      <c r="L18" s="382">
        <v>62.57</v>
      </c>
    </row>
    <row r="19" spans="1:12" ht="15" customHeight="1">
      <c r="A19" s="378"/>
      <c r="B19" s="378"/>
      <c r="C19" s="378" t="s">
        <v>557</v>
      </c>
      <c r="D19" s="375">
        <v>19116.73</v>
      </c>
      <c r="E19" s="375">
        <v>19708.330000000002</v>
      </c>
      <c r="F19" s="375">
        <v>19435.73</v>
      </c>
      <c r="G19" s="375">
        <v>19223.189999999999</v>
      </c>
      <c r="H19" s="375">
        <v>18771.79</v>
      </c>
      <c r="I19" s="375">
        <v>19498.650000000001</v>
      </c>
      <c r="J19" s="375">
        <v>20092.53</v>
      </c>
      <c r="K19" s="381">
        <v>22359.22</v>
      </c>
      <c r="L19" s="382">
        <v>62.57</v>
      </c>
    </row>
    <row r="20" spans="1:12" ht="15" customHeight="1">
      <c r="A20" s="378"/>
      <c r="B20" s="378"/>
      <c r="C20" s="378"/>
      <c r="D20" s="375"/>
      <c r="E20" s="375"/>
      <c r="F20" s="375"/>
      <c r="G20" s="375"/>
      <c r="H20" s="375"/>
      <c r="I20" s="375"/>
      <c r="J20" s="375"/>
      <c r="K20" s="378"/>
      <c r="L20" s="383"/>
    </row>
    <row r="21" spans="1:12" ht="15.75" customHeight="1">
      <c r="A21" s="378"/>
      <c r="B21" s="306" t="s">
        <v>560</v>
      </c>
      <c r="C21" s="378"/>
      <c r="D21" s="375">
        <v>1125.29</v>
      </c>
      <c r="E21" s="375">
        <v>1162.55</v>
      </c>
      <c r="F21" s="375">
        <v>1159.26</v>
      </c>
      <c r="G21" s="375">
        <v>1154.53</v>
      </c>
      <c r="H21" s="375">
        <v>1133.3699999999999</v>
      </c>
      <c r="I21" s="375">
        <v>1178</v>
      </c>
      <c r="J21" s="375">
        <v>1203.96</v>
      </c>
      <c r="K21" s="381">
        <v>1329.61</v>
      </c>
      <c r="L21" s="383">
        <v>0</v>
      </c>
    </row>
    <row r="22" spans="1:12" ht="15" customHeight="1">
      <c r="A22" s="378"/>
      <c r="B22" s="378"/>
      <c r="C22" s="378"/>
      <c r="D22" s="375"/>
      <c r="E22" s="375"/>
      <c r="F22" s="375"/>
      <c r="G22" s="375"/>
      <c r="H22" s="375"/>
      <c r="I22" s="375"/>
      <c r="J22" s="375"/>
      <c r="K22" s="378"/>
      <c r="L22" s="383"/>
    </row>
    <row r="23" spans="1:12" ht="15.75" customHeight="1">
      <c r="A23" s="378"/>
      <c r="B23" s="306" t="s">
        <v>561</v>
      </c>
      <c r="C23" s="378"/>
      <c r="D23" s="375"/>
      <c r="E23" s="375"/>
      <c r="F23" s="375"/>
      <c r="G23" s="375"/>
      <c r="H23" s="375"/>
      <c r="I23" s="375"/>
      <c r="J23" s="375"/>
      <c r="K23" s="378"/>
      <c r="L23" s="383"/>
    </row>
    <row r="24" spans="1:12" ht="15" customHeight="1">
      <c r="A24" s="378"/>
      <c r="B24" s="378"/>
      <c r="C24" s="378" t="s">
        <v>562</v>
      </c>
      <c r="D24" s="375">
        <v>87.44</v>
      </c>
      <c r="E24" s="375">
        <v>90.34</v>
      </c>
      <c r="F24" s="375">
        <v>90.09</v>
      </c>
      <c r="G24" s="375">
        <v>89.72</v>
      </c>
      <c r="H24" s="375">
        <v>88.08</v>
      </c>
      <c r="I24" s="375">
        <v>91.55</v>
      </c>
      <c r="J24" s="375">
        <v>93.57</v>
      </c>
      <c r="K24" s="381">
        <v>103.34</v>
      </c>
      <c r="L24" s="379">
        <v>67.78</v>
      </c>
    </row>
    <row r="25" spans="1:12" ht="15" customHeight="1">
      <c r="A25" s="378"/>
      <c r="B25" s="378"/>
      <c r="C25" s="378" t="s">
        <v>563</v>
      </c>
      <c r="D25" s="375">
        <v>269.61</v>
      </c>
      <c r="E25" s="375">
        <v>278.54000000000002</v>
      </c>
      <c r="F25" s="375">
        <v>277.75</v>
      </c>
      <c r="G25" s="375">
        <v>276.62</v>
      </c>
      <c r="H25" s="375">
        <v>271.55</v>
      </c>
      <c r="I25" s="375">
        <v>282.24</v>
      </c>
      <c r="J25" s="375">
        <v>288.45999999999998</v>
      </c>
      <c r="K25" s="381">
        <v>318.56</v>
      </c>
      <c r="L25" s="379">
        <v>287.68</v>
      </c>
    </row>
    <row r="26" spans="1:12" ht="15" customHeight="1">
      <c r="A26" s="378"/>
      <c r="B26" s="378"/>
      <c r="C26" s="378" t="s">
        <v>564</v>
      </c>
      <c r="D26" s="375">
        <v>1893.8</v>
      </c>
      <c r="E26" s="375">
        <v>1956.49</v>
      </c>
      <c r="F26" s="375">
        <v>1950.94</v>
      </c>
      <c r="G26" s="375">
        <v>1942.98</v>
      </c>
      <c r="H26" s="375">
        <v>1907.38</v>
      </c>
      <c r="I26" s="375">
        <v>1982.49</v>
      </c>
      <c r="J26" s="375">
        <v>2026.18</v>
      </c>
      <c r="K26" s="381">
        <v>2237.64</v>
      </c>
      <c r="L26" s="379">
        <v>1680.57</v>
      </c>
    </row>
    <row r="27" spans="1:12" ht="15" customHeight="1">
      <c r="A27" s="378"/>
      <c r="B27" s="378"/>
      <c r="C27" s="378" t="s">
        <v>565</v>
      </c>
      <c r="D27" s="375">
        <v>38.1</v>
      </c>
      <c r="E27" s="375">
        <v>39.36</v>
      </c>
      <c r="F27" s="375">
        <v>39.24</v>
      </c>
      <c r="G27" s="375">
        <v>39.08</v>
      </c>
      <c r="H27" s="375">
        <v>38.36</v>
      </c>
      <c r="I27" s="375">
        <v>39.869999999999997</v>
      </c>
      <c r="J27" s="375">
        <v>40.75</v>
      </c>
      <c r="K27" s="381">
        <v>45</v>
      </c>
      <c r="L27" s="379">
        <v>40.64</v>
      </c>
    </row>
    <row r="28" spans="1:12" ht="15" customHeight="1">
      <c r="A28" s="378"/>
      <c r="B28" s="378"/>
      <c r="C28" s="378" t="s">
        <v>566</v>
      </c>
      <c r="D28" s="375">
        <v>371.08</v>
      </c>
      <c r="E28" s="375">
        <v>383.37</v>
      </c>
      <c r="F28" s="375">
        <v>382.29</v>
      </c>
      <c r="G28" s="375">
        <v>380.73</v>
      </c>
      <c r="H28" s="375">
        <v>373.75</v>
      </c>
      <c r="I28" s="375">
        <v>388.47</v>
      </c>
      <c r="J28" s="375">
        <v>397.03</v>
      </c>
      <c r="K28" s="381">
        <v>438.47</v>
      </c>
      <c r="L28" s="379">
        <v>395.97</v>
      </c>
    </row>
    <row r="29" spans="1:12" ht="15" customHeight="1">
      <c r="A29" s="378"/>
      <c r="B29" s="378"/>
      <c r="C29" s="378" t="s">
        <v>567</v>
      </c>
      <c r="D29" s="375"/>
      <c r="E29" s="375"/>
      <c r="F29" s="375"/>
      <c r="G29" s="375"/>
      <c r="H29" s="375"/>
      <c r="I29" s="375">
        <v>284.18</v>
      </c>
      <c r="J29" s="375">
        <v>290.44</v>
      </c>
      <c r="K29" s="381">
        <v>320.75</v>
      </c>
      <c r="L29" s="379">
        <v>289.64999999999998</v>
      </c>
    </row>
    <row r="30" spans="1:12" ht="15" customHeight="1">
      <c r="A30" s="378"/>
      <c r="B30" s="378"/>
      <c r="C30" s="378" t="s">
        <v>568</v>
      </c>
      <c r="D30" s="375">
        <v>409.82</v>
      </c>
      <c r="E30" s="375">
        <v>423.39</v>
      </c>
      <c r="F30" s="375">
        <v>398.82</v>
      </c>
      <c r="G30" s="375">
        <v>397.19</v>
      </c>
      <c r="H30" s="375">
        <v>389.91</v>
      </c>
      <c r="I30" s="375">
        <v>405.26</v>
      </c>
      <c r="J30" s="375">
        <v>414.19</v>
      </c>
      <c r="K30" s="381">
        <v>457.42</v>
      </c>
      <c r="L30" s="379">
        <v>27.82</v>
      </c>
    </row>
    <row r="31" spans="1:12" ht="15" customHeight="1">
      <c r="A31" s="378"/>
      <c r="B31" s="378"/>
      <c r="C31" s="378"/>
      <c r="D31" s="375"/>
      <c r="E31" s="375"/>
      <c r="F31" s="375"/>
      <c r="G31" s="375"/>
      <c r="H31" s="375"/>
      <c r="I31" s="375"/>
      <c r="J31" s="375"/>
      <c r="K31" s="378"/>
      <c r="L31" s="383"/>
    </row>
    <row r="32" spans="1:12" ht="15.75" customHeight="1">
      <c r="A32" s="378"/>
      <c r="B32" s="306" t="s">
        <v>570</v>
      </c>
      <c r="C32" s="378"/>
      <c r="D32" s="375"/>
      <c r="E32" s="375"/>
      <c r="F32" s="375"/>
      <c r="G32" s="375"/>
      <c r="H32" s="375"/>
      <c r="I32" s="375"/>
      <c r="J32" s="375"/>
      <c r="K32" s="384"/>
      <c r="L32" s="385"/>
    </row>
    <row r="33" spans="1:12" ht="15" customHeight="1">
      <c r="A33" s="378"/>
      <c r="B33" s="378"/>
      <c r="C33" s="378" t="s">
        <v>571</v>
      </c>
      <c r="D33" s="375">
        <v>207.12</v>
      </c>
      <c r="E33" s="375">
        <v>208.16</v>
      </c>
      <c r="F33" s="375">
        <v>206.7</v>
      </c>
      <c r="G33" s="375">
        <v>207.94</v>
      </c>
      <c r="H33" s="375">
        <v>210.64</v>
      </c>
      <c r="I33" s="375">
        <v>215.7</v>
      </c>
      <c r="J33" s="375">
        <v>220.88</v>
      </c>
      <c r="K33" s="381">
        <v>226.4</v>
      </c>
      <c r="L33" s="383">
        <v>61.24</v>
      </c>
    </row>
    <row r="34" spans="1:12" ht="15" customHeight="1">
      <c r="A34" s="378"/>
      <c r="B34" s="378"/>
      <c r="C34" s="378" t="s">
        <v>774</v>
      </c>
      <c r="D34" s="375">
        <v>2630.69</v>
      </c>
      <c r="E34" s="375">
        <v>2643.84</v>
      </c>
      <c r="F34" s="375">
        <v>2625.33</v>
      </c>
      <c r="G34" s="375">
        <v>2641.08</v>
      </c>
      <c r="H34" s="375">
        <v>2675.41</v>
      </c>
      <c r="I34" s="375">
        <v>2739.62</v>
      </c>
      <c r="J34" s="375">
        <v>2805.37</v>
      </c>
      <c r="K34" s="381">
        <v>2875.5</v>
      </c>
      <c r="L34" s="383">
        <v>895.43</v>
      </c>
    </row>
    <row r="35" spans="1:12" ht="15" customHeight="1">
      <c r="A35" s="378"/>
      <c r="B35" s="378"/>
      <c r="C35" s="378" t="s">
        <v>573</v>
      </c>
      <c r="D35" s="375">
        <v>62.86</v>
      </c>
      <c r="E35" s="375">
        <v>63.17</v>
      </c>
      <c r="F35" s="375">
        <v>62.73</v>
      </c>
      <c r="G35" s="375">
        <v>63.11</v>
      </c>
      <c r="H35" s="375">
        <v>63.93</v>
      </c>
      <c r="I35" s="375">
        <v>65.459999999999994</v>
      </c>
      <c r="J35" s="375">
        <v>67.03</v>
      </c>
      <c r="K35" s="381">
        <v>68.709999999999994</v>
      </c>
      <c r="L35" s="383">
        <v>12.82</v>
      </c>
    </row>
    <row r="36" spans="1:12" ht="15" customHeight="1">
      <c r="A36" s="378"/>
      <c r="B36" s="378"/>
      <c r="C36" s="386" t="s">
        <v>775</v>
      </c>
      <c r="D36" s="375"/>
      <c r="E36" s="378"/>
      <c r="F36" s="378"/>
      <c r="G36" s="378"/>
      <c r="H36" s="378"/>
      <c r="I36" s="378"/>
      <c r="J36" s="378"/>
      <c r="K36" s="378"/>
      <c r="L36" s="383">
        <v>18.89</v>
      </c>
    </row>
    <row r="37" spans="1:12" ht="15" customHeight="1">
      <c r="A37" s="378"/>
      <c r="B37" s="378"/>
      <c r="C37" s="386" t="s">
        <v>776</v>
      </c>
      <c r="D37" s="378"/>
      <c r="E37" s="378"/>
      <c r="F37" s="378"/>
      <c r="G37" s="378"/>
      <c r="H37" s="378"/>
      <c r="I37" s="378"/>
      <c r="J37" s="378"/>
      <c r="K37" s="378"/>
      <c r="L37" s="383">
        <v>10.02</v>
      </c>
    </row>
    <row r="38" spans="1:12" ht="15" customHeight="1">
      <c r="A38" s="378"/>
      <c r="B38" s="378"/>
      <c r="C38" s="378"/>
      <c r="D38" s="378"/>
      <c r="E38" s="378"/>
      <c r="F38" s="378"/>
      <c r="G38" s="378"/>
      <c r="H38" s="378"/>
      <c r="I38" s="378"/>
      <c r="J38" s="378"/>
      <c r="K38" s="378"/>
      <c r="L38" s="380"/>
    </row>
    <row r="39" spans="1:12" ht="15.75" customHeight="1">
      <c r="A39" s="378"/>
      <c r="B39" s="306" t="s">
        <v>576</v>
      </c>
      <c r="C39" s="378"/>
      <c r="D39" s="378"/>
      <c r="E39" s="378"/>
      <c r="F39" s="378"/>
      <c r="G39" s="378"/>
      <c r="H39" s="378"/>
      <c r="I39" s="378"/>
      <c r="J39" s="378"/>
      <c r="K39" s="378"/>
      <c r="L39" s="387"/>
    </row>
    <row r="40" spans="1:12" ht="15" customHeight="1">
      <c r="A40" s="378"/>
      <c r="B40" s="378"/>
      <c r="C40" s="378" t="s">
        <v>577</v>
      </c>
      <c r="D40" s="375">
        <v>6226.21</v>
      </c>
      <c r="E40" s="388">
        <v>6693.89</v>
      </c>
      <c r="F40" s="375">
        <v>6574</v>
      </c>
      <c r="G40" s="375">
        <v>6511.92</v>
      </c>
      <c r="H40" s="375">
        <v>6600.17</v>
      </c>
      <c r="I40" s="375">
        <v>6817</v>
      </c>
      <c r="J40" s="375">
        <v>7112.84</v>
      </c>
      <c r="K40" s="375">
        <v>7452.22</v>
      </c>
      <c r="L40" s="383">
        <v>7436.67</v>
      </c>
    </row>
    <row r="41" spans="1:12" ht="15" customHeight="1">
      <c r="A41" s="378"/>
      <c r="B41" s="378"/>
      <c r="C41" s="378" t="s">
        <v>578</v>
      </c>
      <c r="D41" s="375">
        <v>6065.43</v>
      </c>
      <c r="E41" s="389">
        <v>6499.81</v>
      </c>
      <c r="F41" s="375">
        <v>6379.92</v>
      </c>
      <c r="G41" s="375">
        <v>6275.85</v>
      </c>
      <c r="H41" s="375">
        <v>6279.4</v>
      </c>
      <c r="I41" s="375">
        <v>6496.23</v>
      </c>
      <c r="J41" s="375">
        <v>6792.07</v>
      </c>
      <c r="K41" s="375">
        <v>7131.4500000000007</v>
      </c>
      <c r="L41" s="383">
        <v>7115.9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AL304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10" sqref="A10"/>
    </sheetView>
  </sheetViews>
  <sheetFormatPr defaultColWidth="9.140625" defaultRowHeight="16.5"/>
  <cols>
    <col min="1" max="1" width="6.85546875" style="14" customWidth="1"/>
    <col min="2" max="2" width="18" style="8" bestFit="1" customWidth="1"/>
    <col min="3" max="3" width="11" style="7" customWidth="1"/>
    <col min="4" max="4" width="19.140625" style="7" customWidth="1"/>
    <col min="5" max="5" width="13.7109375" style="9" customWidth="1"/>
    <col min="6" max="6" width="15.28515625" style="14" bestFit="1" customWidth="1"/>
    <col min="7" max="7" width="16.140625" style="40" customWidth="1"/>
    <col min="8" max="8" width="16.7109375" style="40" customWidth="1"/>
    <col min="9" max="9" width="15" bestFit="1" customWidth="1"/>
    <col min="10" max="10" width="16.42578125" bestFit="1" customWidth="1"/>
    <col min="11" max="11" width="16.5703125" customWidth="1"/>
    <col min="12" max="12" width="14.28515625" bestFit="1" customWidth="1"/>
    <col min="13" max="13" width="11.85546875" bestFit="1" customWidth="1"/>
    <col min="14" max="14" width="14.85546875" customWidth="1"/>
    <col min="15" max="15" width="14.28515625" customWidth="1"/>
    <col min="16" max="16" width="14.7109375" bestFit="1" customWidth="1"/>
    <col min="17" max="17" width="9.140625" style="1" customWidth="1"/>
    <col min="18" max="18" width="6.7109375" style="393" customWidth="1"/>
    <col min="19" max="19" width="16.28515625" style="174" bestFit="1" customWidth="1"/>
    <col min="20" max="20" width="9" style="1" bestFit="1" customWidth="1"/>
    <col min="21" max="21" width="8.85546875" style="174" bestFit="1" customWidth="1"/>
    <col min="22" max="22" width="7.5703125" style="1" bestFit="1" customWidth="1"/>
    <col min="23" max="23" width="6.7109375" style="1" bestFit="1" customWidth="1"/>
    <col min="24" max="24" width="18" style="1" bestFit="1" customWidth="1"/>
    <col min="25" max="25" width="15.42578125" style="1" customWidth="1"/>
    <col min="26" max="26" width="15.28515625" style="1" bestFit="1" customWidth="1"/>
    <col min="27" max="27" width="16.28515625" style="1" bestFit="1" customWidth="1"/>
    <col min="28" max="28" width="15.28515625" style="1" bestFit="1" customWidth="1"/>
    <col min="29" max="30" width="15" style="1" bestFit="1" customWidth="1"/>
    <col min="31" max="31" width="15.42578125" style="1" customWidth="1"/>
    <col min="32" max="32" width="14.28515625" style="1" bestFit="1" customWidth="1"/>
    <col min="33" max="33" width="11.85546875" style="1" bestFit="1" customWidth="1"/>
    <col min="34" max="34" width="14.85546875" style="1" bestFit="1" customWidth="1"/>
    <col min="35" max="35" width="14.28515625" style="1" bestFit="1" customWidth="1"/>
    <col min="36" max="36" width="13.7109375" style="1" bestFit="1" customWidth="1"/>
    <col min="37" max="37" width="11" style="1" customWidth="1"/>
    <col min="38" max="38" width="7.28515625" style="1" customWidth="1"/>
    <col min="39" max="39" width="9.140625" style="1" customWidth="1"/>
    <col min="40" max="16384" width="9.140625" style="1"/>
  </cols>
  <sheetData>
    <row r="1" spans="1:38" ht="35.25" customHeight="1">
      <c r="A1" s="525" t="s">
        <v>11</v>
      </c>
      <c r="B1" s="6"/>
      <c r="G1" s="38"/>
      <c r="H1" s="38"/>
      <c r="W1" s="431" t="s">
        <v>12</v>
      </c>
    </row>
    <row r="2" spans="1:38" ht="18.75" customHeight="1">
      <c r="A2" s="602" t="s">
        <v>13</v>
      </c>
      <c r="B2" s="51"/>
      <c r="C2" s="52"/>
      <c r="D2" s="52"/>
      <c r="F2" s="44"/>
      <c r="G2" s="38"/>
      <c r="H2" s="38"/>
      <c r="W2" s="526" t="s">
        <v>14</v>
      </c>
    </row>
    <row r="3" spans="1:38" ht="18.75" customHeight="1">
      <c r="A3" s="441" t="s">
        <v>15</v>
      </c>
      <c r="W3" s="331" t="s">
        <v>16</v>
      </c>
    </row>
    <row r="4" spans="1:38">
      <c r="A4" s="395" t="s">
        <v>17</v>
      </c>
      <c r="W4" s="526" t="s">
        <v>18</v>
      </c>
    </row>
    <row r="5" spans="1:38">
      <c r="A5" s="53" t="s">
        <v>19</v>
      </c>
      <c r="B5" s="43"/>
      <c r="C5" s="43"/>
      <c r="D5" s="43"/>
      <c r="X5" s="611"/>
      <c r="Y5" s="613"/>
      <c r="Z5" s="619"/>
      <c r="AA5" s="619"/>
      <c r="AB5" s="613"/>
      <c r="AC5" s="613"/>
      <c r="AD5" s="613"/>
      <c r="AE5" s="613"/>
      <c r="AF5" s="613"/>
      <c r="AG5" s="619"/>
      <c r="AH5" s="611"/>
      <c r="AI5" s="611"/>
      <c r="AJ5" s="611"/>
    </row>
    <row r="6" spans="1:38">
      <c r="A6" s="331" t="s">
        <v>20</v>
      </c>
      <c r="B6" s="47"/>
      <c r="C6" s="47"/>
      <c r="D6" s="47"/>
      <c r="H6" s="1"/>
      <c r="X6" s="18"/>
      <c r="Y6" s="36"/>
      <c r="Z6" s="481"/>
      <c r="AA6" s="36"/>
      <c r="AB6" s="36"/>
      <c r="AC6" s="36"/>
      <c r="AD6" s="22"/>
      <c r="AE6" s="36"/>
      <c r="AF6" s="473"/>
      <c r="AG6" s="22"/>
      <c r="AH6" s="471"/>
      <c r="AI6" s="473"/>
      <c r="AJ6" s="473"/>
    </row>
    <row r="7" spans="1:38">
      <c r="A7" s="417" t="s">
        <v>21</v>
      </c>
      <c r="B7" s="51"/>
      <c r="C7" s="47"/>
      <c r="D7" s="47"/>
      <c r="F7" s="48"/>
      <c r="G7" s="15"/>
      <c r="H7" s="15"/>
      <c r="X7" s="18"/>
      <c r="Y7" s="36"/>
      <c r="Z7" s="481"/>
      <c r="AA7" s="36"/>
      <c r="AB7" s="36"/>
      <c r="AC7" s="36"/>
      <c r="AD7" s="22"/>
      <c r="AE7" s="36"/>
      <c r="AF7" s="473"/>
      <c r="AG7" s="22"/>
      <c r="AH7" s="471"/>
      <c r="AI7" s="473"/>
      <c r="AJ7" s="473"/>
    </row>
    <row r="8" spans="1:38">
      <c r="A8" s="417" t="s">
        <v>22</v>
      </c>
      <c r="B8" s="51"/>
      <c r="C8" s="47"/>
      <c r="D8" s="47"/>
      <c r="F8" s="48"/>
      <c r="G8" s="15"/>
      <c r="H8" s="15"/>
      <c r="Z8" s="621"/>
      <c r="AA8" s="621"/>
      <c r="AD8" s="621"/>
      <c r="AF8" s="621"/>
      <c r="AG8" s="621"/>
      <c r="AH8" s="621"/>
      <c r="AJ8" s="621"/>
    </row>
    <row r="9" spans="1:38" s="174" customFormat="1" ht="99" customHeight="1">
      <c r="A9" s="390" t="s">
        <v>23</v>
      </c>
      <c r="B9" s="390" t="s">
        <v>24</v>
      </c>
      <c r="C9" s="391" t="s">
        <v>25</v>
      </c>
      <c r="D9" s="448" t="s">
        <v>26</v>
      </c>
      <c r="E9" s="531" t="s">
        <v>27</v>
      </c>
      <c r="F9" s="391" t="s">
        <v>28</v>
      </c>
      <c r="G9" s="391" t="s">
        <v>29</v>
      </c>
      <c r="H9" s="391" t="s">
        <v>30</v>
      </c>
      <c r="I9" s="57" t="s">
        <v>31</v>
      </c>
      <c r="J9" s="57" t="s">
        <v>32</v>
      </c>
      <c r="K9" s="394" t="s">
        <v>33</v>
      </c>
      <c r="L9" s="58" t="s">
        <v>34</v>
      </c>
      <c r="M9" s="58" t="s">
        <v>35</v>
      </c>
      <c r="N9" s="58" t="s">
        <v>36</v>
      </c>
      <c r="O9" s="58" t="s">
        <v>37</v>
      </c>
      <c r="P9" s="58" t="s">
        <v>38</v>
      </c>
      <c r="Q9" s="58" t="s">
        <v>39</v>
      </c>
      <c r="R9" s="58" t="s">
        <v>40</v>
      </c>
      <c r="S9" s="133" t="s">
        <v>41</v>
      </c>
      <c r="T9" s="133" t="s">
        <v>42</v>
      </c>
      <c r="U9" s="133" t="s">
        <v>43</v>
      </c>
      <c r="W9" s="422" t="s">
        <v>23</v>
      </c>
      <c r="X9" s="422" t="s">
        <v>24</v>
      </c>
      <c r="Y9" s="423" t="s">
        <v>44</v>
      </c>
      <c r="Z9" s="423" t="s">
        <v>28</v>
      </c>
      <c r="AA9" s="423" t="s">
        <v>29</v>
      </c>
      <c r="AB9" s="423" t="s">
        <v>45</v>
      </c>
      <c r="AC9" s="424" t="s">
        <v>31</v>
      </c>
      <c r="AD9" s="424" t="s">
        <v>46</v>
      </c>
      <c r="AE9" s="394" t="s">
        <v>33</v>
      </c>
      <c r="AF9" s="425" t="s">
        <v>47</v>
      </c>
      <c r="AG9" s="425" t="s">
        <v>35</v>
      </c>
      <c r="AH9" s="425" t="s">
        <v>48</v>
      </c>
      <c r="AI9" s="425" t="s">
        <v>49</v>
      </c>
      <c r="AJ9" s="425" t="s">
        <v>50</v>
      </c>
      <c r="AK9" s="425" t="s">
        <v>39</v>
      </c>
      <c r="AL9" s="425" t="s">
        <v>40</v>
      </c>
    </row>
    <row r="10" spans="1:38" s="392" customFormat="1" ht="30.75" customHeight="1">
      <c r="A10" s="442"/>
      <c r="B10" s="443" t="s">
        <v>51</v>
      </c>
      <c r="C10" s="444">
        <v>5573310</v>
      </c>
      <c r="D10" s="440">
        <v>1712213866.8975501</v>
      </c>
      <c r="E10" s="440">
        <v>822910434.20784485</v>
      </c>
      <c r="F10" s="444">
        <v>2535124301.1053939</v>
      </c>
      <c r="G10" s="444">
        <v>793145114.7797991</v>
      </c>
      <c r="H10" s="444">
        <v>3328269415.8851919</v>
      </c>
      <c r="I10" s="444">
        <v>540500000.00000119</v>
      </c>
      <c r="J10" s="444">
        <v>3868769415.8851948</v>
      </c>
      <c r="K10" s="447">
        <v>187206697</v>
      </c>
      <c r="L10" s="538">
        <v>4055976112.8851948</v>
      </c>
      <c r="M10" s="444">
        <v>-222713665.6465424</v>
      </c>
      <c r="N10" s="444">
        <v>3833262447.2386498</v>
      </c>
      <c r="O10" s="410">
        <v>727.74995700673298</v>
      </c>
      <c r="P10" s="445">
        <v>687.789203765563</v>
      </c>
      <c r="Q10" s="444">
        <v>0</v>
      </c>
      <c r="R10" s="445">
        <v>0</v>
      </c>
      <c r="S10" s="450">
        <v>674624384.16088867</v>
      </c>
      <c r="T10" s="451">
        <v>0.19951322378858419</v>
      </c>
      <c r="U10" s="452">
        <v>116.6929584710018</v>
      </c>
      <c r="V10" s="622">
        <v>116.6929584710018</v>
      </c>
      <c r="W10" s="442"/>
      <c r="X10" s="443" t="s">
        <v>51</v>
      </c>
      <c r="Y10" s="444">
        <v>5533611</v>
      </c>
      <c r="Z10" s="444">
        <v>1659086695.917944</v>
      </c>
      <c r="AA10" s="444">
        <v>808485152.80636096</v>
      </c>
      <c r="AB10" s="444">
        <v>2467571848.7243052</v>
      </c>
      <c r="AC10" s="444">
        <v>848000000.00000095</v>
      </c>
      <c r="AD10" s="445">
        <v>3315571848.7243061</v>
      </c>
      <c r="AE10" s="446">
        <v>65779880</v>
      </c>
      <c r="AF10" s="410">
        <v>3381351728.7243061</v>
      </c>
      <c r="AG10" s="445">
        <v>-215806261.89769021</v>
      </c>
      <c r="AH10" s="445">
        <v>3165545466.8266158</v>
      </c>
      <c r="AI10" s="410">
        <v>611.05699853573117</v>
      </c>
      <c r="AJ10" s="445">
        <v>572.05782387425063</v>
      </c>
      <c r="AK10" s="444">
        <v>0</v>
      </c>
      <c r="AL10" s="445">
        <v>0</v>
      </c>
    </row>
    <row r="11" spans="1:38">
      <c r="A11" s="401">
        <v>5</v>
      </c>
      <c r="B11" s="402" t="s">
        <v>52</v>
      </c>
      <c r="C11" s="426">
        <v>9113</v>
      </c>
      <c r="D11" s="439">
        <v>4957677.2102860138</v>
      </c>
      <c r="E11" s="532">
        <v>1155697.5960661999</v>
      </c>
      <c r="F11" s="405">
        <v>6113374.806352214</v>
      </c>
      <c r="G11" s="405">
        <v>5282039.8619306339</v>
      </c>
      <c r="H11" s="403">
        <v>11395414.66828285</v>
      </c>
      <c r="I11" s="426">
        <v>1394496.4080848049</v>
      </c>
      <c r="J11" s="404">
        <v>12789911.07636765</v>
      </c>
      <c r="K11" s="427">
        <v>1503469</v>
      </c>
      <c r="L11" s="413">
        <v>14293380.07636765</v>
      </c>
      <c r="M11" s="429">
        <v>2562278.409299999</v>
      </c>
      <c r="N11" s="404">
        <v>16855658.48566765</v>
      </c>
      <c r="O11" s="410">
        <v>1568.4604495081369</v>
      </c>
      <c r="P11" s="398">
        <v>1849.6278377776421</v>
      </c>
      <c r="Q11" s="414">
        <v>14</v>
      </c>
      <c r="R11" s="414">
        <v>14</v>
      </c>
      <c r="S11" s="453">
        <v>763385.7738412898</v>
      </c>
      <c r="T11" s="454">
        <v>5.6421736533824561E-2</v>
      </c>
      <c r="U11" s="452">
        <v>95.086355799505554</v>
      </c>
      <c r="V11" s="622">
        <v>95.086355799505554</v>
      </c>
      <c r="W11" s="401">
        <v>5</v>
      </c>
      <c r="X11" s="402" t="s">
        <v>52</v>
      </c>
      <c r="Y11" s="405">
        <v>9183</v>
      </c>
      <c r="Z11" s="405">
        <v>4922456.2808933118</v>
      </c>
      <c r="AA11" s="405">
        <v>5328311.2382792467</v>
      </c>
      <c r="AB11" s="403">
        <v>10250767.51917256</v>
      </c>
      <c r="AC11" s="405">
        <v>1998836.7833538039</v>
      </c>
      <c r="AD11" s="404">
        <v>12249604.30252636</v>
      </c>
      <c r="AE11" s="406">
        <v>1280390</v>
      </c>
      <c r="AF11" s="413">
        <v>13529994.30252636</v>
      </c>
      <c r="AG11" s="404">
        <v>2143032.4383999999</v>
      </c>
      <c r="AH11" s="404">
        <v>15673026.740926361</v>
      </c>
      <c r="AI11" s="413">
        <v>1473.3740937086311</v>
      </c>
      <c r="AJ11" s="404">
        <v>1706.743628544742</v>
      </c>
      <c r="AK11" s="414">
        <v>14</v>
      </c>
      <c r="AL11" s="414">
        <v>14</v>
      </c>
    </row>
    <row r="12" spans="1:38">
      <c r="A12" s="396">
        <v>9</v>
      </c>
      <c r="B12" s="397" t="s">
        <v>53</v>
      </c>
      <c r="C12" s="419">
        <v>2437</v>
      </c>
      <c r="D12" s="439">
        <v>1914798.725887459</v>
      </c>
      <c r="E12" s="533">
        <v>268028.0847983206</v>
      </c>
      <c r="F12" s="399">
        <v>2182826.810685779</v>
      </c>
      <c r="G12" s="399">
        <v>1761468.0556511709</v>
      </c>
      <c r="H12" s="403">
        <v>3944294.866336951</v>
      </c>
      <c r="I12" s="426">
        <v>357490.36609060213</v>
      </c>
      <c r="J12" s="404">
        <v>4301785.2324275533</v>
      </c>
      <c r="K12" s="428">
        <v>-486714</v>
      </c>
      <c r="L12" s="413">
        <v>3815071.2324275528</v>
      </c>
      <c r="M12" s="430">
        <v>83345.099999999991</v>
      </c>
      <c r="N12" s="404">
        <v>3898416.3324275529</v>
      </c>
      <c r="O12" s="410">
        <v>1565.478552493867</v>
      </c>
      <c r="P12" s="398">
        <v>1599.6784293916919</v>
      </c>
      <c r="Q12" s="411">
        <v>17</v>
      </c>
      <c r="R12" s="411">
        <v>17</v>
      </c>
      <c r="S12" s="450">
        <v>154586.32821627101</v>
      </c>
      <c r="T12" s="415">
        <v>4.2231106605145098E-2</v>
      </c>
      <c r="U12" s="452">
        <v>69.571358292280365</v>
      </c>
      <c r="V12" s="622">
        <v>69.571358292280365</v>
      </c>
      <c r="W12" s="396">
        <v>9</v>
      </c>
      <c r="X12" s="397" t="s">
        <v>53</v>
      </c>
      <c r="Y12" s="399">
        <v>2447</v>
      </c>
      <c r="Z12" s="399">
        <v>1897029.6167203439</v>
      </c>
      <c r="AA12" s="399">
        <v>1701923.5138172619</v>
      </c>
      <c r="AB12" s="403">
        <v>3598953.1305376058</v>
      </c>
      <c r="AC12" s="399">
        <v>524718.77367367654</v>
      </c>
      <c r="AD12" s="398">
        <v>4123671.9042112818</v>
      </c>
      <c r="AE12" s="400">
        <v>-463187</v>
      </c>
      <c r="AF12" s="410">
        <v>3660484.9042112818</v>
      </c>
      <c r="AG12" s="398">
        <v>88263.280000000028</v>
      </c>
      <c r="AH12" s="398">
        <v>3748748.1842112821</v>
      </c>
      <c r="AI12" s="410">
        <v>1495.907194201586</v>
      </c>
      <c r="AJ12" s="398">
        <v>1531.97719011495</v>
      </c>
      <c r="AK12" s="411">
        <v>17</v>
      </c>
      <c r="AL12" s="411">
        <v>17</v>
      </c>
    </row>
    <row r="13" spans="1:38">
      <c r="A13" s="396">
        <v>10</v>
      </c>
      <c r="B13" s="397" t="s">
        <v>54</v>
      </c>
      <c r="C13" s="419">
        <v>10933</v>
      </c>
      <c r="D13" s="439">
        <v>2346598.579999513</v>
      </c>
      <c r="E13" s="533">
        <v>1427421.107307283</v>
      </c>
      <c r="F13" s="399">
        <v>3774019.6873067948</v>
      </c>
      <c r="G13" s="399">
        <v>6714240.841455766</v>
      </c>
      <c r="H13" s="403">
        <v>10488260.52876256</v>
      </c>
      <c r="I13" s="426">
        <v>1650701.105998761</v>
      </c>
      <c r="J13" s="404">
        <v>12138961.63476132</v>
      </c>
      <c r="K13" s="428">
        <v>-309357</v>
      </c>
      <c r="L13" s="413">
        <v>11829604.63476132</v>
      </c>
      <c r="M13" s="430">
        <v>9918.0668999999762</v>
      </c>
      <c r="N13" s="404">
        <v>11839522.70166132</v>
      </c>
      <c r="O13" s="410">
        <v>1082.009021747125</v>
      </c>
      <c r="P13" s="398">
        <v>1082.9161896699279</v>
      </c>
      <c r="Q13" s="411">
        <v>14</v>
      </c>
      <c r="R13" s="411">
        <v>14</v>
      </c>
      <c r="S13" s="450">
        <v>1081025.055517148</v>
      </c>
      <c r="T13" s="415">
        <v>0.100573759309057</v>
      </c>
      <c r="U13" s="452">
        <v>113.84296344734391</v>
      </c>
      <c r="V13" s="622">
        <v>113.84296344734391</v>
      </c>
      <c r="W13" s="396">
        <v>10</v>
      </c>
      <c r="X13" s="397" t="s">
        <v>54</v>
      </c>
      <c r="Y13" s="399">
        <v>11102</v>
      </c>
      <c r="Z13" s="399">
        <v>2125646.637703076</v>
      </c>
      <c r="AA13" s="399">
        <v>6432598.827244279</v>
      </c>
      <c r="AB13" s="403">
        <v>8558245.464947354</v>
      </c>
      <c r="AC13" s="399">
        <v>2446371.11429682</v>
      </c>
      <c r="AD13" s="398">
        <v>11004616.57924417</v>
      </c>
      <c r="AE13" s="400">
        <v>-256037</v>
      </c>
      <c r="AF13" s="410">
        <v>10748579.57924417</v>
      </c>
      <c r="AG13" s="398">
        <v>-48938.836499999983</v>
      </c>
      <c r="AH13" s="398">
        <v>10699640.74274417</v>
      </c>
      <c r="AI13" s="410">
        <v>968.16605829978153</v>
      </c>
      <c r="AJ13" s="398">
        <v>963.75794836463467</v>
      </c>
      <c r="AK13" s="411">
        <v>14</v>
      </c>
      <c r="AL13" s="411">
        <v>14</v>
      </c>
    </row>
    <row r="14" spans="1:38">
      <c r="A14" s="396">
        <v>16</v>
      </c>
      <c r="B14" s="397" t="s">
        <v>55</v>
      </c>
      <c r="C14" s="419">
        <v>7968</v>
      </c>
      <c r="D14" s="439">
        <v>4384834.3388652001</v>
      </c>
      <c r="E14" s="533">
        <v>1017361.30914076</v>
      </c>
      <c r="F14" s="399">
        <v>5402195.6480059614</v>
      </c>
      <c r="G14" s="399">
        <v>2653726.852436523</v>
      </c>
      <c r="H14" s="403">
        <v>8055922.5004424835</v>
      </c>
      <c r="I14" s="426">
        <v>986148.10100763605</v>
      </c>
      <c r="J14" s="404">
        <v>9042070.6014501192</v>
      </c>
      <c r="K14" s="428">
        <v>-513973</v>
      </c>
      <c r="L14" s="413">
        <v>8528097.6014501192</v>
      </c>
      <c r="M14" s="430">
        <v>544235.16849000007</v>
      </c>
      <c r="N14" s="404">
        <v>9072332.7699401192</v>
      </c>
      <c r="O14" s="410">
        <v>1070.293373675969</v>
      </c>
      <c r="P14" s="398">
        <v>1138.595980163167</v>
      </c>
      <c r="Q14" s="411">
        <v>7</v>
      </c>
      <c r="R14" s="411">
        <v>7</v>
      </c>
      <c r="S14" s="450">
        <v>769339.45931507088</v>
      </c>
      <c r="T14" s="415">
        <v>9.9157551404658775E-2</v>
      </c>
      <c r="U14" s="452">
        <v>102.14286929175999</v>
      </c>
      <c r="V14" s="622">
        <v>102.14286929175999</v>
      </c>
      <c r="W14" s="396">
        <v>16</v>
      </c>
      <c r="X14" s="397" t="s">
        <v>55</v>
      </c>
      <c r="Y14" s="399">
        <v>8014</v>
      </c>
      <c r="Z14" s="399">
        <v>4554827.5462719444</v>
      </c>
      <c r="AA14" s="399">
        <v>2368648.8969992241</v>
      </c>
      <c r="AB14" s="403">
        <v>6923476.4432711694</v>
      </c>
      <c r="AC14" s="399">
        <v>1380381.69886388</v>
      </c>
      <c r="AD14" s="398">
        <v>8303858.1421350483</v>
      </c>
      <c r="AE14" s="400">
        <v>-545100</v>
      </c>
      <c r="AF14" s="410">
        <v>7758758.1421350483</v>
      </c>
      <c r="AG14" s="398">
        <v>579306.58150000009</v>
      </c>
      <c r="AH14" s="398">
        <v>8338064.7236350486</v>
      </c>
      <c r="AI14" s="410">
        <v>968.15050438420872</v>
      </c>
      <c r="AJ14" s="398">
        <v>1040.4373251353941</v>
      </c>
      <c r="AK14" s="411">
        <v>7</v>
      </c>
      <c r="AL14" s="411">
        <v>7</v>
      </c>
    </row>
    <row r="15" spans="1:38">
      <c r="A15" s="396">
        <v>18</v>
      </c>
      <c r="B15" s="397" t="s">
        <v>56</v>
      </c>
      <c r="C15" s="419">
        <v>4700</v>
      </c>
      <c r="D15" s="439">
        <v>1398438.217745617</v>
      </c>
      <c r="E15" s="533">
        <v>512484.41542916838</v>
      </c>
      <c r="F15" s="399">
        <v>1910922.6331747849</v>
      </c>
      <c r="G15" s="399">
        <v>1034307.1136496851</v>
      </c>
      <c r="H15" s="403">
        <v>2945229.7468244699</v>
      </c>
      <c r="I15" s="426">
        <v>439761.4516102529</v>
      </c>
      <c r="J15" s="404">
        <v>3384991.1984347231</v>
      </c>
      <c r="K15" s="428">
        <v>-82790</v>
      </c>
      <c r="L15" s="413">
        <v>3302201.1984347231</v>
      </c>
      <c r="M15" s="430">
        <v>577464.85985999997</v>
      </c>
      <c r="N15" s="404">
        <v>3879666.0582947228</v>
      </c>
      <c r="O15" s="410">
        <v>702.59599966696237</v>
      </c>
      <c r="P15" s="398">
        <v>825.46086346696234</v>
      </c>
      <c r="Q15" s="411">
        <v>1</v>
      </c>
      <c r="R15" s="412">
        <v>34</v>
      </c>
      <c r="S15" s="450">
        <v>192040.95002063829</v>
      </c>
      <c r="T15" s="415">
        <v>6.1746320022758552E-2</v>
      </c>
      <c r="U15" s="452">
        <v>49.612533697177582</v>
      </c>
      <c r="V15" s="622">
        <v>49.612533697177582</v>
      </c>
      <c r="W15" s="396">
        <v>18</v>
      </c>
      <c r="X15" s="397" t="s">
        <v>56</v>
      </c>
      <c r="Y15" s="399">
        <v>4763</v>
      </c>
      <c r="Z15" s="399">
        <v>1340133.7831748859</v>
      </c>
      <c r="AA15" s="399">
        <v>1202177.5160080269</v>
      </c>
      <c r="AB15" s="403">
        <v>2542311.2991829128</v>
      </c>
      <c r="AC15" s="399">
        <v>810544.9492311714</v>
      </c>
      <c r="AD15" s="398">
        <v>3352856.2484140848</v>
      </c>
      <c r="AE15" s="400">
        <v>-242696</v>
      </c>
      <c r="AF15" s="410">
        <v>3110160.2484140848</v>
      </c>
      <c r="AG15" s="398">
        <v>415373.30020000011</v>
      </c>
      <c r="AH15" s="398">
        <v>3525533.5486140852</v>
      </c>
      <c r="AI15" s="410">
        <v>652.98346596978479</v>
      </c>
      <c r="AJ15" s="398">
        <v>740.19180109470597</v>
      </c>
      <c r="AK15" s="411">
        <v>1</v>
      </c>
      <c r="AL15" s="412">
        <v>34</v>
      </c>
    </row>
    <row r="16" spans="1:38">
      <c r="A16" s="396">
        <v>19</v>
      </c>
      <c r="B16" s="397" t="s">
        <v>57</v>
      </c>
      <c r="C16" s="419">
        <v>3961</v>
      </c>
      <c r="D16" s="439">
        <v>834835.01791756914</v>
      </c>
      <c r="E16" s="533">
        <v>362781.20887244248</v>
      </c>
      <c r="F16" s="399">
        <v>1197616.2267900121</v>
      </c>
      <c r="G16" s="399">
        <v>1628436.233642563</v>
      </c>
      <c r="H16" s="403">
        <v>2826052.4604325742</v>
      </c>
      <c r="I16" s="426">
        <v>315543.59142426308</v>
      </c>
      <c r="J16" s="404">
        <v>3141596.0518568368</v>
      </c>
      <c r="K16" s="428">
        <v>-995017</v>
      </c>
      <c r="L16" s="413">
        <v>2146579.0518568368</v>
      </c>
      <c r="M16" s="430">
        <v>96763.661100000027</v>
      </c>
      <c r="N16" s="404">
        <v>2243342.7129568369</v>
      </c>
      <c r="O16" s="410">
        <v>541.92856648746204</v>
      </c>
      <c r="P16" s="398">
        <v>566.35766547761614</v>
      </c>
      <c r="Q16" s="411">
        <v>2</v>
      </c>
      <c r="R16" s="411">
        <v>2</v>
      </c>
      <c r="S16" s="450">
        <v>77841.429506800603</v>
      </c>
      <c r="T16" s="415">
        <v>3.7627502234127967E-2</v>
      </c>
      <c r="U16" s="452">
        <v>20.178850888461621</v>
      </c>
      <c r="V16" s="622">
        <v>20.178850888461621</v>
      </c>
      <c r="W16" s="396">
        <v>19</v>
      </c>
      <c r="X16" s="397" t="s">
        <v>57</v>
      </c>
      <c r="Y16" s="399">
        <v>3965</v>
      </c>
      <c r="Z16" s="399">
        <v>821051.99249641644</v>
      </c>
      <c r="AA16" s="399">
        <v>1578060.6176425971</v>
      </c>
      <c r="AB16" s="403">
        <v>2399112.6101390128</v>
      </c>
      <c r="AC16" s="399">
        <v>635350.01221102325</v>
      </c>
      <c r="AD16" s="398">
        <v>3034462.6223500371</v>
      </c>
      <c r="AE16" s="400">
        <v>-965725</v>
      </c>
      <c r="AF16" s="410">
        <v>2068737.6223500371</v>
      </c>
      <c r="AG16" s="398">
        <v>42555.510000000009</v>
      </c>
      <c r="AH16" s="398">
        <v>2111293.1323500369</v>
      </c>
      <c r="AI16" s="410">
        <v>521.74971559900041</v>
      </c>
      <c r="AJ16" s="398">
        <v>532.48250500631445</v>
      </c>
      <c r="AK16" s="411">
        <v>2</v>
      </c>
      <c r="AL16" s="411">
        <v>2</v>
      </c>
    </row>
    <row r="17" spans="1:38">
      <c r="A17" s="396">
        <v>20</v>
      </c>
      <c r="B17" s="397" t="s">
        <v>58</v>
      </c>
      <c r="C17" s="419">
        <v>16405</v>
      </c>
      <c r="D17" s="439">
        <v>-2053299.819936384</v>
      </c>
      <c r="E17" s="533">
        <v>2552068.925419162</v>
      </c>
      <c r="F17" s="399">
        <v>498769.10548277758</v>
      </c>
      <c r="G17" s="399">
        <v>6886836.881088675</v>
      </c>
      <c r="H17" s="403">
        <v>7385605.9865714526</v>
      </c>
      <c r="I17" s="426">
        <v>1201699.046414461</v>
      </c>
      <c r="J17" s="404">
        <v>8587305.0329859145</v>
      </c>
      <c r="K17" s="428">
        <v>-2204662</v>
      </c>
      <c r="L17" s="413">
        <v>6382643.0329859136</v>
      </c>
      <c r="M17" s="430">
        <v>-408174.29274000012</v>
      </c>
      <c r="N17" s="404">
        <v>5974468.7402459141</v>
      </c>
      <c r="O17" s="410">
        <v>389.06693282449947</v>
      </c>
      <c r="P17" s="398">
        <v>364.1858421362947</v>
      </c>
      <c r="Q17" s="411">
        <v>6</v>
      </c>
      <c r="R17" s="411">
        <v>6</v>
      </c>
      <c r="S17" s="450">
        <v>561988.40020787995</v>
      </c>
      <c r="T17" s="415">
        <v>9.6550720780294558E-2</v>
      </c>
      <c r="U17" s="452">
        <v>35.721784231162871</v>
      </c>
      <c r="V17" s="622">
        <v>35.721784231162871</v>
      </c>
      <c r="W17" s="396">
        <v>20</v>
      </c>
      <c r="X17" s="397" t="s">
        <v>58</v>
      </c>
      <c r="Y17" s="399">
        <v>16473</v>
      </c>
      <c r="Z17" s="399">
        <v>-1641944.619306898</v>
      </c>
      <c r="AA17" s="399">
        <v>7090798.5108171748</v>
      </c>
      <c r="AB17" s="403">
        <v>5448853.8915102771</v>
      </c>
      <c r="AC17" s="399">
        <v>2687797.741267757</v>
      </c>
      <c r="AD17" s="398">
        <v>8136651.6327780345</v>
      </c>
      <c r="AE17" s="400">
        <v>-2315997</v>
      </c>
      <c r="AF17" s="410">
        <v>5820654.6327780345</v>
      </c>
      <c r="AG17" s="398">
        <v>-618757.11540000013</v>
      </c>
      <c r="AH17" s="398">
        <v>5201897.5173780341</v>
      </c>
      <c r="AI17" s="410">
        <v>353.34514859333672</v>
      </c>
      <c r="AJ17" s="398">
        <v>315.78325243598817</v>
      </c>
      <c r="AK17" s="411">
        <v>6</v>
      </c>
      <c r="AL17" s="411">
        <v>6</v>
      </c>
    </row>
    <row r="18" spans="1:38">
      <c r="A18" s="396">
        <v>46</v>
      </c>
      <c r="B18" s="397" t="s">
        <v>59</v>
      </c>
      <c r="C18" s="419">
        <v>1320</v>
      </c>
      <c r="D18" s="439">
        <v>1451744.976462276</v>
      </c>
      <c r="E18" s="533">
        <v>164776.01512289749</v>
      </c>
      <c r="F18" s="399">
        <v>1616520.9915851741</v>
      </c>
      <c r="G18" s="399">
        <v>580067.00375514943</v>
      </c>
      <c r="H18" s="403">
        <v>2196587.9953403231</v>
      </c>
      <c r="I18" s="426">
        <v>241665.11579702509</v>
      </c>
      <c r="J18" s="404">
        <v>2438253.1111373482</v>
      </c>
      <c r="K18" s="428">
        <v>-356098</v>
      </c>
      <c r="L18" s="413">
        <v>2082155.111137348</v>
      </c>
      <c r="M18" s="430">
        <v>365301.57329999999</v>
      </c>
      <c r="N18" s="404">
        <v>2447456.684437349</v>
      </c>
      <c r="O18" s="410">
        <v>1577.3902357101119</v>
      </c>
      <c r="P18" s="398">
        <v>1854.1338518464761</v>
      </c>
      <c r="Q18" s="411">
        <v>10</v>
      </c>
      <c r="R18" s="411">
        <v>10</v>
      </c>
      <c r="S18" s="450">
        <v>174703.30607618339</v>
      </c>
      <c r="T18" s="415">
        <v>9.1589892658169345E-2</v>
      </c>
      <c r="U18" s="452">
        <v>154.98023939306179</v>
      </c>
      <c r="V18" s="622">
        <v>154.98023939306179</v>
      </c>
      <c r="W18" s="396">
        <v>46</v>
      </c>
      <c r="X18" s="397" t="s">
        <v>59</v>
      </c>
      <c r="Y18" s="399">
        <v>1341</v>
      </c>
      <c r="Z18" s="399">
        <v>1430630.945044593</v>
      </c>
      <c r="AA18" s="399">
        <v>557740.1019090804</v>
      </c>
      <c r="AB18" s="403">
        <v>1988371.046953673</v>
      </c>
      <c r="AC18" s="399">
        <v>298198.75810749142</v>
      </c>
      <c r="AD18" s="398">
        <v>2286569.8050611648</v>
      </c>
      <c r="AE18" s="400">
        <v>-379118</v>
      </c>
      <c r="AF18" s="410">
        <v>1907451.805061165</v>
      </c>
      <c r="AG18" s="398">
        <v>309079.09299999999</v>
      </c>
      <c r="AH18" s="398">
        <v>2216530.8980611651</v>
      </c>
      <c r="AI18" s="410">
        <v>1422.4099963170511</v>
      </c>
      <c r="AJ18" s="398">
        <v>1652.8940328569461</v>
      </c>
      <c r="AK18" s="411">
        <v>10</v>
      </c>
      <c r="AL18" s="411">
        <v>10</v>
      </c>
    </row>
    <row r="19" spans="1:38">
      <c r="A19" s="396">
        <v>47</v>
      </c>
      <c r="B19" s="397" t="s">
        <v>60</v>
      </c>
      <c r="C19" s="419">
        <v>1771</v>
      </c>
      <c r="D19" s="439">
        <v>2551103.8983121458</v>
      </c>
      <c r="E19" s="533">
        <v>222255.82561492809</v>
      </c>
      <c r="F19" s="399">
        <v>2773359.7239270741</v>
      </c>
      <c r="G19" s="399">
        <v>480061.9334497836</v>
      </c>
      <c r="H19" s="403">
        <v>3253421.657376857</v>
      </c>
      <c r="I19" s="426">
        <v>280789.28358135337</v>
      </c>
      <c r="J19" s="404">
        <v>3534210.9409582112</v>
      </c>
      <c r="K19" s="428">
        <v>23665</v>
      </c>
      <c r="L19" s="413">
        <v>3557875.9409582112</v>
      </c>
      <c r="M19" s="430">
        <v>-48340.158000000003</v>
      </c>
      <c r="N19" s="404">
        <v>3509535.7829582109</v>
      </c>
      <c r="O19" s="410">
        <v>2008.9643935393619</v>
      </c>
      <c r="P19" s="398">
        <v>1981.6689909419599</v>
      </c>
      <c r="Q19" s="411">
        <v>19</v>
      </c>
      <c r="R19" s="411">
        <v>19</v>
      </c>
      <c r="S19" s="450">
        <v>119312.9103533407</v>
      </c>
      <c r="T19" s="415">
        <v>3.4698479943917913E-2</v>
      </c>
      <c r="U19" s="452">
        <v>110.2548239066346</v>
      </c>
      <c r="V19" s="622">
        <v>110.2548239066346</v>
      </c>
      <c r="W19" s="396">
        <v>47</v>
      </c>
      <c r="X19" s="397" t="s">
        <v>60</v>
      </c>
      <c r="Y19" s="399">
        <v>1811</v>
      </c>
      <c r="Z19" s="399">
        <v>2589323.7052231422</v>
      </c>
      <c r="AA19" s="399">
        <v>492549.8208036701</v>
      </c>
      <c r="AB19" s="403">
        <v>3081873.5260268119</v>
      </c>
      <c r="AC19" s="399">
        <v>388828.50457805779</v>
      </c>
      <c r="AD19" s="398">
        <v>3470702.0306048701</v>
      </c>
      <c r="AE19" s="400">
        <v>-32139</v>
      </c>
      <c r="AF19" s="410">
        <v>3438563.0306048701</v>
      </c>
      <c r="AG19" s="398">
        <v>-53588.42</v>
      </c>
      <c r="AH19" s="398">
        <v>3384974.6106048701</v>
      </c>
      <c r="AI19" s="410">
        <v>1898.7095696327281</v>
      </c>
      <c r="AJ19" s="398">
        <v>1869.1190561042911</v>
      </c>
      <c r="AK19" s="411">
        <v>19</v>
      </c>
      <c r="AL19" s="411">
        <v>19</v>
      </c>
    </row>
    <row r="20" spans="1:38">
      <c r="A20" s="396">
        <v>49</v>
      </c>
      <c r="B20" s="397" t="s">
        <v>61</v>
      </c>
      <c r="C20" s="419">
        <v>314024</v>
      </c>
      <c r="D20" s="439">
        <v>401447003.59896278</v>
      </c>
      <c r="E20" s="533">
        <v>46420609.674020886</v>
      </c>
      <c r="F20" s="399">
        <v>447867613.27298367</v>
      </c>
      <c r="G20" s="399">
        <v>-24039425.127780769</v>
      </c>
      <c r="H20" s="403">
        <v>423828188.14520288</v>
      </c>
      <c r="I20" s="426">
        <v>23298721.97820586</v>
      </c>
      <c r="J20" s="404">
        <v>447126910.12340868</v>
      </c>
      <c r="K20" s="428">
        <v>8129843</v>
      </c>
      <c r="L20" s="413">
        <v>455256753.12340868</v>
      </c>
      <c r="M20" s="430">
        <v>-17647640.245003492</v>
      </c>
      <c r="N20" s="404">
        <v>437609112.87840521</v>
      </c>
      <c r="O20" s="410">
        <v>1449.7514620647109</v>
      </c>
      <c r="P20" s="398">
        <v>1393.553081542829</v>
      </c>
      <c r="Q20" s="411">
        <v>1</v>
      </c>
      <c r="R20" s="412">
        <v>33</v>
      </c>
      <c r="S20" s="450">
        <v>58577752.909319341</v>
      </c>
      <c r="T20" s="415">
        <v>0.14767041582162069</v>
      </c>
      <c r="U20" s="452">
        <v>150.3319235056149</v>
      </c>
      <c r="V20" s="622">
        <v>150.3319235056149</v>
      </c>
      <c r="W20" s="396">
        <v>49</v>
      </c>
      <c r="X20" s="397" t="s">
        <v>61</v>
      </c>
      <c r="Y20" s="399">
        <v>305274</v>
      </c>
      <c r="Z20" s="399">
        <v>392127615.6043753</v>
      </c>
      <c r="AA20" s="399">
        <v>-24543140.66306426</v>
      </c>
      <c r="AB20" s="403">
        <v>367584474.94131112</v>
      </c>
      <c r="AC20" s="399">
        <v>30849901.272778351</v>
      </c>
      <c r="AD20" s="398">
        <v>398434376.21408939</v>
      </c>
      <c r="AE20" s="400">
        <v>-1755376</v>
      </c>
      <c r="AF20" s="410">
        <v>396679000.21408939</v>
      </c>
      <c r="AG20" s="398">
        <v>-15645345.69203</v>
      </c>
      <c r="AH20" s="398">
        <v>381033654.52205938</v>
      </c>
      <c r="AI20" s="410">
        <v>1299.4195385590961</v>
      </c>
      <c r="AJ20" s="398">
        <v>1248.1693643155311</v>
      </c>
      <c r="AK20" s="411">
        <v>1</v>
      </c>
      <c r="AL20" s="412">
        <v>33</v>
      </c>
    </row>
    <row r="21" spans="1:38">
      <c r="A21" s="396">
        <v>50</v>
      </c>
      <c r="B21" s="397" t="s">
        <v>62</v>
      </c>
      <c r="C21" s="419">
        <v>11184</v>
      </c>
      <c r="D21" s="439">
        <v>427455.02934273292</v>
      </c>
      <c r="E21" s="533">
        <v>1096908.5798988859</v>
      </c>
      <c r="F21" s="399">
        <v>1524363.609241619</v>
      </c>
      <c r="G21" s="399">
        <v>3322384.1953747771</v>
      </c>
      <c r="H21" s="403">
        <v>4846747.8046163954</v>
      </c>
      <c r="I21" s="426">
        <v>1127128.611962436</v>
      </c>
      <c r="J21" s="404">
        <v>5973876.4165788312</v>
      </c>
      <c r="K21" s="428">
        <v>-1065591</v>
      </c>
      <c r="L21" s="413">
        <v>4908285.4165788312</v>
      </c>
      <c r="M21" s="430">
        <v>262420.38186000002</v>
      </c>
      <c r="N21" s="404">
        <v>5170705.7984388312</v>
      </c>
      <c r="O21" s="410">
        <v>438.86672179710581</v>
      </c>
      <c r="P21" s="398">
        <v>462.33063290762078</v>
      </c>
      <c r="Q21" s="411">
        <v>4</v>
      </c>
      <c r="R21" s="411">
        <v>4</v>
      </c>
      <c r="S21" s="450">
        <v>-155344.11366069879</v>
      </c>
      <c r="T21" s="415">
        <v>-3.0678412141527729E-2</v>
      </c>
      <c r="U21" s="452">
        <v>-10.195847397602391</v>
      </c>
      <c r="V21" s="622">
        <v>-10.195847397602391</v>
      </c>
      <c r="W21" s="396">
        <v>50</v>
      </c>
      <c r="X21" s="397" t="s">
        <v>62</v>
      </c>
      <c r="Y21" s="399">
        <v>11276</v>
      </c>
      <c r="Z21" s="399">
        <v>305866.96080532391</v>
      </c>
      <c r="AA21" s="399">
        <v>3606541.4339591502</v>
      </c>
      <c r="AB21" s="403">
        <v>3912408.3947644741</v>
      </c>
      <c r="AC21" s="399">
        <v>2048835.135475056</v>
      </c>
      <c r="AD21" s="398">
        <v>5961243.5302395299</v>
      </c>
      <c r="AE21" s="400">
        <v>-897614</v>
      </c>
      <c r="AF21" s="410">
        <v>5063629.5302395299</v>
      </c>
      <c r="AG21" s="398">
        <v>209625.29</v>
      </c>
      <c r="AH21" s="398">
        <v>5273254.8202395299</v>
      </c>
      <c r="AI21" s="410">
        <v>449.0625691947082</v>
      </c>
      <c r="AJ21" s="398">
        <v>467.65296383819879</v>
      </c>
      <c r="AK21" s="411">
        <v>4</v>
      </c>
      <c r="AL21" s="411">
        <v>4</v>
      </c>
    </row>
    <row r="22" spans="1:38">
      <c r="A22" s="396">
        <v>51</v>
      </c>
      <c r="B22" s="397" t="s">
        <v>63</v>
      </c>
      <c r="C22" s="419">
        <v>9143</v>
      </c>
      <c r="D22" s="439">
        <v>-5658870.1190705094</v>
      </c>
      <c r="E22" s="533">
        <v>921028.12211045576</v>
      </c>
      <c r="F22" s="399">
        <v>-4737841.9969600532</v>
      </c>
      <c r="G22" s="399">
        <v>-263985.71895806969</v>
      </c>
      <c r="H22" s="403">
        <v>-5001827.7159181228</v>
      </c>
      <c r="I22" s="426">
        <v>1311572.532942333</v>
      </c>
      <c r="J22" s="404">
        <v>-3690255.18297579</v>
      </c>
      <c r="K22" s="428">
        <v>-447363</v>
      </c>
      <c r="L22" s="413">
        <v>-4137618.18297579</v>
      </c>
      <c r="M22" s="430">
        <v>-38022.034619999991</v>
      </c>
      <c r="N22" s="404">
        <v>-4175640.21759579</v>
      </c>
      <c r="O22" s="410">
        <v>-452.54491774863709</v>
      </c>
      <c r="P22" s="398">
        <v>-456.70351280715192</v>
      </c>
      <c r="Q22" s="411">
        <v>4</v>
      </c>
      <c r="R22" s="411">
        <v>4</v>
      </c>
      <c r="S22" s="450">
        <v>534438.32217268646</v>
      </c>
      <c r="T22" s="415">
        <v>-0.11439038067792</v>
      </c>
      <c r="U22" s="452">
        <v>54.680845485373943</v>
      </c>
      <c r="V22" s="622">
        <v>54.680845485373943</v>
      </c>
      <c r="W22" s="396">
        <v>51</v>
      </c>
      <c r="X22" s="397" t="s">
        <v>63</v>
      </c>
      <c r="Y22" s="399">
        <v>9211</v>
      </c>
      <c r="Z22" s="399">
        <v>-5570639.7559813093</v>
      </c>
      <c r="AA22" s="399">
        <v>-172948.8332569873</v>
      </c>
      <c r="AB22" s="403">
        <v>-5743588.5892382963</v>
      </c>
      <c r="AC22" s="399">
        <v>1783372.08408982</v>
      </c>
      <c r="AD22" s="398">
        <v>-3960216.505148476</v>
      </c>
      <c r="AE22" s="400">
        <v>-711840</v>
      </c>
      <c r="AF22" s="410">
        <v>-4672056.505148476</v>
      </c>
      <c r="AG22" s="398">
        <v>-148030.12959999999</v>
      </c>
      <c r="AH22" s="398">
        <v>-4820086.6347484756</v>
      </c>
      <c r="AI22" s="410">
        <v>-507.22576323401108</v>
      </c>
      <c r="AJ22" s="398">
        <v>-523.29677936689563</v>
      </c>
      <c r="AK22" s="411">
        <v>4</v>
      </c>
      <c r="AL22" s="411">
        <v>4</v>
      </c>
    </row>
    <row r="23" spans="1:38">
      <c r="A23" s="396">
        <v>52</v>
      </c>
      <c r="B23" s="397" t="s">
        <v>64</v>
      </c>
      <c r="C23" s="419">
        <v>2292</v>
      </c>
      <c r="D23" s="439">
        <v>1481646.6541430941</v>
      </c>
      <c r="E23" s="533">
        <v>222729.99918619049</v>
      </c>
      <c r="F23" s="399">
        <v>1704376.6533292851</v>
      </c>
      <c r="G23" s="399">
        <v>1144337.6095297921</v>
      </c>
      <c r="H23" s="403">
        <v>2848714.2628590758</v>
      </c>
      <c r="I23" s="426">
        <v>361864.78066952998</v>
      </c>
      <c r="J23" s="404">
        <v>3210579.0435286062</v>
      </c>
      <c r="K23" s="428">
        <v>309933</v>
      </c>
      <c r="L23" s="413">
        <v>3520512.0435286062</v>
      </c>
      <c r="M23" s="430">
        <v>-41372.507640000003</v>
      </c>
      <c r="N23" s="404">
        <v>3479139.5358886062</v>
      </c>
      <c r="O23" s="410">
        <v>1536.000018991539</v>
      </c>
      <c r="P23" s="398">
        <v>1517.9491866878741</v>
      </c>
      <c r="Q23" s="411">
        <v>14</v>
      </c>
      <c r="R23" s="411">
        <v>14</v>
      </c>
      <c r="S23" s="450">
        <v>-49465.636210805736</v>
      </c>
      <c r="T23" s="415">
        <v>-1.385600713739377E-2</v>
      </c>
      <c r="U23" s="452">
        <v>14.27040273432976</v>
      </c>
      <c r="V23" s="622">
        <v>14.27040273432976</v>
      </c>
      <c r="W23" s="396">
        <v>52</v>
      </c>
      <c r="X23" s="397" t="s">
        <v>64</v>
      </c>
      <c r="Y23" s="399">
        <v>2346</v>
      </c>
      <c r="Z23" s="399">
        <v>1522731.7951622759</v>
      </c>
      <c r="AA23" s="399">
        <v>1220596.990344601</v>
      </c>
      <c r="AB23" s="403">
        <v>2743328.7855068771</v>
      </c>
      <c r="AC23" s="399">
        <v>546078.89423253492</v>
      </c>
      <c r="AD23" s="398">
        <v>3289407.6797394119</v>
      </c>
      <c r="AE23" s="400">
        <v>280570</v>
      </c>
      <c r="AF23" s="410">
        <v>3569977.6797394119</v>
      </c>
      <c r="AG23" s="398">
        <v>20489.689999999991</v>
      </c>
      <c r="AH23" s="398">
        <v>3590467.3697394119</v>
      </c>
      <c r="AI23" s="410">
        <v>1521.729616257209</v>
      </c>
      <c r="AJ23" s="398">
        <v>1530.4634994626649</v>
      </c>
      <c r="AK23" s="411">
        <v>14</v>
      </c>
      <c r="AL23" s="411">
        <v>14</v>
      </c>
    </row>
    <row r="24" spans="1:38">
      <c r="A24" s="396">
        <v>61</v>
      </c>
      <c r="B24" s="397" t="s">
        <v>65</v>
      </c>
      <c r="C24" s="419">
        <v>16469</v>
      </c>
      <c r="D24" s="439">
        <v>-116170.48153359861</v>
      </c>
      <c r="E24" s="533">
        <v>3254578.5546666831</v>
      </c>
      <c r="F24" s="399">
        <v>3138408.073133084</v>
      </c>
      <c r="G24" s="399">
        <v>5412721.295109245</v>
      </c>
      <c r="H24" s="403">
        <v>8551129.368242329</v>
      </c>
      <c r="I24" s="426">
        <v>1933802.230091396</v>
      </c>
      <c r="J24" s="404">
        <v>10484931.59833372</v>
      </c>
      <c r="K24" s="428">
        <v>2660593</v>
      </c>
      <c r="L24" s="413">
        <v>13145524.59833372</v>
      </c>
      <c r="M24" s="430">
        <v>350399.46941999992</v>
      </c>
      <c r="N24" s="404">
        <v>13495924.067753719</v>
      </c>
      <c r="O24" s="410">
        <v>798.19810543042831</v>
      </c>
      <c r="P24" s="398">
        <v>819.47441057463857</v>
      </c>
      <c r="Q24" s="411">
        <v>5</v>
      </c>
      <c r="R24" s="411">
        <v>5</v>
      </c>
      <c r="S24" s="450">
        <v>3035068.825141124</v>
      </c>
      <c r="T24" s="415">
        <v>0.30019109852480308</v>
      </c>
      <c r="U24" s="452">
        <v>183.91681414951211</v>
      </c>
      <c r="V24" s="622">
        <v>183.91681414951211</v>
      </c>
      <c r="W24" s="396">
        <v>61</v>
      </c>
      <c r="X24" s="397" t="s">
        <v>65</v>
      </c>
      <c r="Y24" s="399">
        <v>16459</v>
      </c>
      <c r="Z24" s="399">
        <v>49456.280953129048</v>
      </c>
      <c r="AA24" s="399">
        <v>5522321.8735863203</v>
      </c>
      <c r="AB24" s="403">
        <v>5571778.1545394491</v>
      </c>
      <c r="AC24" s="399">
        <v>3027628.6186531498</v>
      </c>
      <c r="AD24" s="398">
        <v>8599406.7731925994</v>
      </c>
      <c r="AE24" s="400">
        <v>1511049</v>
      </c>
      <c r="AF24" s="410">
        <v>10110455.773192599</v>
      </c>
      <c r="AG24" s="398">
        <v>221067.9938000004</v>
      </c>
      <c r="AH24" s="398">
        <v>10331523.766992601</v>
      </c>
      <c r="AI24" s="410">
        <v>614.28129128091621</v>
      </c>
      <c r="AJ24" s="398">
        <v>627.71272659290366</v>
      </c>
      <c r="AK24" s="411">
        <v>5</v>
      </c>
      <c r="AL24" s="411">
        <v>5</v>
      </c>
    </row>
    <row r="25" spans="1:38">
      <c r="A25" s="396">
        <v>69</v>
      </c>
      <c r="B25" s="397" t="s">
        <v>66</v>
      </c>
      <c r="C25" s="419">
        <v>6558</v>
      </c>
      <c r="D25" s="439">
        <v>-520987.34612554271</v>
      </c>
      <c r="E25" s="533">
        <v>742532.39928074041</v>
      </c>
      <c r="F25" s="399">
        <v>221545.05315519779</v>
      </c>
      <c r="G25" s="399">
        <v>3234088.2893262082</v>
      </c>
      <c r="H25" s="403">
        <v>3455633.3424814059</v>
      </c>
      <c r="I25" s="426">
        <v>778980.40699503571</v>
      </c>
      <c r="J25" s="404">
        <v>4234613.7494764421</v>
      </c>
      <c r="K25" s="428">
        <v>586184</v>
      </c>
      <c r="L25" s="413">
        <v>4820797.7494764421</v>
      </c>
      <c r="M25" s="430">
        <v>36588.498900000013</v>
      </c>
      <c r="N25" s="404">
        <v>4857386.2483764421</v>
      </c>
      <c r="O25" s="410">
        <v>735.10182212205586</v>
      </c>
      <c r="P25" s="398">
        <v>740.68103817878045</v>
      </c>
      <c r="Q25" s="411">
        <v>17</v>
      </c>
      <c r="R25" s="411">
        <v>17</v>
      </c>
      <c r="S25" s="450">
        <v>-261920.9598878687</v>
      </c>
      <c r="T25" s="415">
        <v>-5.1531665406804858E-2</v>
      </c>
      <c r="U25" s="452">
        <v>-24.9877112059404</v>
      </c>
      <c r="V25" s="622">
        <v>-24.9877112059404</v>
      </c>
      <c r="W25" s="396">
        <v>69</v>
      </c>
      <c r="X25" s="397" t="s">
        <v>66</v>
      </c>
      <c r="Y25" s="399">
        <v>6687</v>
      </c>
      <c r="Z25" s="399">
        <v>-482878.64786371868</v>
      </c>
      <c r="AA25" s="399">
        <v>3728067.2994639771</v>
      </c>
      <c r="AB25" s="403">
        <v>3245188.651600258</v>
      </c>
      <c r="AC25" s="399">
        <v>1360710.0577640531</v>
      </c>
      <c r="AD25" s="398">
        <v>4605898.7093643108</v>
      </c>
      <c r="AE25" s="400">
        <v>476820</v>
      </c>
      <c r="AF25" s="410">
        <v>5082718.7093643108</v>
      </c>
      <c r="AG25" s="398">
        <v>71603.585900000005</v>
      </c>
      <c r="AH25" s="398">
        <v>5154322.2952643111</v>
      </c>
      <c r="AI25" s="410">
        <v>760.08953332799626</v>
      </c>
      <c r="AJ25" s="398">
        <v>770.79741218249012</v>
      </c>
      <c r="AK25" s="411">
        <v>17</v>
      </c>
      <c r="AL25" s="411">
        <v>17</v>
      </c>
    </row>
    <row r="26" spans="1:38">
      <c r="A26" s="396">
        <v>71</v>
      </c>
      <c r="B26" s="397" t="s">
        <v>67</v>
      </c>
      <c r="C26" s="419">
        <v>6473</v>
      </c>
      <c r="D26" s="439">
        <v>3356667.4566789521</v>
      </c>
      <c r="E26" s="533">
        <v>703036.10802916903</v>
      </c>
      <c r="F26" s="399">
        <v>4059703.5647081211</v>
      </c>
      <c r="G26" s="399">
        <v>3990859.5010169088</v>
      </c>
      <c r="H26" s="403">
        <v>8050563.0657250304</v>
      </c>
      <c r="I26" s="426">
        <v>929822.11749077449</v>
      </c>
      <c r="J26" s="404">
        <v>8980385.1832158044</v>
      </c>
      <c r="K26" s="428">
        <v>743821</v>
      </c>
      <c r="L26" s="413">
        <v>9724206.1832158044</v>
      </c>
      <c r="M26" s="430">
        <v>-11835.004199999999</v>
      </c>
      <c r="N26" s="404">
        <v>9712371.1790158041</v>
      </c>
      <c r="O26" s="410">
        <v>1502.271926960575</v>
      </c>
      <c r="P26" s="398">
        <v>1500.4435623382981</v>
      </c>
      <c r="Q26" s="411">
        <v>17</v>
      </c>
      <c r="R26" s="411">
        <v>17</v>
      </c>
      <c r="S26" s="450">
        <v>440622.38303624839</v>
      </c>
      <c r="T26" s="415">
        <v>4.7462530906192298E-2</v>
      </c>
      <c r="U26" s="452">
        <v>93.747605889485158</v>
      </c>
      <c r="V26" s="622">
        <v>93.747605889485158</v>
      </c>
      <c r="W26" s="396">
        <v>71</v>
      </c>
      <c r="X26" s="397" t="s">
        <v>67</v>
      </c>
      <c r="Y26" s="399">
        <v>6591</v>
      </c>
      <c r="Z26" s="399">
        <v>3377877.4979447071</v>
      </c>
      <c r="AA26" s="399">
        <v>3898124.803734981</v>
      </c>
      <c r="AB26" s="403">
        <v>7276002.3016796876</v>
      </c>
      <c r="AC26" s="399">
        <v>1382873.498499868</v>
      </c>
      <c r="AD26" s="398">
        <v>8658875.800179556</v>
      </c>
      <c r="AE26" s="400">
        <v>624708</v>
      </c>
      <c r="AF26" s="410">
        <v>9283583.800179556</v>
      </c>
      <c r="AG26" s="398">
        <v>-75811.853000000003</v>
      </c>
      <c r="AH26" s="398">
        <v>9207771.9471795559</v>
      </c>
      <c r="AI26" s="410">
        <v>1408.5243210710901</v>
      </c>
      <c r="AJ26" s="398">
        <v>1397.0219916825299</v>
      </c>
      <c r="AK26" s="411">
        <v>17</v>
      </c>
      <c r="AL26" s="411">
        <v>17</v>
      </c>
    </row>
    <row r="27" spans="1:38">
      <c r="A27" s="396">
        <v>72</v>
      </c>
      <c r="B27" s="397" t="s">
        <v>68</v>
      </c>
      <c r="C27" s="419">
        <v>948</v>
      </c>
      <c r="D27" s="439">
        <v>1041569.0137410701</v>
      </c>
      <c r="E27" s="533">
        <v>123706.3228269246</v>
      </c>
      <c r="F27" s="399">
        <v>1165275.336567994</v>
      </c>
      <c r="G27" s="399">
        <v>366875.2433164253</v>
      </c>
      <c r="H27" s="403">
        <v>1532150.579884419</v>
      </c>
      <c r="I27" s="426">
        <v>108263.3454378587</v>
      </c>
      <c r="J27" s="404">
        <v>1640413.9253222779</v>
      </c>
      <c r="K27" s="428">
        <v>-246020</v>
      </c>
      <c r="L27" s="413">
        <v>1394393.9253222779</v>
      </c>
      <c r="M27" s="430">
        <v>-25003.53</v>
      </c>
      <c r="N27" s="404">
        <v>1369390.3953222779</v>
      </c>
      <c r="O27" s="410">
        <v>1470.8796680614751</v>
      </c>
      <c r="P27" s="398">
        <v>1444.504636415905</v>
      </c>
      <c r="Q27" s="411">
        <v>17</v>
      </c>
      <c r="R27" s="411">
        <v>17</v>
      </c>
      <c r="S27" s="450">
        <v>179882.75819227469</v>
      </c>
      <c r="T27" s="415">
        <v>0.1481112426634606</v>
      </c>
      <c r="U27" s="452">
        <v>205.76386896772121</v>
      </c>
      <c r="V27" s="622">
        <v>205.76386896772121</v>
      </c>
      <c r="W27" s="396">
        <v>72</v>
      </c>
      <c r="X27" s="397" t="s">
        <v>68</v>
      </c>
      <c r="Y27" s="399">
        <v>960</v>
      </c>
      <c r="Z27" s="399">
        <v>999566.59831672464</v>
      </c>
      <c r="AA27" s="399">
        <v>296991.75196522468</v>
      </c>
      <c r="AB27" s="403">
        <v>1296558.3502819489</v>
      </c>
      <c r="AC27" s="399">
        <v>170637.816848054</v>
      </c>
      <c r="AD27" s="398">
        <v>1467196.167130003</v>
      </c>
      <c r="AE27" s="400">
        <v>-252685</v>
      </c>
      <c r="AF27" s="410">
        <v>1214511.167130003</v>
      </c>
      <c r="AG27" s="398">
        <v>4728.3900000000012</v>
      </c>
      <c r="AH27" s="398">
        <v>1219239.5571300031</v>
      </c>
      <c r="AI27" s="410">
        <v>1265.115799093754</v>
      </c>
      <c r="AJ27" s="398">
        <v>1270.041205343754</v>
      </c>
      <c r="AK27" s="411">
        <v>17</v>
      </c>
      <c r="AL27" s="411">
        <v>17</v>
      </c>
    </row>
    <row r="28" spans="1:38">
      <c r="A28" s="396">
        <v>74</v>
      </c>
      <c r="B28" s="397" t="s">
        <v>69</v>
      </c>
      <c r="C28" s="419">
        <v>1013</v>
      </c>
      <c r="D28" s="439">
        <v>741794.61044822447</v>
      </c>
      <c r="E28" s="533">
        <v>104451.06305149769</v>
      </c>
      <c r="F28" s="399">
        <v>846245.67349972215</v>
      </c>
      <c r="G28" s="399">
        <v>567262.96098241222</v>
      </c>
      <c r="H28" s="403">
        <v>1413508.6344821339</v>
      </c>
      <c r="I28" s="426">
        <v>206529.04061873091</v>
      </c>
      <c r="J28" s="404">
        <v>1620037.6751008651</v>
      </c>
      <c r="K28" s="428">
        <v>-290832</v>
      </c>
      <c r="L28" s="413">
        <v>1329205.6751008651</v>
      </c>
      <c r="M28" s="430">
        <v>48423.503100000002</v>
      </c>
      <c r="N28" s="404">
        <v>1377629.1782008649</v>
      </c>
      <c r="O28" s="410">
        <v>1312.1477542950299</v>
      </c>
      <c r="P28" s="398">
        <v>1359.949830405593</v>
      </c>
      <c r="Q28" s="411">
        <v>16</v>
      </c>
      <c r="R28" s="411">
        <v>16</v>
      </c>
      <c r="S28" s="450">
        <v>102148.5751578857</v>
      </c>
      <c r="T28" s="415">
        <v>8.3246798508914074E-2</v>
      </c>
      <c r="U28" s="452">
        <v>145.74366689676029</v>
      </c>
      <c r="V28" s="622">
        <v>145.74366689676029</v>
      </c>
      <c r="W28" s="396">
        <v>74</v>
      </c>
      <c r="X28" s="397" t="s">
        <v>69</v>
      </c>
      <c r="Y28" s="399">
        <v>1052</v>
      </c>
      <c r="Z28" s="399">
        <v>723351.78023342509</v>
      </c>
      <c r="AA28" s="399">
        <v>517380.09010282322</v>
      </c>
      <c r="AB28" s="403">
        <v>1240731.8703362481</v>
      </c>
      <c r="AC28" s="399">
        <v>287820.22960673127</v>
      </c>
      <c r="AD28" s="398">
        <v>1528552.0999429801</v>
      </c>
      <c r="AE28" s="400">
        <v>-301495</v>
      </c>
      <c r="AF28" s="410">
        <v>1227057.0999429801</v>
      </c>
      <c r="AG28" s="398">
        <v>52012.289999999994</v>
      </c>
      <c r="AH28" s="398">
        <v>1279069.3899429799</v>
      </c>
      <c r="AI28" s="410">
        <v>1166.4040873982699</v>
      </c>
      <c r="AJ28" s="398">
        <v>1215.8454277024521</v>
      </c>
      <c r="AK28" s="411">
        <v>16</v>
      </c>
      <c r="AL28" s="411">
        <v>16</v>
      </c>
    </row>
    <row r="29" spans="1:38">
      <c r="A29" s="396">
        <v>75</v>
      </c>
      <c r="B29" s="397" t="s">
        <v>70</v>
      </c>
      <c r="C29" s="419">
        <v>19534</v>
      </c>
      <c r="D29" s="439">
        <v>-4480495.8753610216</v>
      </c>
      <c r="E29" s="533">
        <v>3000964.8809032911</v>
      </c>
      <c r="F29" s="399">
        <v>-1479530.994457731</v>
      </c>
      <c r="G29" s="399">
        <v>-92688.728919482513</v>
      </c>
      <c r="H29" s="403">
        <v>-1572219.723377214</v>
      </c>
      <c r="I29" s="426">
        <v>1605503.3102308081</v>
      </c>
      <c r="J29" s="404">
        <v>33283.586853594286</v>
      </c>
      <c r="K29" s="428">
        <v>-1537233</v>
      </c>
      <c r="L29" s="413">
        <v>-1503949.4131464059</v>
      </c>
      <c r="M29" s="430">
        <v>-7067.6644800000358</v>
      </c>
      <c r="N29" s="404">
        <v>-1511017.077626406</v>
      </c>
      <c r="O29" s="410">
        <v>-76.991369568260765</v>
      </c>
      <c r="P29" s="398">
        <v>-77.353183046299051</v>
      </c>
      <c r="Q29" s="411">
        <v>8</v>
      </c>
      <c r="R29" s="411">
        <v>8</v>
      </c>
      <c r="S29" s="450">
        <v>1727949.925776073</v>
      </c>
      <c r="T29" s="415">
        <v>-0.53465462397482189</v>
      </c>
      <c r="U29" s="452">
        <v>88.331631041615921</v>
      </c>
      <c r="V29" s="622">
        <v>88.331631041615921</v>
      </c>
      <c r="W29" s="396">
        <v>75</v>
      </c>
      <c r="X29" s="397" t="s">
        <v>70</v>
      </c>
      <c r="Y29" s="399">
        <v>19549</v>
      </c>
      <c r="Z29" s="399">
        <v>-4178475.1765343091</v>
      </c>
      <c r="AA29" s="399">
        <v>-475828.35206105869</v>
      </c>
      <c r="AB29" s="403">
        <v>-4654303.5285953674</v>
      </c>
      <c r="AC29" s="399">
        <v>3174876.1896728878</v>
      </c>
      <c r="AD29" s="398">
        <v>-1479427.338922479</v>
      </c>
      <c r="AE29" s="400">
        <v>-1752472</v>
      </c>
      <c r="AF29" s="410">
        <v>-3231899.3389224792</v>
      </c>
      <c r="AG29" s="398">
        <v>-21556.730009999999</v>
      </c>
      <c r="AH29" s="398">
        <v>-3253456.0689324788</v>
      </c>
      <c r="AI29" s="410">
        <v>-165.32300060987669</v>
      </c>
      <c r="AJ29" s="398">
        <v>-166.4257030504107</v>
      </c>
      <c r="AK29" s="411">
        <v>8</v>
      </c>
      <c r="AL29" s="411">
        <v>8</v>
      </c>
    </row>
    <row r="30" spans="1:38">
      <c r="A30" s="396">
        <v>77</v>
      </c>
      <c r="B30" s="397" t="s">
        <v>71</v>
      </c>
      <c r="C30" s="419">
        <v>4549</v>
      </c>
      <c r="D30" s="439">
        <v>49390.99118169595</v>
      </c>
      <c r="E30" s="533">
        <v>638285.3098677299</v>
      </c>
      <c r="F30" s="399">
        <v>687676.30104942585</v>
      </c>
      <c r="G30" s="399">
        <v>2655370.6859034211</v>
      </c>
      <c r="H30" s="403">
        <v>3343046.9869528469</v>
      </c>
      <c r="I30" s="426">
        <v>739206.67360116122</v>
      </c>
      <c r="J30" s="404">
        <v>4082253.6605540081</v>
      </c>
      <c r="K30" s="428">
        <v>327958</v>
      </c>
      <c r="L30" s="413">
        <v>4410211.6605540086</v>
      </c>
      <c r="M30" s="430">
        <v>2775.3918300000369</v>
      </c>
      <c r="N30" s="404">
        <v>4412987.0523840087</v>
      </c>
      <c r="O30" s="410">
        <v>969.49036283886755</v>
      </c>
      <c r="P30" s="398">
        <v>970.10047315542067</v>
      </c>
      <c r="Q30" s="411">
        <v>13</v>
      </c>
      <c r="R30" s="411">
        <v>13</v>
      </c>
      <c r="S30" s="450">
        <v>500662.41479252791</v>
      </c>
      <c r="T30" s="415">
        <v>0.1280614166288655</v>
      </c>
      <c r="U30" s="452">
        <v>119.7730740404584</v>
      </c>
      <c r="V30" s="622">
        <v>119.7730740404584</v>
      </c>
      <c r="W30" s="396">
        <v>77</v>
      </c>
      <c r="X30" s="397" t="s">
        <v>71</v>
      </c>
      <c r="Y30" s="399">
        <v>4601</v>
      </c>
      <c r="Z30" s="399">
        <v>9644.0919023021124</v>
      </c>
      <c r="AA30" s="399">
        <v>2664698.4176582661</v>
      </c>
      <c r="AB30" s="403">
        <v>2674342.5095605678</v>
      </c>
      <c r="AC30" s="399">
        <v>1047105.736200913</v>
      </c>
      <c r="AD30" s="398">
        <v>3721448.2457614811</v>
      </c>
      <c r="AE30" s="400">
        <v>188101</v>
      </c>
      <c r="AF30" s="410">
        <v>3909549.2457614811</v>
      </c>
      <c r="AG30" s="398">
        <v>49663.856300000007</v>
      </c>
      <c r="AH30" s="398">
        <v>3959213.1020614812</v>
      </c>
      <c r="AI30" s="410">
        <v>849.71728879840919</v>
      </c>
      <c r="AJ30" s="398">
        <v>860.51143274537731</v>
      </c>
      <c r="AK30" s="411">
        <v>13</v>
      </c>
      <c r="AL30" s="411">
        <v>13</v>
      </c>
    </row>
    <row r="31" spans="1:38">
      <c r="A31" s="396">
        <v>78</v>
      </c>
      <c r="B31" s="397" t="s">
        <v>72</v>
      </c>
      <c r="C31" s="419">
        <v>7721</v>
      </c>
      <c r="D31" s="439">
        <v>-2498741.474573412</v>
      </c>
      <c r="E31" s="533">
        <v>1029532.905673997</v>
      </c>
      <c r="F31" s="399">
        <v>-1469208.568899415</v>
      </c>
      <c r="G31" s="399">
        <v>-100723.51854938859</v>
      </c>
      <c r="H31" s="403">
        <v>-1569932.087448803</v>
      </c>
      <c r="I31" s="426">
        <v>632745.19106490666</v>
      </c>
      <c r="J31" s="404">
        <v>-937186.89638389659</v>
      </c>
      <c r="K31" s="428">
        <v>30544</v>
      </c>
      <c r="L31" s="413">
        <v>-906642.89638389659</v>
      </c>
      <c r="M31" s="430">
        <v>45464.75205000001</v>
      </c>
      <c r="N31" s="404">
        <v>-861178.14433389658</v>
      </c>
      <c r="O31" s="410">
        <v>-117.4255791197897</v>
      </c>
      <c r="P31" s="398">
        <v>-111.53712528608941</v>
      </c>
      <c r="Q31" s="411">
        <v>1</v>
      </c>
      <c r="R31" s="412">
        <v>33</v>
      </c>
      <c r="S31" s="450">
        <v>635216.17735972477</v>
      </c>
      <c r="T31" s="415">
        <v>-0.41198069796186038</v>
      </c>
      <c r="U31" s="452">
        <v>79.441003329600107</v>
      </c>
      <c r="V31" s="622">
        <v>79.441003329600107</v>
      </c>
      <c r="W31" s="396">
        <v>78</v>
      </c>
      <c r="X31" s="397" t="s">
        <v>72</v>
      </c>
      <c r="Y31" s="399">
        <v>7832</v>
      </c>
      <c r="Z31" s="399">
        <v>-2234522.2929779058</v>
      </c>
      <c r="AA31" s="399">
        <v>-107199.07430915259</v>
      </c>
      <c r="AB31" s="403">
        <v>-2341721.3672870579</v>
      </c>
      <c r="AC31" s="399">
        <v>1242815.293543437</v>
      </c>
      <c r="AD31" s="398">
        <v>-1098906.0737436209</v>
      </c>
      <c r="AE31" s="400">
        <v>-442953</v>
      </c>
      <c r="AF31" s="410">
        <v>-1541859.0737436209</v>
      </c>
      <c r="AG31" s="398">
        <v>8432.2954999999783</v>
      </c>
      <c r="AH31" s="398">
        <v>-1533426.7782436211</v>
      </c>
      <c r="AI31" s="410">
        <v>-196.86658244938991</v>
      </c>
      <c r="AJ31" s="398">
        <v>-195.78993593508949</v>
      </c>
      <c r="AK31" s="411">
        <v>1</v>
      </c>
      <c r="AL31" s="412">
        <v>33</v>
      </c>
    </row>
    <row r="32" spans="1:38">
      <c r="A32" s="396">
        <v>79</v>
      </c>
      <c r="B32" s="397" t="s">
        <v>73</v>
      </c>
      <c r="C32" s="419">
        <v>6703</v>
      </c>
      <c r="D32" s="439">
        <v>-1876396.0259318349</v>
      </c>
      <c r="E32" s="533">
        <v>988891.65915806894</v>
      </c>
      <c r="F32" s="399">
        <v>-887504.36677376623</v>
      </c>
      <c r="G32" s="399">
        <v>-288177.29764688271</v>
      </c>
      <c r="H32" s="403">
        <v>-1175681.6644206489</v>
      </c>
      <c r="I32" s="426">
        <v>591397.03875460767</v>
      </c>
      <c r="J32" s="404">
        <v>-584284.62566604128</v>
      </c>
      <c r="K32" s="428">
        <v>-88463</v>
      </c>
      <c r="L32" s="413">
        <v>-672747.62566604128</v>
      </c>
      <c r="M32" s="430">
        <v>53340.864000000089</v>
      </c>
      <c r="N32" s="404">
        <v>-619406.76166604122</v>
      </c>
      <c r="O32" s="410">
        <v>-100.3651537619038</v>
      </c>
      <c r="P32" s="398">
        <v>-92.407393952863075</v>
      </c>
      <c r="Q32" s="411">
        <v>4</v>
      </c>
      <c r="R32" s="411">
        <v>4</v>
      </c>
      <c r="S32" s="450">
        <v>930170.5829590949</v>
      </c>
      <c r="T32" s="415">
        <v>-0.58029821980556695</v>
      </c>
      <c r="U32" s="452">
        <v>136.9987154258848</v>
      </c>
      <c r="V32" s="622">
        <v>136.9987154258848</v>
      </c>
      <c r="W32" s="396">
        <v>79</v>
      </c>
      <c r="X32" s="397" t="s">
        <v>73</v>
      </c>
      <c r="Y32" s="399">
        <v>6753</v>
      </c>
      <c r="Z32" s="399">
        <v>-1930199.4508748271</v>
      </c>
      <c r="AA32" s="399">
        <v>-435753.11137453612</v>
      </c>
      <c r="AB32" s="403">
        <v>-2365952.5622493629</v>
      </c>
      <c r="AC32" s="399">
        <v>1064230.353624227</v>
      </c>
      <c r="AD32" s="398">
        <v>-1301722.2086251359</v>
      </c>
      <c r="AE32" s="400">
        <v>-301196</v>
      </c>
      <c r="AF32" s="410">
        <v>-1602918.2086251359</v>
      </c>
      <c r="AG32" s="398">
        <v>-56898.293000000027</v>
      </c>
      <c r="AH32" s="398">
        <v>-1659816.501625136</v>
      </c>
      <c r="AI32" s="410">
        <v>-237.36386918778859</v>
      </c>
      <c r="AJ32" s="398">
        <v>-245.7895012031891</v>
      </c>
      <c r="AK32" s="411">
        <v>4</v>
      </c>
      <c r="AL32" s="411">
        <v>4</v>
      </c>
    </row>
    <row r="33" spans="1:38">
      <c r="A33" s="396">
        <v>81</v>
      </c>
      <c r="B33" s="397" t="s">
        <v>74</v>
      </c>
      <c r="C33" s="419">
        <v>2531</v>
      </c>
      <c r="D33" s="439">
        <v>-551760.98172395199</v>
      </c>
      <c r="E33" s="533">
        <v>398311.93935813982</v>
      </c>
      <c r="F33" s="399">
        <v>-153449.0423658122</v>
      </c>
      <c r="G33" s="399">
        <v>693673.22814464103</v>
      </c>
      <c r="H33" s="403">
        <v>540224.1857788288</v>
      </c>
      <c r="I33" s="426">
        <v>459573.27209315862</v>
      </c>
      <c r="J33" s="404">
        <v>999797.45787198737</v>
      </c>
      <c r="K33" s="428">
        <v>-728282</v>
      </c>
      <c r="L33" s="413">
        <v>271515.45787198743</v>
      </c>
      <c r="M33" s="430">
        <v>-120100.28909999999</v>
      </c>
      <c r="N33" s="404">
        <v>151415.1687719874</v>
      </c>
      <c r="O33" s="410">
        <v>107.2759612295485</v>
      </c>
      <c r="P33" s="398">
        <v>59.82424684788122</v>
      </c>
      <c r="Q33" s="411">
        <v>7</v>
      </c>
      <c r="R33" s="411">
        <v>7</v>
      </c>
      <c r="S33" s="450">
        <v>329185.22174766072</v>
      </c>
      <c r="T33" s="415">
        <v>-5.7081076741935499</v>
      </c>
      <c r="U33" s="452">
        <v>129.6806868999733</v>
      </c>
      <c r="V33" s="622">
        <v>129.6806868999733</v>
      </c>
      <c r="W33" s="396">
        <v>81</v>
      </c>
      <c r="X33" s="397" t="s">
        <v>74</v>
      </c>
      <c r="Y33" s="399">
        <v>2574</v>
      </c>
      <c r="Z33" s="399">
        <v>-501974.27741890698</v>
      </c>
      <c r="AA33" s="399">
        <v>578984.87792434893</v>
      </c>
      <c r="AB33" s="403">
        <v>77010.600505441893</v>
      </c>
      <c r="AC33" s="399">
        <v>620103.63561888481</v>
      </c>
      <c r="AD33" s="398">
        <v>697114.23612432671</v>
      </c>
      <c r="AE33" s="400">
        <v>-754784</v>
      </c>
      <c r="AF33" s="410">
        <v>-57669.763875673292</v>
      </c>
      <c r="AG33" s="398">
        <v>-168645.91</v>
      </c>
      <c r="AH33" s="398">
        <v>-226315.6738756733</v>
      </c>
      <c r="AI33" s="410">
        <v>-22.404725670424749</v>
      </c>
      <c r="AJ33" s="398">
        <v>-87.923727224426315</v>
      </c>
      <c r="AK33" s="411">
        <v>7</v>
      </c>
      <c r="AL33" s="411">
        <v>7</v>
      </c>
    </row>
    <row r="34" spans="1:38">
      <c r="A34" s="396">
        <v>82</v>
      </c>
      <c r="B34" s="397" t="s">
        <v>75</v>
      </c>
      <c r="C34" s="419">
        <v>9371</v>
      </c>
      <c r="D34" s="439">
        <v>2429803.6374248541</v>
      </c>
      <c r="E34" s="533">
        <v>967565.04734356399</v>
      </c>
      <c r="F34" s="399">
        <v>3397368.6847684179</v>
      </c>
      <c r="G34" s="399">
        <v>490327.33947179042</v>
      </c>
      <c r="H34" s="403">
        <v>3887696.0242402079</v>
      </c>
      <c r="I34" s="426">
        <v>696205.06375250907</v>
      </c>
      <c r="J34" s="404">
        <v>4583901.0879927184</v>
      </c>
      <c r="K34" s="428">
        <v>-2052507</v>
      </c>
      <c r="L34" s="413">
        <v>2531394.087992718</v>
      </c>
      <c r="M34" s="430">
        <v>80161.317180000013</v>
      </c>
      <c r="N34" s="404">
        <v>2611555.4051727182</v>
      </c>
      <c r="O34" s="410">
        <v>270.1306251192741</v>
      </c>
      <c r="P34" s="398">
        <v>278.6848154063299</v>
      </c>
      <c r="Q34" s="411">
        <v>5</v>
      </c>
      <c r="R34" s="411">
        <v>5</v>
      </c>
      <c r="S34" s="450">
        <v>-1375582.081490922</v>
      </c>
      <c r="T34" s="415">
        <v>-0.35208356074327518</v>
      </c>
      <c r="U34" s="452">
        <v>-147.32595886230931</v>
      </c>
      <c r="V34" s="622">
        <v>-147.32595886230931</v>
      </c>
      <c r="W34" s="396">
        <v>82</v>
      </c>
      <c r="X34" s="397" t="s">
        <v>75</v>
      </c>
      <c r="Y34" s="399">
        <v>9359</v>
      </c>
      <c r="Z34" s="399">
        <v>2657008.8175701261</v>
      </c>
      <c r="AA34" s="399">
        <v>1941876.0120621291</v>
      </c>
      <c r="AB34" s="403">
        <v>4598884.8296322543</v>
      </c>
      <c r="AC34" s="399">
        <v>1389353.339851385</v>
      </c>
      <c r="AD34" s="398">
        <v>5988238.1694836393</v>
      </c>
      <c r="AE34" s="400">
        <v>-2081262</v>
      </c>
      <c r="AF34" s="410">
        <v>3906976.1694836388</v>
      </c>
      <c r="AG34" s="398">
        <v>132284.59090000001</v>
      </c>
      <c r="AH34" s="398">
        <v>4039260.760383639</v>
      </c>
      <c r="AI34" s="410">
        <v>417.45658398158338</v>
      </c>
      <c r="AJ34" s="398">
        <v>431.59106318876371</v>
      </c>
      <c r="AK34" s="411">
        <v>5</v>
      </c>
      <c r="AL34" s="411">
        <v>5</v>
      </c>
    </row>
    <row r="35" spans="1:38">
      <c r="A35" s="396">
        <v>86</v>
      </c>
      <c r="B35" s="397" t="s">
        <v>76</v>
      </c>
      <c r="C35" s="419">
        <v>7998</v>
      </c>
      <c r="D35" s="439">
        <v>1404527.800493778</v>
      </c>
      <c r="E35" s="533">
        <v>1080140.37003784</v>
      </c>
      <c r="F35" s="399">
        <v>2484668.170531617</v>
      </c>
      <c r="G35" s="399">
        <v>2656717.1701602531</v>
      </c>
      <c r="H35" s="403">
        <v>5141385.3406918701</v>
      </c>
      <c r="I35" s="426">
        <v>732795.93461063458</v>
      </c>
      <c r="J35" s="404">
        <v>5874181.2753025051</v>
      </c>
      <c r="K35" s="428">
        <v>-1140616</v>
      </c>
      <c r="L35" s="413">
        <v>4733565.2753025051</v>
      </c>
      <c r="M35" s="430">
        <v>-585832.70790000015</v>
      </c>
      <c r="N35" s="404">
        <v>4147732.5674025049</v>
      </c>
      <c r="O35" s="410">
        <v>591.8436203178926</v>
      </c>
      <c r="P35" s="398">
        <v>518.59621998030821</v>
      </c>
      <c r="Q35" s="411">
        <v>5</v>
      </c>
      <c r="R35" s="411">
        <v>5</v>
      </c>
      <c r="S35" s="450">
        <v>385508.63707138412</v>
      </c>
      <c r="T35" s="415">
        <v>8.8662285049768114E-2</v>
      </c>
      <c r="U35" s="452">
        <v>50.434500876836523</v>
      </c>
      <c r="V35" s="622">
        <v>50.434500876836523</v>
      </c>
      <c r="W35" s="396">
        <v>86</v>
      </c>
      <c r="X35" s="397" t="s">
        <v>76</v>
      </c>
      <c r="Y35" s="399">
        <v>8031</v>
      </c>
      <c r="Z35" s="399">
        <v>1409222.1446477419</v>
      </c>
      <c r="AA35" s="399">
        <v>2709083.5633251849</v>
      </c>
      <c r="AB35" s="403">
        <v>4118305.707972927</v>
      </c>
      <c r="AC35" s="399">
        <v>1391697.930258194</v>
      </c>
      <c r="AD35" s="398">
        <v>5510003.638231121</v>
      </c>
      <c r="AE35" s="400">
        <v>-1161947</v>
      </c>
      <c r="AF35" s="410">
        <v>4348056.638231121</v>
      </c>
      <c r="AG35" s="398">
        <v>-792304.78970000031</v>
      </c>
      <c r="AH35" s="398">
        <v>3555751.84853112</v>
      </c>
      <c r="AI35" s="410">
        <v>541.40911944105608</v>
      </c>
      <c r="AJ35" s="398">
        <v>442.75331198245811</v>
      </c>
      <c r="AK35" s="411">
        <v>5</v>
      </c>
      <c r="AL35" s="411">
        <v>5</v>
      </c>
    </row>
    <row r="36" spans="1:38">
      <c r="A36" s="396">
        <v>90</v>
      </c>
      <c r="B36" s="397" t="s">
        <v>77</v>
      </c>
      <c r="C36" s="419">
        <v>3001</v>
      </c>
      <c r="D36" s="439">
        <v>-649774.3356257003</v>
      </c>
      <c r="E36" s="533">
        <v>502439.93782891391</v>
      </c>
      <c r="F36" s="399">
        <v>-147334.39779678639</v>
      </c>
      <c r="G36" s="399">
        <v>821466.77204264642</v>
      </c>
      <c r="H36" s="403">
        <v>674132.37424586003</v>
      </c>
      <c r="I36" s="426">
        <v>518550.07760858641</v>
      </c>
      <c r="J36" s="404">
        <v>1192682.451854446</v>
      </c>
      <c r="K36" s="428">
        <v>-340653</v>
      </c>
      <c r="L36" s="413">
        <v>852029.45185444644</v>
      </c>
      <c r="M36" s="430">
        <v>-48423.503099999987</v>
      </c>
      <c r="N36" s="404">
        <v>803605.94875444646</v>
      </c>
      <c r="O36" s="410">
        <v>283.91517889185161</v>
      </c>
      <c r="P36" s="398">
        <v>267.77938978821942</v>
      </c>
      <c r="Q36" s="411">
        <v>12</v>
      </c>
      <c r="R36" s="411">
        <v>12</v>
      </c>
      <c r="S36" s="450">
        <v>760081.3388357599</v>
      </c>
      <c r="T36" s="415">
        <v>8.2664158500054175</v>
      </c>
      <c r="U36" s="452">
        <v>253.87659247607681</v>
      </c>
      <c r="V36" s="622">
        <v>253.87659247607681</v>
      </c>
      <c r="W36" s="396">
        <v>90</v>
      </c>
      <c r="X36" s="397" t="s">
        <v>77</v>
      </c>
      <c r="Y36" s="399">
        <v>3061</v>
      </c>
      <c r="Z36" s="399">
        <v>-707426.70335889654</v>
      </c>
      <c r="AA36" s="399">
        <v>538376.61967507505</v>
      </c>
      <c r="AB36" s="403">
        <v>-169050.08368382149</v>
      </c>
      <c r="AC36" s="399">
        <v>704029.19670250802</v>
      </c>
      <c r="AD36" s="398">
        <v>534979.11301868653</v>
      </c>
      <c r="AE36" s="400">
        <v>-443031</v>
      </c>
      <c r="AF36" s="410">
        <v>91948.113018686534</v>
      </c>
      <c r="AG36" s="398">
        <v>-7880.6500000000005</v>
      </c>
      <c r="AH36" s="398">
        <v>84067.46301868654</v>
      </c>
      <c r="AI36" s="410">
        <v>30.038586415774759</v>
      </c>
      <c r="AJ36" s="398">
        <v>27.46405194991393</v>
      </c>
      <c r="AK36" s="411">
        <v>12</v>
      </c>
      <c r="AL36" s="411">
        <v>12</v>
      </c>
    </row>
    <row r="37" spans="1:38">
      <c r="A37" s="396">
        <v>91</v>
      </c>
      <c r="B37" s="397" t="s">
        <v>78</v>
      </c>
      <c r="C37" s="419">
        <v>674500</v>
      </c>
      <c r="D37" s="439">
        <v>256611254.10502791</v>
      </c>
      <c r="E37" s="533">
        <v>99308275.762855679</v>
      </c>
      <c r="F37" s="399">
        <v>355919529.86788362</v>
      </c>
      <c r="G37" s="399">
        <v>-59661438.269037373</v>
      </c>
      <c r="H37" s="403">
        <v>296258091.59884632</v>
      </c>
      <c r="I37" s="426">
        <v>72023595.608879149</v>
      </c>
      <c r="J37" s="404">
        <v>368281687.20772541</v>
      </c>
      <c r="K37" s="428">
        <v>58788054</v>
      </c>
      <c r="L37" s="413">
        <v>427069741.20772541</v>
      </c>
      <c r="M37" s="430">
        <v>-107484712.61542059</v>
      </c>
      <c r="N37" s="404">
        <v>319585028.59230483</v>
      </c>
      <c r="O37" s="410">
        <v>633.16492395511546</v>
      </c>
      <c r="P37" s="398">
        <v>473.81027219022212</v>
      </c>
      <c r="Q37" s="411">
        <v>1</v>
      </c>
      <c r="R37" s="412">
        <v>31</v>
      </c>
      <c r="S37" s="450">
        <v>124819159.6839705</v>
      </c>
      <c r="T37" s="415">
        <v>0.41296582145421112</v>
      </c>
      <c r="U37" s="452">
        <v>177.98745926423649</v>
      </c>
      <c r="V37" s="622">
        <v>177.98745926423649</v>
      </c>
      <c r="W37" s="396">
        <v>91</v>
      </c>
      <c r="X37" s="397" t="s">
        <v>78</v>
      </c>
      <c r="Y37" s="399">
        <v>664028</v>
      </c>
      <c r="Z37" s="399">
        <v>227970148.1425097</v>
      </c>
      <c r="AA37" s="399">
        <v>-58174880.507060573</v>
      </c>
      <c r="AB37" s="403">
        <v>169795267.6354492</v>
      </c>
      <c r="AC37" s="399">
        <v>89144112.888305768</v>
      </c>
      <c r="AD37" s="398">
        <v>258939380.52375501</v>
      </c>
      <c r="AE37" s="400">
        <v>43311201</v>
      </c>
      <c r="AF37" s="410">
        <v>302250581.52375501</v>
      </c>
      <c r="AG37" s="398">
        <v>-96871764.768180057</v>
      </c>
      <c r="AH37" s="398">
        <v>205378816.75557491</v>
      </c>
      <c r="AI37" s="410">
        <v>455.17746469087888</v>
      </c>
      <c r="AJ37" s="398">
        <v>309.29240447025558</v>
      </c>
      <c r="AK37" s="411">
        <v>1</v>
      </c>
      <c r="AL37" s="412">
        <v>31</v>
      </c>
    </row>
    <row r="38" spans="1:38">
      <c r="A38" s="396">
        <v>92</v>
      </c>
      <c r="B38" s="397" t="s">
        <v>79</v>
      </c>
      <c r="C38" s="419">
        <v>247443</v>
      </c>
      <c r="D38" s="439">
        <v>142750208.66469711</v>
      </c>
      <c r="E38" s="533">
        <v>44357599.558546007</v>
      </c>
      <c r="F38" s="399">
        <v>187107808.22324309</v>
      </c>
      <c r="G38" s="399">
        <v>-4106519.3348600878</v>
      </c>
      <c r="H38" s="403">
        <v>183001288.888383</v>
      </c>
      <c r="I38" s="426">
        <v>19439473.412511218</v>
      </c>
      <c r="J38" s="404">
        <v>202440762.3008942</v>
      </c>
      <c r="K38" s="428">
        <v>35412508</v>
      </c>
      <c r="L38" s="413">
        <v>237853270.3008942</v>
      </c>
      <c r="M38" s="430">
        <v>-6029814.6229559956</v>
      </c>
      <c r="N38" s="404">
        <v>231823455.67793819</v>
      </c>
      <c r="O38" s="410">
        <v>961.24469191245748</v>
      </c>
      <c r="P38" s="398">
        <v>936.8761924076988</v>
      </c>
      <c r="Q38" s="411">
        <v>1</v>
      </c>
      <c r="R38" s="412">
        <v>32</v>
      </c>
      <c r="S38" s="450">
        <v>58711352.68345663</v>
      </c>
      <c r="T38" s="415">
        <v>0.32773654242574479</v>
      </c>
      <c r="U38" s="452">
        <v>223.4856301527204</v>
      </c>
      <c r="V38" s="622">
        <v>223.4856301527204</v>
      </c>
      <c r="W38" s="396">
        <v>92</v>
      </c>
      <c r="X38" s="397" t="s">
        <v>79</v>
      </c>
      <c r="Y38" s="399">
        <v>242819</v>
      </c>
      <c r="Z38" s="399">
        <v>131266514.6220703</v>
      </c>
      <c r="AA38" s="399">
        <v>-4333789.5023266869</v>
      </c>
      <c r="AB38" s="403">
        <v>126932725.1197436</v>
      </c>
      <c r="AC38" s="399">
        <v>30298277.497694019</v>
      </c>
      <c r="AD38" s="398">
        <v>157231002.6174376</v>
      </c>
      <c r="AE38" s="400">
        <v>21910915</v>
      </c>
      <c r="AF38" s="410">
        <v>179141917.6174376</v>
      </c>
      <c r="AG38" s="398">
        <v>-6177671.4814700019</v>
      </c>
      <c r="AH38" s="398">
        <v>172964246.13596761</v>
      </c>
      <c r="AI38" s="410">
        <v>737.75906175973705</v>
      </c>
      <c r="AJ38" s="398">
        <v>712.31759514686917</v>
      </c>
      <c r="AK38" s="411">
        <v>1</v>
      </c>
      <c r="AL38" s="412">
        <v>32</v>
      </c>
    </row>
    <row r="39" spans="1:38">
      <c r="A39" s="396">
        <v>97</v>
      </c>
      <c r="B39" s="397" t="s">
        <v>80</v>
      </c>
      <c r="C39" s="419">
        <v>2062</v>
      </c>
      <c r="D39" s="439">
        <v>-124744.4622203569</v>
      </c>
      <c r="E39" s="533">
        <v>272069.25168968563</v>
      </c>
      <c r="F39" s="399">
        <v>147324.78946932871</v>
      </c>
      <c r="G39" s="399">
        <v>303754.22466936079</v>
      </c>
      <c r="H39" s="403">
        <v>451079.01413868961</v>
      </c>
      <c r="I39" s="426">
        <v>351973.3447873565</v>
      </c>
      <c r="J39" s="404">
        <v>803052.35892604606</v>
      </c>
      <c r="K39" s="428">
        <v>-543515</v>
      </c>
      <c r="L39" s="413">
        <v>259537.35892604609</v>
      </c>
      <c r="M39" s="430">
        <v>35721.709860000017</v>
      </c>
      <c r="N39" s="404">
        <v>295259.06878604612</v>
      </c>
      <c r="O39" s="410">
        <v>125.86680840254419</v>
      </c>
      <c r="P39" s="398">
        <v>143.1906250174811</v>
      </c>
      <c r="Q39" s="411">
        <v>10</v>
      </c>
      <c r="R39" s="411">
        <v>10</v>
      </c>
      <c r="S39" s="450">
        <v>203909.86334206519</v>
      </c>
      <c r="T39" s="415">
        <v>3.6656308395948289</v>
      </c>
      <c r="U39" s="452">
        <v>99.263510657933551</v>
      </c>
      <c r="V39" s="622">
        <v>99.263510657933551</v>
      </c>
      <c r="W39" s="396">
        <v>97</v>
      </c>
      <c r="X39" s="397" t="s">
        <v>80</v>
      </c>
      <c r="Y39" s="399">
        <v>2091</v>
      </c>
      <c r="Z39" s="399">
        <v>-83547.619137248141</v>
      </c>
      <c r="AA39" s="399">
        <v>295078.15947681328</v>
      </c>
      <c r="AB39" s="403">
        <v>211530.54033956511</v>
      </c>
      <c r="AC39" s="399">
        <v>448682.95524441567</v>
      </c>
      <c r="AD39" s="398">
        <v>660213.49558398081</v>
      </c>
      <c r="AE39" s="400">
        <v>-604586</v>
      </c>
      <c r="AF39" s="410">
        <v>55627.49558398081</v>
      </c>
      <c r="AG39" s="398">
        <v>-24461.537600000011</v>
      </c>
      <c r="AH39" s="398">
        <v>31165.957983980799</v>
      </c>
      <c r="AI39" s="410">
        <v>26.603297744610622</v>
      </c>
      <c r="AJ39" s="398">
        <v>14.904810131028601</v>
      </c>
      <c r="AK39" s="411">
        <v>10</v>
      </c>
      <c r="AL39" s="411">
        <v>10</v>
      </c>
    </row>
    <row r="40" spans="1:38">
      <c r="A40" s="396">
        <v>98</v>
      </c>
      <c r="B40" s="397" t="s">
        <v>81</v>
      </c>
      <c r="C40" s="419">
        <v>22885</v>
      </c>
      <c r="D40" s="439">
        <v>12675379.95935588</v>
      </c>
      <c r="E40" s="533">
        <v>2803526.916771437</v>
      </c>
      <c r="F40" s="399">
        <v>15478906.876127319</v>
      </c>
      <c r="G40" s="399">
        <v>6279039.7376398472</v>
      </c>
      <c r="H40" s="403">
        <v>21757946.613767169</v>
      </c>
      <c r="I40" s="426">
        <v>1892880.9795729839</v>
      </c>
      <c r="J40" s="404">
        <v>23650827.593340151</v>
      </c>
      <c r="K40" s="428">
        <v>-5239857</v>
      </c>
      <c r="L40" s="413">
        <v>18410970.593340151</v>
      </c>
      <c r="M40" s="430">
        <v>-2572437.343539</v>
      </c>
      <c r="N40" s="404">
        <v>15838533.249801161</v>
      </c>
      <c r="O40" s="410">
        <v>804.49947971772576</v>
      </c>
      <c r="P40" s="398">
        <v>692.09234213682134</v>
      </c>
      <c r="Q40" s="411">
        <v>7</v>
      </c>
      <c r="R40" s="411">
        <v>7</v>
      </c>
      <c r="S40" s="450">
        <v>1048697.3335463109</v>
      </c>
      <c r="T40" s="415">
        <v>6.0400923188716281E-2</v>
      </c>
      <c r="U40" s="452">
        <v>47.742592658760373</v>
      </c>
      <c r="V40" s="622">
        <v>47.742592658760373</v>
      </c>
      <c r="W40" s="396">
        <v>98</v>
      </c>
      <c r="X40" s="397" t="s">
        <v>81</v>
      </c>
      <c r="Y40" s="399">
        <v>22943</v>
      </c>
      <c r="Z40" s="399">
        <v>13502819.95779475</v>
      </c>
      <c r="AA40" s="399">
        <v>5853940.8935225541</v>
      </c>
      <c r="AB40" s="403">
        <v>19356760.851317301</v>
      </c>
      <c r="AC40" s="399">
        <v>3417359.4084765422</v>
      </c>
      <c r="AD40" s="398">
        <v>22774120.25979384</v>
      </c>
      <c r="AE40" s="400">
        <v>-5411847</v>
      </c>
      <c r="AF40" s="410">
        <v>17362273.25979384</v>
      </c>
      <c r="AG40" s="398">
        <v>-1999106.5513200001</v>
      </c>
      <c r="AH40" s="398">
        <v>15363166.708473841</v>
      </c>
      <c r="AI40" s="410">
        <v>756.75688705896539</v>
      </c>
      <c r="AJ40" s="398">
        <v>669.62327108372244</v>
      </c>
      <c r="AK40" s="411">
        <v>7</v>
      </c>
      <c r="AL40" s="411">
        <v>7</v>
      </c>
    </row>
    <row r="41" spans="1:38">
      <c r="A41" s="396">
        <v>102</v>
      </c>
      <c r="B41" s="397" t="s">
        <v>82</v>
      </c>
      <c r="C41" s="419">
        <v>9646</v>
      </c>
      <c r="D41" s="439">
        <v>807337.1971705039</v>
      </c>
      <c r="E41" s="533">
        <v>1274558.3797424671</v>
      </c>
      <c r="F41" s="399">
        <v>2081895.576912971</v>
      </c>
      <c r="G41" s="399">
        <v>3982234.556415603</v>
      </c>
      <c r="H41" s="403">
        <v>6064130.1333285738</v>
      </c>
      <c r="I41" s="426">
        <v>1440479.2013762901</v>
      </c>
      <c r="J41" s="404">
        <v>7504609.3347048629</v>
      </c>
      <c r="K41" s="428">
        <v>1118423</v>
      </c>
      <c r="L41" s="413">
        <v>8623032.3347048629</v>
      </c>
      <c r="M41" s="430">
        <v>217247.33766000011</v>
      </c>
      <c r="N41" s="404">
        <v>8840279.6723648626</v>
      </c>
      <c r="O41" s="410">
        <v>893.94902910064923</v>
      </c>
      <c r="P41" s="398">
        <v>916.47104212781073</v>
      </c>
      <c r="Q41" s="411">
        <v>4</v>
      </c>
      <c r="R41" s="411">
        <v>4</v>
      </c>
      <c r="S41" s="450">
        <v>436802.19635486318</v>
      </c>
      <c r="T41" s="415">
        <v>5.3358162300932363E-2</v>
      </c>
      <c r="U41" s="452">
        <v>53.904889711218743</v>
      </c>
      <c r="V41" s="622">
        <v>53.904889711218743</v>
      </c>
      <c r="W41" s="396">
        <v>102</v>
      </c>
      <c r="X41" s="397" t="s">
        <v>82</v>
      </c>
      <c r="Y41" s="399">
        <v>9745</v>
      </c>
      <c r="Z41" s="399">
        <v>959508.72934959293</v>
      </c>
      <c r="AA41" s="399">
        <v>3902026.996069625</v>
      </c>
      <c r="AB41" s="403">
        <v>4861535.7254192177</v>
      </c>
      <c r="AC41" s="399">
        <v>2140556.412930782</v>
      </c>
      <c r="AD41" s="398">
        <v>7002092.1383499997</v>
      </c>
      <c r="AE41" s="400">
        <v>1184138</v>
      </c>
      <c r="AF41" s="410">
        <v>8186230.1383499997</v>
      </c>
      <c r="AG41" s="398">
        <v>213171.5824999999</v>
      </c>
      <c r="AH41" s="398">
        <v>8399401.7208500002</v>
      </c>
      <c r="AI41" s="410">
        <v>840.04413938943048</v>
      </c>
      <c r="AJ41" s="398">
        <v>861.91910937403793</v>
      </c>
      <c r="AK41" s="411">
        <v>4</v>
      </c>
      <c r="AL41" s="411">
        <v>4</v>
      </c>
    </row>
    <row r="42" spans="1:38">
      <c r="A42" s="396">
        <v>103</v>
      </c>
      <c r="B42" s="397" t="s">
        <v>83</v>
      </c>
      <c r="C42" s="419">
        <v>2125</v>
      </c>
      <c r="D42" s="439">
        <v>128574.54724067909</v>
      </c>
      <c r="E42" s="533">
        <v>305441.73164107499</v>
      </c>
      <c r="F42" s="399">
        <v>434016.27888175409</v>
      </c>
      <c r="G42" s="399">
        <v>1131983.2281112981</v>
      </c>
      <c r="H42" s="403">
        <v>1565999.5069930521</v>
      </c>
      <c r="I42" s="426">
        <v>347484.36015546619</v>
      </c>
      <c r="J42" s="404">
        <v>1913483.8671485181</v>
      </c>
      <c r="K42" s="428">
        <v>-551328</v>
      </c>
      <c r="L42" s="413">
        <v>1362155.8671485181</v>
      </c>
      <c r="M42" s="430">
        <v>-24920.184899999989</v>
      </c>
      <c r="N42" s="404">
        <v>1337235.6822485181</v>
      </c>
      <c r="O42" s="410">
        <v>641.01452571694961</v>
      </c>
      <c r="P42" s="398">
        <v>629.28737988165551</v>
      </c>
      <c r="Q42" s="411">
        <v>5</v>
      </c>
      <c r="R42" s="411">
        <v>5</v>
      </c>
      <c r="S42" s="450">
        <v>84654.915043066954</v>
      </c>
      <c r="T42" s="415">
        <v>6.6266028924320625E-2</v>
      </c>
      <c r="U42" s="452">
        <v>49.852585825486933</v>
      </c>
      <c r="V42" s="622">
        <v>49.852585825486933</v>
      </c>
      <c r="W42" s="396">
        <v>103</v>
      </c>
      <c r="X42" s="397" t="s">
        <v>83</v>
      </c>
      <c r="Y42" s="399">
        <v>2161</v>
      </c>
      <c r="Z42" s="399">
        <v>242711.27189013481</v>
      </c>
      <c r="AA42" s="399">
        <v>1125081.326062046</v>
      </c>
      <c r="AB42" s="403">
        <v>1367792.597952181</v>
      </c>
      <c r="AC42" s="399">
        <v>488886.35415327031</v>
      </c>
      <c r="AD42" s="398">
        <v>1856678.9521054509</v>
      </c>
      <c r="AE42" s="400">
        <v>-579178</v>
      </c>
      <c r="AF42" s="410">
        <v>1277500.9521054509</v>
      </c>
      <c r="AG42" s="398">
        <v>-29946.470000000019</v>
      </c>
      <c r="AH42" s="398">
        <v>1247554.4821054509</v>
      </c>
      <c r="AI42" s="410">
        <v>591.16193989146268</v>
      </c>
      <c r="AJ42" s="398">
        <v>577.30424900761261</v>
      </c>
      <c r="AK42" s="411">
        <v>5</v>
      </c>
      <c r="AL42" s="411">
        <v>5</v>
      </c>
    </row>
    <row r="43" spans="1:38">
      <c r="A43" s="396">
        <v>105</v>
      </c>
      <c r="B43" s="397" t="s">
        <v>84</v>
      </c>
      <c r="C43" s="419">
        <v>2063</v>
      </c>
      <c r="D43" s="439">
        <v>1778450.9985096899</v>
      </c>
      <c r="E43" s="533">
        <v>306093.34129829082</v>
      </c>
      <c r="F43" s="399">
        <v>2084544.3398079809</v>
      </c>
      <c r="G43" s="399">
        <v>1015450.043168533</v>
      </c>
      <c r="H43" s="403">
        <v>3099994.3829765138</v>
      </c>
      <c r="I43" s="426">
        <v>361131.20175991609</v>
      </c>
      <c r="J43" s="404">
        <v>3461125.5847364301</v>
      </c>
      <c r="K43" s="428">
        <v>-489654</v>
      </c>
      <c r="L43" s="413">
        <v>2971471.5847364301</v>
      </c>
      <c r="M43" s="430">
        <v>-33504.730200000013</v>
      </c>
      <c r="N43" s="404">
        <v>2937966.85453643</v>
      </c>
      <c r="O43" s="410">
        <v>1440.3643164015659</v>
      </c>
      <c r="P43" s="398">
        <v>1424.1235358877509</v>
      </c>
      <c r="Q43" s="411">
        <v>18</v>
      </c>
      <c r="R43" s="411">
        <v>18</v>
      </c>
      <c r="S43" s="450">
        <v>298933.3232505871</v>
      </c>
      <c r="T43" s="415">
        <v>0.1118537113419622</v>
      </c>
      <c r="U43" s="452">
        <v>164.08052390593869</v>
      </c>
      <c r="V43" s="622">
        <v>164.08052390593869</v>
      </c>
      <c r="W43" s="396">
        <v>105</v>
      </c>
      <c r="X43" s="397" t="s">
        <v>84</v>
      </c>
      <c r="Y43" s="399">
        <v>2094</v>
      </c>
      <c r="Z43" s="399">
        <v>1749150.506397547</v>
      </c>
      <c r="AA43" s="399">
        <v>916111.99700052931</v>
      </c>
      <c r="AB43" s="403">
        <v>2665262.5033980771</v>
      </c>
      <c r="AC43" s="399">
        <v>500423.75808776647</v>
      </c>
      <c r="AD43" s="398">
        <v>3165686.261485843</v>
      </c>
      <c r="AE43" s="400">
        <v>-493148</v>
      </c>
      <c r="AF43" s="410">
        <v>2672538.261485843</v>
      </c>
      <c r="AG43" s="398">
        <v>14185.170000000009</v>
      </c>
      <c r="AH43" s="398">
        <v>2686723.4314858429</v>
      </c>
      <c r="AI43" s="410">
        <v>1276.283792495627</v>
      </c>
      <c r="AJ43" s="398">
        <v>1283.057990203363</v>
      </c>
      <c r="AK43" s="411">
        <v>18</v>
      </c>
      <c r="AL43" s="411">
        <v>18</v>
      </c>
    </row>
    <row r="44" spans="1:38">
      <c r="A44" s="396">
        <v>106</v>
      </c>
      <c r="B44" s="397" t="s">
        <v>85</v>
      </c>
      <c r="C44" s="419">
        <v>46901</v>
      </c>
      <c r="D44" s="439">
        <v>5824909.7967486251</v>
      </c>
      <c r="E44" s="533">
        <v>7022879.7538065482</v>
      </c>
      <c r="F44" s="399">
        <v>12847789.55055517</v>
      </c>
      <c r="G44" s="399">
        <v>-136556.22956492781</v>
      </c>
      <c r="H44" s="403">
        <v>12711233.32099025</v>
      </c>
      <c r="I44" s="426">
        <v>3749093.6870227088</v>
      </c>
      <c r="J44" s="404">
        <v>16460327.00801295</v>
      </c>
      <c r="K44" s="428">
        <v>-699864</v>
      </c>
      <c r="L44" s="413">
        <v>15760463.00801295</v>
      </c>
      <c r="M44" s="430">
        <v>-27870.601440000351</v>
      </c>
      <c r="N44" s="404">
        <v>15732592.406572949</v>
      </c>
      <c r="O44" s="410">
        <v>336.03682241344438</v>
      </c>
      <c r="P44" s="398">
        <v>335.44257918963251</v>
      </c>
      <c r="Q44" s="411">
        <v>1</v>
      </c>
      <c r="R44" s="412">
        <v>35</v>
      </c>
      <c r="S44" s="450">
        <v>3909413.9055080991</v>
      </c>
      <c r="T44" s="415">
        <v>0.32987914164340099</v>
      </c>
      <c r="U44" s="452">
        <v>82.79304391258205</v>
      </c>
      <c r="V44" s="622">
        <v>82.79304391258205</v>
      </c>
      <c r="W44" s="396">
        <v>106</v>
      </c>
      <c r="X44" s="397" t="s">
        <v>85</v>
      </c>
      <c r="Y44" s="399">
        <v>46797</v>
      </c>
      <c r="Z44" s="399">
        <v>7242725.5910216589</v>
      </c>
      <c r="AA44" s="399">
        <v>-323426.846373117</v>
      </c>
      <c r="AB44" s="403">
        <v>6919298.7446485423</v>
      </c>
      <c r="AC44" s="399">
        <v>6611095.3578563128</v>
      </c>
      <c r="AD44" s="398">
        <v>13530394.102504861</v>
      </c>
      <c r="AE44" s="400">
        <v>-1679345</v>
      </c>
      <c r="AF44" s="410">
        <v>11851049.102504861</v>
      </c>
      <c r="AG44" s="398">
        <v>-141883.22260000039</v>
      </c>
      <c r="AH44" s="398">
        <v>11709165.879904861</v>
      </c>
      <c r="AI44" s="410">
        <v>253.24377850086231</v>
      </c>
      <c r="AJ44" s="398">
        <v>250.21189135852421</v>
      </c>
      <c r="AK44" s="411">
        <v>1</v>
      </c>
      <c r="AL44" s="412">
        <v>35</v>
      </c>
    </row>
    <row r="45" spans="1:38">
      <c r="A45" s="396">
        <v>108</v>
      </c>
      <c r="B45" s="397" t="s">
        <v>86</v>
      </c>
      <c r="C45" s="419">
        <v>10319</v>
      </c>
      <c r="D45" s="439">
        <v>3799986.179177708</v>
      </c>
      <c r="E45" s="533">
        <v>1283785.840272781</v>
      </c>
      <c r="F45" s="399">
        <v>5083772.0194504894</v>
      </c>
      <c r="G45" s="399">
        <v>3827579.100264478</v>
      </c>
      <c r="H45" s="403">
        <v>8911351.119714966</v>
      </c>
      <c r="I45" s="426">
        <v>920546.44722506776</v>
      </c>
      <c r="J45" s="404">
        <v>9831897.5669400338</v>
      </c>
      <c r="K45" s="428">
        <v>-1304226</v>
      </c>
      <c r="L45" s="413">
        <v>8527671.5669400338</v>
      </c>
      <c r="M45" s="430">
        <v>-99464.042339999985</v>
      </c>
      <c r="N45" s="404">
        <v>8428207.5246000346</v>
      </c>
      <c r="O45" s="410">
        <v>826.4048422269633</v>
      </c>
      <c r="P45" s="398">
        <v>816.76591962399789</v>
      </c>
      <c r="Q45" s="411">
        <v>6</v>
      </c>
      <c r="R45" s="411">
        <v>6</v>
      </c>
      <c r="S45" s="450">
        <v>556182.78434679471</v>
      </c>
      <c r="T45" s="415">
        <v>6.9771506868489944E-2</v>
      </c>
      <c r="U45" s="452">
        <v>49.229373513573478</v>
      </c>
      <c r="V45" s="622">
        <v>49.229373513573478</v>
      </c>
      <c r="W45" s="396">
        <v>108</v>
      </c>
      <c r="X45" s="397" t="s">
        <v>86</v>
      </c>
      <c r="Y45" s="399">
        <v>10257</v>
      </c>
      <c r="Z45" s="399">
        <v>3612412.2631828561</v>
      </c>
      <c r="AA45" s="399">
        <v>4009707.123477187</v>
      </c>
      <c r="AB45" s="403">
        <v>7622119.3866600432</v>
      </c>
      <c r="AC45" s="399">
        <v>1713555.3959331971</v>
      </c>
      <c r="AD45" s="398">
        <v>9335674.7825932391</v>
      </c>
      <c r="AE45" s="400">
        <v>-1364186</v>
      </c>
      <c r="AF45" s="410">
        <v>7971488.7825932391</v>
      </c>
      <c r="AG45" s="398">
        <v>-104922.97410000001</v>
      </c>
      <c r="AH45" s="398">
        <v>7866565.8084932389</v>
      </c>
      <c r="AI45" s="410">
        <v>777.17546871338982</v>
      </c>
      <c r="AJ45" s="398">
        <v>766.94606692924231</v>
      </c>
      <c r="AK45" s="411">
        <v>6</v>
      </c>
      <c r="AL45" s="411">
        <v>6</v>
      </c>
    </row>
    <row r="46" spans="1:38">
      <c r="A46" s="396">
        <v>109</v>
      </c>
      <c r="B46" s="397" t="s">
        <v>87</v>
      </c>
      <c r="C46" s="419">
        <v>68319</v>
      </c>
      <c r="D46" s="439">
        <v>7951330.0560245812</v>
      </c>
      <c r="E46" s="533">
        <v>9427254.5567440614</v>
      </c>
      <c r="F46" s="399">
        <v>17378584.612768639</v>
      </c>
      <c r="G46" s="399">
        <v>6805371.7640928486</v>
      </c>
      <c r="H46" s="403">
        <v>24183956.37686149</v>
      </c>
      <c r="I46" s="426">
        <v>6111782.4553717664</v>
      </c>
      <c r="J46" s="404">
        <v>30295738.832233261</v>
      </c>
      <c r="K46" s="428">
        <v>-13114620</v>
      </c>
      <c r="L46" s="413">
        <v>17181118.832233261</v>
      </c>
      <c r="M46" s="430">
        <v>83345.099999999162</v>
      </c>
      <c r="N46" s="404">
        <v>17264463.932233259</v>
      </c>
      <c r="O46" s="410">
        <v>251.4837575525587</v>
      </c>
      <c r="P46" s="398">
        <v>252.70369783271499</v>
      </c>
      <c r="Q46" s="411">
        <v>5</v>
      </c>
      <c r="R46" s="411">
        <v>5</v>
      </c>
      <c r="S46" s="450">
        <v>2856385.90243715</v>
      </c>
      <c r="T46" s="415">
        <v>0.19940238442391731</v>
      </c>
      <c r="U46" s="452">
        <v>40.95904627004461</v>
      </c>
      <c r="V46" s="622">
        <v>40.95904627004461</v>
      </c>
      <c r="W46" s="396">
        <v>109</v>
      </c>
      <c r="X46" s="397" t="s">
        <v>87</v>
      </c>
      <c r="Y46" s="399">
        <v>68043</v>
      </c>
      <c r="Z46" s="399">
        <v>9439682.2481923904</v>
      </c>
      <c r="AA46" s="399">
        <v>8001987.8800818073</v>
      </c>
      <c r="AB46" s="403">
        <v>17441670.128274199</v>
      </c>
      <c r="AC46" s="399">
        <v>10403021.80152191</v>
      </c>
      <c r="AD46" s="398">
        <v>27844691.929796111</v>
      </c>
      <c r="AE46" s="400">
        <v>-13519959</v>
      </c>
      <c r="AF46" s="410">
        <v>14324732.929796111</v>
      </c>
      <c r="AG46" s="398">
        <v>-259840.79179999951</v>
      </c>
      <c r="AH46" s="398">
        <v>14064892.137996109</v>
      </c>
      <c r="AI46" s="410">
        <v>210.52471128251409</v>
      </c>
      <c r="AJ46" s="398">
        <v>206.70593798033761</v>
      </c>
      <c r="AK46" s="411">
        <v>5</v>
      </c>
      <c r="AL46" s="411">
        <v>5</v>
      </c>
    </row>
    <row r="47" spans="1:38">
      <c r="A47" s="396">
        <v>111</v>
      </c>
      <c r="B47" s="397" t="s">
        <v>88</v>
      </c>
      <c r="C47" s="419">
        <v>17953</v>
      </c>
      <c r="D47" s="439">
        <v>2247336.1042154739</v>
      </c>
      <c r="E47" s="533">
        <v>2558624.0474112518</v>
      </c>
      <c r="F47" s="399">
        <v>4805960.1516267257</v>
      </c>
      <c r="G47" s="399">
        <v>5716852.6871153358</v>
      </c>
      <c r="H47" s="403">
        <v>10522812.838742061</v>
      </c>
      <c r="I47" s="426">
        <v>1943745.294488685</v>
      </c>
      <c r="J47" s="404">
        <v>12466558.13323075</v>
      </c>
      <c r="K47" s="428">
        <v>-2281487</v>
      </c>
      <c r="L47" s="413">
        <v>10185071.13323075</v>
      </c>
      <c r="M47" s="430">
        <v>164223.18504000001</v>
      </c>
      <c r="N47" s="404">
        <v>10349294.31827075</v>
      </c>
      <c r="O47" s="410">
        <v>567.31861712419914</v>
      </c>
      <c r="P47" s="398">
        <v>576.46601226930034</v>
      </c>
      <c r="Q47" s="411">
        <v>7</v>
      </c>
      <c r="R47" s="411">
        <v>7</v>
      </c>
      <c r="S47" s="450">
        <v>937883.84380208142</v>
      </c>
      <c r="T47" s="415">
        <v>0.10142368857114691</v>
      </c>
      <c r="U47" s="452">
        <v>57.297808044243993</v>
      </c>
      <c r="V47" s="622">
        <v>57.297808044243993</v>
      </c>
      <c r="W47" s="396">
        <v>111</v>
      </c>
      <c r="X47" s="397" t="s">
        <v>88</v>
      </c>
      <c r="Y47" s="399">
        <v>18131</v>
      </c>
      <c r="Z47" s="399">
        <v>3218089.3086587861</v>
      </c>
      <c r="AA47" s="399">
        <v>5640682.2281440506</v>
      </c>
      <c r="AB47" s="403">
        <v>8858771.5368028358</v>
      </c>
      <c r="AC47" s="399">
        <v>3072896.75262583</v>
      </c>
      <c r="AD47" s="398">
        <v>11931668.28942867</v>
      </c>
      <c r="AE47" s="400">
        <v>-2684481</v>
      </c>
      <c r="AF47" s="410">
        <v>9247187.2894286662</v>
      </c>
      <c r="AG47" s="398">
        <v>113638.973</v>
      </c>
      <c r="AH47" s="398">
        <v>9360826.2624286655</v>
      </c>
      <c r="AI47" s="410">
        <v>510.02080907995509</v>
      </c>
      <c r="AJ47" s="398">
        <v>516.28847070920881</v>
      </c>
      <c r="AK47" s="411">
        <v>7</v>
      </c>
      <c r="AL47" s="411">
        <v>7</v>
      </c>
    </row>
    <row r="48" spans="1:38">
      <c r="A48" s="396">
        <v>139</v>
      </c>
      <c r="B48" s="397" t="s">
        <v>89</v>
      </c>
      <c r="C48" s="419">
        <v>9766</v>
      </c>
      <c r="D48" s="439">
        <v>6131711.221409644</v>
      </c>
      <c r="E48" s="533">
        <v>1443843.729039625</v>
      </c>
      <c r="F48" s="399">
        <v>7575554.9504492693</v>
      </c>
      <c r="G48" s="399">
        <v>5493137.8700356977</v>
      </c>
      <c r="H48" s="403">
        <v>13068692.82048497</v>
      </c>
      <c r="I48" s="426">
        <v>721684.24410468037</v>
      </c>
      <c r="J48" s="404">
        <v>13790377.064589649</v>
      </c>
      <c r="K48" s="428">
        <v>84944</v>
      </c>
      <c r="L48" s="413">
        <v>13875321.064589649</v>
      </c>
      <c r="M48" s="430">
        <v>100855.90551</v>
      </c>
      <c r="N48" s="404">
        <v>13976176.97009965</v>
      </c>
      <c r="O48" s="410">
        <v>1420.778319126525</v>
      </c>
      <c r="P48" s="398">
        <v>1431.10556728442</v>
      </c>
      <c r="Q48" s="411">
        <v>17</v>
      </c>
      <c r="R48" s="411">
        <v>17</v>
      </c>
      <c r="S48" s="450">
        <v>926337.2778163068</v>
      </c>
      <c r="T48" s="415">
        <v>7.1537449816139895E-2</v>
      </c>
      <c r="U48" s="452">
        <v>106.5609450502704</v>
      </c>
      <c r="V48" s="622">
        <v>106.5609450502704</v>
      </c>
      <c r="W48" s="396">
        <v>139</v>
      </c>
      <c r="X48" s="397" t="s">
        <v>89</v>
      </c>
      <c r="Y48" s="399">
        <v>9853</v>
      </c>
      <c r="Z48" s="399">
        <v>6186702.8536374588</v>
      </c>
      <c r="AA48" s="399">
        <v>5411277.0790536571</v>
      </c>
      <c r="AB48" s="403">
        <v>11597979.93269112</v>
      </c>
      <c r="AC48" s="399">
        <v>1449196.854082223</v>
      </c>
      <c r="AD48" s="398">
        <v>13047176.786773341</v>
      </c>
      <c r="AE48" s="400">
        <v>-98193</v>
      </c>
      <c r="AF48" s="410">
        <v>12948983.786773341</v>
      </c>
      <c r="AG48" s="398">
        <v>275476.00140000012</v>
      </c>
      <c r="AH48" s="398">
        <v>13224459.78817334</v>
      </c>
      <c r="AI48" s="410">
        <v>1314.2173740762551</v>
      </c>
      <c r="AJ48" s="398">
        <v>1342.175965510336</v>
      </c>
      <c r="AK48" s="411">
        <v>17</v>
      </c>
      <c r="AL48" s="411">
        <v>17</v>
      </c>
    </row>
    <row r="49" spans="1:38">
      <c r="A49" s="396">
        <v>140</v>
      </c>
      <c r="B49" s="397" t="s">
        <v>90</v>
      </c>
      <c r="C49" s="419">
        <v>20618</v>
      </c>
      <c r="D49" s="439">
        <v>11085168.178778181</v>
      </c>
      <c r="E49" s="533">
        <v>3007003.745757727</v>
      </c>
      <c r="F49" s="399">
        <v>14092171.92453591</v>
      </c>
      <c r="G49" s="399">
        <v>7436128.0022081425</v>
      </c>
      <c r="H49" s="403">
        <v>21528299.926744051</v>
      </c>
      <c r="I49" s="426">
        <v>2296322.9965546099</v>
      </c>
      <c r="J49" s="404">
        <v>23824622.923298661</v>
      </c>
      <c r="K49" s="428">
        <v>-1151146</v>
      </c>
      <c r="L49" s="413">
        <v>22673476.923298661</v>
      </c>
      <c r="M49" s="430">
        <v>-35821.723979999893</v>
      </c>
      <c r="N49" s="404">
        <v>22637655.199318659</v>
      </c>
      <c r="O49" s="410">
        <v>1099.6933224996931</v>
      </c>
      <c r="P49" s="398">
        <v>1097.955921976848</v>
      </c>
      <c r="Q49" s="411">
        <v>11</v>
      </c>
      <c r="R49" s="411">
        <v>11</v>
      </c>
      <c r="S49" s="450">
        <v>1267368.527263433</v>
      </c>
      <c r="T49" s="415">
        <v>5.9205928691745333E-2</v>
      </c>
      <c r="U49" s="452">
        <v>70.602971264885355</v>
      </c>
      <c r="V49" s="622">
        <v>70.602971264885355</v>
      </c>
      <c r="W49" s="396">
        <v>140</v>
      </c>
      <c r="X49" s="397" t="s">
        <v>90</v>
      </c>
      <c r="Y49" s="399">
        <v>20801</v>
      </c>
      <c r="Z49" s="399">
        <v>11773497.62635247</v>
      </c>
      <c r="AA49" s="399">
        <v>7386993.1066183681</v>
      </c>
      <c r="AB49" s="403">
        <v>19160490.732970841</v>
      </c>
      <c r="AC49" s="399">
        <v>3679416.6630643909</v>
      </c>
      <c r="AD49" s="398">
        <v>22839907.396035232</v>
      </c>
      <c r="AE49" s="400">
        <v>-1433799</v>
      </c>
      <c r="AF49" s="410">
        <v>21406108.396035232</v>
      </c>
      <c r="AG49" s="398">
        <v>-154366.1722</v>
      </c>
      <c r="AH49" s="398">
        <v>21251742.22383523</v>
      </c>
      <c r="AI49" s="410">
        <v>1029.090351234807</v>
      </c>
      <c r="AJ49" s="398">
        <v>1021.6692574316251</v>
      </c>
      <c r="AK49" s="411">
        <v>11</v>
      </c>
      <c r="AL49" s="411">
        <v>11</v>
      </c>
    </row>
    <row r="50" spans="1:38">
      <c r="A50" s="396">
        <v>142</v>
      </c>
      <c r="B50" s="397" t="s">
        <v>91</v>
      </c>
      <c r="C50" s="419">
        <v>6444</v>
      </c>
      <c r="D50" s="439">
        <v>647479.31334703474</v>
      </c>
      <c r="E50" s="533">
        <v>834204.27088780177</v>
      </c>
      <c r="F50" s="399">
        <v>1481683.584234837</v>
      </c>
      <c r="G50" s="399">
        <v>2687570.5485506472</v>
      </c>
      <c r="H50" s="403">
        <v>4169254.1327854842</v>
      </c>
      <c r="I50" s="426">
        <v>798448.74171630526</v>
      </c>
      <c r="J50" s="404">
        <v>4967702.874501789</v>
      </c>
      <c r="K50" s="428">
        <v>-695762</v>
      </c>
      <c r="L50" s="413">
        <v>4271940.874501789</v>
      </c>
      <c r="M50" s="430">
        <v>561129.22026000009</v>
      </c>
      <c r="N50" s="404">
        <v>4833070.0947617888</v>
      </c>
      <c r="O50" s="410">
        <v>662.93309660176737</v>
      </c>
      <c r="P50" s="398">
        <v>750.01087752355511</v>
      </c>
      <c r="Q50" s="411">
        <v>7</v>
      </c>
      <c r="R50" s="411">
        <v>7</v>
      </c>
      <c r="S50" s="450">
        <v>385590.93793234968</v>
      </c>
      <c r="T50" s="415">
        <v>9.921673143842491E-2</v>
      </c>
      <c r="U50" s="452">
        <v>65.400818531435334</v>
      </c>
      <c r="V50" s="622">
        <v>65.400818531435334</v>
      </c>
      <c r="W50" s="396">
        <v>142</v>
      </c>
      <c r="X50" s="397" t="s">
        <v>91</v>
      </c>
      <c r="Y50" s="399">
        <v>6504</v>
      </c>
      <c r="Z50" s="399">
        <v>1027264.444897581</v>
      </c>
      <c r="AA50" s="399">
        <v>2519733.1918312232</v>
      </c>
      <c r="AB50" s="403">
        <v>3546997.636728805</v>
      </c>
      <c r="AC50" s="399">
        <v>1168964.2998406349</v>
      </c>
      <c r="AD50" s="398">
        <v>4715961.9365694392</v>
      </c>
      <c r="AE50" s="400">
        <v>-829612</v>
      </c>
      <c r="AF50" s="410">
        <v>3886349.9365694388</v>
      </c>
      <c r="AG50" s="398">
        <v>547153.52950000018</v>
      </c>
      <c r="AH50" s="398">
        <v>4433503.4660694394</v>
      </c>
      <c r="AI50" s="410">
        <v>597.53227807033204</v>
      </c>
      <c r="AJ50" s="398">
        <v>681.65797448792114</v>
      </c>
      <c r="AK50" s="411">
        <v>7</v>
      </c>
      <c r="AL50" s="411">
        <v>7</v>
      </c>
    </row>
    <row r="51" spans="1:38">
      <c r="A51" s="396">
        <v>143</v>
      </c>
      <c r="B51" s="397" t="s">
        <v>92</v>
      </c>
      <c r="C51" s="419">
        <v>6850</v>
      </c>
      <c r="D51" s="439">
        <v>29142.68106194097</v>
      </c>
      <c r="E51" s="533">
        <v>918614.90960127069</v>
      </c>
      <c r="F51" s="399">
        <v>947757.59066321165</v>
      </c>
      <c r="G51" s="399">
        <v>2634901.2489665342</v>
      </c>
      <c r="H51" s="403">
        <v>3582658.839629746</v>
      </c>
      <c r="I51" s="426">
        <v>848830.85145489522</v>
      </c>
      <c r="J51" s="404">
        <v>4431489.691084641</v>
      </c>
      <c r="K51" s="428">
        <v>-888897</v>
      </c>
      <c r="L51" s="413">
        <v>3542592.691084641</v>
      </c>
      <c r="M51" s="430">
        <v>175324.7523600001</v>
      </c>
      <c r="N51" s="404">
        <v>3717917.4434446408</v>
      </c>
      <c r="O51" s="410">
        <v>517.16681621673592</v>
      </c>
      <c r="P51" s="398">
        <v>542.76167057586008</v>
      </c>
      <c r="Q51" s="411">
        <v>6</v>
      </c>
      <c r="R51" s="411">
        <v>6</v>
      </c>
      <c r="S51" s="450">
        <v>564110.91220034007</v>
      </c>
      <c r="T51" s="415">
        <v>0.18939545516093381</v>
      </c>
      <c r="U51" s="452">
        <v>79.412292571189028</v>
      </c>
      <c r="V51" s="622">
        <v>79.412292571189028</v>
      </c>
      <c r="W51" s="396">
        <v>143</v>
      </c>
      <c r="X51" s="397" t="s">
        <v>92</v>
      </c>
      <c r="Y51" s="399">
        <v>6804</v>
      </c>
      <c r="Z51" s="399">
        <v>-318999.77099567401</v>
      </c>
      <c r="AA51" s="399">
        <v>2841861.3356856569</v>
      </c>
      <c r="AB51" s="403">
        <v>2522861.5646899831</v>
      </c>
      <c r="AC51" s="399">
        <v>1354020.214194319</v>
      </c>
      <c r="AD51" s="398">
        <v>3876881.778884301</v>
      </c>
      <c r="AE51" s="400">
        <v>-898400</v>
      </c>
      <c r="AF51" s="410">
        <v>2978481.778884301</v>
      </c>
      <c r="AG51" s="398">
        <v>209546.4835</v>
      </c>
      <c r="AH51" s="398">
        <v>3188028.2623843011</v>
      </c>
      <c r="AI51" s="410">
        <v>437.7545236455469</v>
      </c>
      <c r="AJ51" s="398">
        <v>468.55206678193719</v>
      </c>
      <c r="AK51" s="411">
        <v>6</v>
      </c>
      <c r="AL51" s="411">
        <v>6</v>
      </c>
    </row>
    <row r="52" spans="1:38">
      <c r="A52" s="396">
        <v>145</v>
      </c>
      <c r="B52" s="397" t="s">
        <v>93</v>
      </c>
      <c r="C52" s="419">
        <v>12343</v>
      </c>
      <c r="D52" s="439">
        <v>6693607.8264454613</v>
      </c>
      <c r="E52" s="533">
        <v>1260847.799693</v>
      </c>
      <c r="F52" s="399">
        <v>7954455.6261384608</v>
      </c>
      <c r="G52" s="399">
        <v>5791882.8272914449</v>
      </c>
      <c r="H52" s="403">
        <v>13746338.453429909</v>
      </c>
      <c r="I52" s="426">
        <v>1126306.7453618359</v>
      </c>
      <c r="J52" s="404">
        <v>14872645.19879174</v>
      </c>
      <c r="K52" s="428">
        <v>-401000</v>
      </c>
      <c r="L52" s="413">
        <v>14471645.19879174</v>
      </c>
      <c r="M52" s="430">
        <v>167148.59805</v>
      </c>
      <c r="N52" s="404">
        <v>14638793.796841741</v>
      </c>
      <c r="O52" s="410">
        <v>1172.4576844196499</v>
      </c>
      <c r="P52" s="398">
        <v>1185.9996594702859</v>
      </c>
      <c r="Q52" s="411">
        <v>14</v>
      </c>
      <c r="R52" s="411">
        <v>14</v>
      </c>
      <c r="S52" s="450">
        <v>704515.08644333296</v>
      </c>
      <c r="T52" s="415">
        <v>5.1173707279153199E-2</v>
      </c>
      <c r="U52" s="452">
        <v>59.422668464568233</v>
      </c>
      <c r="V52" s="622">
        <v>59.422668464568233</v>
      </c>
      <c r="W52" s="396">
        <v>145</v>
      </c>
      <c r="X52" s="397" t="s">
        <v>93</v>
      </c>
      <c r="Y52" s="399">
        <v>12369</v>
      </c>
      <c r="Z52" s="399">
        <v>6632850.1567233652</v>
      </c>
      <c r="AA52" s="399">
        <v>5529781.0414514346</v>
      </c>
      <c r="AB52" s="403">
        <v>12162631.198174801</v>
      </c>
      <c r="AC52" s="399">
        <v>2178872.9141736091</v>
      </c>
      <c r="AD52" s="398">
        <v>14341504.112348409</v>
      </c>
      <c r="AE52" s="400">
        <v>-574374</v>
      </c>
      <c r="AF52" s="410">
        <v>13767130.112348409</v>
      </c>
      <c r="AG52" s="398">
        <v>71130.746900000027</v>
      </c>
      <c r="AH52" s="398">
        <v>13838260.859248411</v>
      </c>
      <c r="AI52" s="410">
        <v>1113.0350159550819</v>
      </c>
      <c r="AJ52" s="398">
        <v>1118.785743329971</v>
      </c>
      <c r="AK52" s="411">
        <v>14</v>
      </c>
      <c r="AL52" s="411">
        <v>14</v>
      </c>
    </row>
    <row r="53" spans="1:38">
      <c r="A53" s="396">
        <v>146</v>
      </c>
      <c r="B53" s="397" t="s">
        <v>94</v>
      </c>
      <c r="C53" s="419">
        <v>4406</v>
      </c>
      <c r="D53" s="439">
        <v>1807483.6403425289</v>
      </c>
      <c r="E53" s="533">
        <v>674112.18533219909</v>
      </c>
      <c r="F53" s="399">
        <v>2481595.825674728</v>
      </c>
      <c r="G53" s="399">
        <v>1250649.6578673411</v>
      </c>
      <c r="H53" s="403">
        <v>3732245.4835420689</v>
      </c>
      <c r="I53" s="426">
        <v>746288.09527620673</v>
      </c>
      <c r="J53" s="404">
        <v>4478533.5788182756</v>
      </c>
      <c r="K53" s="428">
        <v>-368830</v>
      </c>
      <c r="L53" s="413">
        <v>4109703.5788182761</v>
      </c>
      <c r="M53" s="430">
        <v>101764.3671</v>
      </c>
      <c r="N53" s="404">
        <v>4211467.945918276</v>
      </c>
      <c r="O53" s="410">
        <v>932.75160663147426</v>
      </c>
      <c r="P53" s="398">
        <v>955.84837628649018</v>
      </c>
      <c r="Q53" s="411">
        <v>12</v>
      </c>
      <c r="R53" s="411">
        <v>12</v>
      </c>
      <c r="S53" s="450">
        <v>398598.74371790187</v>
      </c>
      <c r="T53" s="415">
        <v>0.1074070287500032</v>
      </c>
      <c r="U53" s="452">
        <v>106.59291671598589</v>
      </c>
      <c r="V53" s="622">
        <v>106.59291671598589</v>
      </c>
      <c r="W53" s="396">
        <v>146</v>
      </c>
      <c r="X53" s="397" t="s">
        <v>94</v>
      </c>
      <c r="Y53" s="399">
        <v>4492</v>
      </c>
      <c r="Z53" s="399">
        <v>1908820.4057942319</v>
      </c>
      <c r="AA53" s="399">
        <v>1142265.6476107619</v>
      </c>
      <c r="AB53" s="403">
        <v>3051086.0534049938</v>
      </c>
      <c r="AC53" s="399">
        <v>1026958.7816953789</v>
      </c>
      <c r="AD53" s="398">
        <v>4078044.8351003742</v>
      </c>
      <c r="AE53" s="400">
        <v>-366940</v>
      </c>
      <c r="AF53" s="410">
        <v>3711104.8351003742</v>
      </c>
      <c r="AG53" s="398">
        <v>28370.340000000011</v>
      </c>
      <c r="AH53" s="398">
        <v>3739475.175100374</v>
      </c>
      <c r="AI53" s="410">
        <v>826.15868991548837</v>
      </c>
      <c r="AJ53" s="398">
        <v>832.47443791192643</v>
      </c>
      <c r="AK53" s="411">
        <v>12</v>
      </c>
      <c r="AL53" s="411">
        <v>12</v>
      </c>
    </row>
    <row r="54" spans="1:38">
      <c r="A54" s="396">
        <v>148</v>
      </c>
      <c r="B54" s="397" t="s">
        <v>95</v>
      </c>
      <c r="C54" s="419">
        <v>7127</v>
      </c>
      <c r="D54" s="439">
        <v>11260687.32260748</v>
      </c>
      <c r="E54" s="533">
        <v>1011401.484297939</v>
      </c>
      <c r="F54" s="399">
        <v>12272088.80690542</v>
      </c>
      <c r="G54" s="399">
        <v>-6188.502800136097</v>
      </c>
      <c r="H54" s="403">
        <v>12265900.30410528</v>
      </c>
      <c r="I54" s="426">
        <v>764528.77901884099</v>
      </c>
      <c r="J54" s="404">
        <v>13030429.08312412</v>
      </c>
      <c r="K54" s="428">
        <v>-522890</v>
      </c>
      <c r="L54" s="413">
        <v>12507539.08312412</v>
      </c>
      <c r="M54" s="430">
        <v>1966.944359999994</v>
      </c>
      <c r="N54" s="404">
        <v>12509506.027484121</v>
      </c>
      <c r="O54" s="410">
        <v>1754.951463887207</v>
      </c>
      <c r="P54" s="398">
        <v>1755.227448784078</v>
      </c>
      <c r="Q54" s="411">
        <v>19</v>
      </c>
      <c r="R54" s="411">
        <v>19</v>
      </c>
      <c r="S54" s="450">
        <v>1133378.6777556499</v>
      </c>
      <c r="T54" s="415">
        <v>9.9645040808524959E-2</v>
      </c>
      <c r="U54" s="452">
        <v>140.9085512480026</v>
      </c>
      <c r="V54" s="622">
        <v>140.9085512480026</v>
      </c>
      <c r="W54" s="396">
        <v>148</v>
      </c>
      <c r="X54" s="397" t="s">
        <v>95</v>
      </c>
      <c r="Y54" s="399">
        <v>7047</v>
      </c>
      <c r="Z54" s="399">
        <v>11064519.85871225</v>
      </c>
      <c r="AA54" s="399">
        <v>-18030.551669187938</v>
      </c>
      <c r="AB54" s="403">
        <v>11046489.307043061</v>
      </c>
      <c r="AC54" s="399">
        <v>1162894.098325409</v>
      </c>
      <c r="AD54" s="398">
        <v>12209383.40536847</v>
      </c>
      <c r="AE54" s="400">
        <v>-835223</v>
      </c>
      <c r="AF54" s="410">
        <v>11374160.40536847</v>
      </c>
      <c r="AG54" s="398">
        <v>-2474.5241000000101</v>
      </c>
      <c r="AH54" s="398">
        <v>11371685.88126847</v>
      </c>
      <c r="AI54" s="410">
        <v>1614.0429126392039</v>
      </c>
      <c r="AJ54" s="398">
        <v>1613.6917668892399</v>
      </c>
      <c r="AK54" s="411">
        <v>19</v>
      </c>
      <c r="AL54" s="411">
        <v>19</v>
      </c>
    </row>
    <row r="55" spans="1:38">
      <c r="A55" s="396">
        <v>149</v>
      </c>
      <c r="B55" s="397" t="s">
        <v>96</v>
      </c>
      <c r="C55" s="419">
        <v>5379</v>
      </c>
      <c r="D55" s="439">
        <v>2915325.271903981</v>
      </c>
      <c r="E55" s="533">
        <v>415067.82650996652</v>
      </c>
      <c r="F55" s="399">
        <v>3330393.098413947</v>
      </c>
      <c r="G55" s="399">
        <v>-35725.995839481118</v>
      </c>
      <c r="H55" s="403">
        <v>3294667.1025744658</v>
      </c>
      <c r="I55" s="426">
        <v>567449.34893094888</v>
      </c>
      <c r="J55" s="404">
        <v>3862116.4515054151</v>
      </c>
      <c r="K55" s="428">
        <v>-1404981</v>
      </c>
      <c r="L55" s="413">
        <v>2457135.4515054151</v>
      </c>
      <c r="M55" s="430">
        <v>-2761506.5363399992</v>
      </c>
      <c r="N55" s="404">
        <v>-304371.0848345845</v>
      </c>
      <c r="O55" s="410">
        <v>456.80153402220009</v>
      </c>
      <c r="P55" s="398">
        <v>-56.585068755267613</v>
      </c>
      <c r="Q55" s="411">
        <v>1</v>
      </c>
      <c r="R55" s="412">
        <v>33</v>
      </c>
      <c r="S55" s="450">
        <v>100151.392436354</v>
      </c>
      <c r="T55" s="415">
        <v>4.2491332111898462E-2</v>
      </c>
      <c r="U55" s="452">
        <v>19.02589155023492</v>
      </c>
      <c r="V55" s="622">
        <v>19.02589155023492</v>
      </c>
      <c r="W55" s="396">
        <v>149</v>
      </c>
      <c r="X55" s="397" t="s">
        <v>96</v>
      </c>
      <c r="Y55" s="399">
        <v>5384</v>
      </c>
      <c r="Z55" s="399">
        <v>2975424.0653645648</v>
      </c>
      <c r="AA55" s="399">
        <v>-66793.833499252563</v>
      </c>
      <c r="AB55" s="403">
        <v>2908630.231865312</v>
      </c>
      <c r="AC55" s="399">
        <v>862430.82720374875</v>
      </c>
      <c r="AD55" s="398">
        <v>3771061.0590690612</v>
      </c>
      <c r="AE55" s="400">
        <v>-1414077</v>
      </c>
      <c r="AF55" s="410">
        <v>2356984.0590690612</v>
      </c>
      <c r="AG55" s="398">
        <v>-2539271.5203999998</v>
      </c>
      <c r="AH55" s="398">
        <v>-182287.46133093911</v>
      </c>
      <c r="AI55" s="410">
        <v>437.77564247196523</v>
      </c>
      <c r="AJ55" s="398">
        <v>-33.857255076325977</v>
      </c>
      <c r="AK55" s="411">
        <v>1</v>
      </c>
      <c r="AL55" s="412">
        <v>33</v>
      </c>
    </row>
    <row r="56" spans="1:38">
      <c r="A56" s="396">
        <v>151</v>
      </c>
      <c r="B56" s="397" t="s">
        <v>97</v>
      </c>
      <c r="C56" s="419">
        <v>1814</v>
      </c>
      <c r="D56" s="439">
        <v>-144485.74770534079</v>
      </c>
      <c r="E56" s="533">
        <v>168922.6925143816</v>
      </c>
      <c r="F56" s="399">
        <v>24436.94480904075</v>
      </c>
      <c r="G56" s="399">
        <v>577691.31165026431</v>
      </c>
      <c r="H56" s="403">
        <v>602128.25645930506</v>
      </c>
      <c r="I56" s="426">
        <v>360911.43928667932</v>
      </c>
      <c r="J56" s="404">
        <v>963039.69574598433</v>
      </c>
      <c r="K56" s="428">
        <v>-430411</v>
      </c>
      <c r="L56" s="413">
        <v>532628.69574598433</v>
      </c>
      <c r="M56" s="430">
        <v>70009.884000000005</v>
      </c>
      <c r="N56" s="404">
        <v>602638.57974598429</v>
      </c>
      <c r="O56" s="410">
        <v>293.62111121608842</v>
      </c>
      <c r="P56" s="398">
        <v>332.21531408268152</v>
      </c>
      <c r="Q56" s="411">
        <v>14</v>
      </c>
      <c r="R56" s="411">
        <v>14</v>
      </c>
      <c r="S56" s="450">
        <v>67390.041118641966</v>
      </c>
      <c r="T56" s="415">
        <v>0.14485047716557781</v>
      </c>
      <c r="U56" s="452">
        <v>42.412334419467207</v>
      </c>
      <c r="V56" s="622">
        <v>42.412334419467207</v>
      </c>
      <c r="W56" s="396">
        <v>151</v>
      </c>
      <c r="X56" s="397" t="s">
        <v>97</v>
      </c>
      <c r="Y56" s="399">
        <v>1852</v>
      </c>
      <c r="Z56" s="399">
        <v>-299774.65955190553</v>
      </c>
      <c r="AA56" s="399">
        <v>756842.32569668361</v>
      </c>
      <c r="AB56" s="403">
        <v>457067.66614477808</v>
      </c>
      <c r="AC56" s="399">
        <v>499436.98848256422</v>
      </c>
      <c r="AD56" s="398">
        <v>956504.65462734236</v>
      </c>
      <c r="AE56" s="400">
        <v>-491266</v>
      </c>
      <c r="AF56" s="410">
        <v>465238.65462734242</v>
      </c>
      <c r="AG56" s="398">
        <v>0</v>
      </c>
      <c r="AH56" s="398">
        <v>465238.65462734242</v>
      </c>
      <c r="AI56" s="410">
        <v>251.20877679662121</v>
      </c>
      <c r="AJ56" s="398">
        <v>251.20877679662121</v>
      </c>
      <c r="AK56" s="411">
        <v>14</v>
      </c>
      <c r="AL56" s="411">
        <v>14</v>
      </c>
    </row>
    <row r="57" spans="1:38">
      <c r="A57" s="396">
        <v>152</v>
      </c>
      <c r="B57" s="397" t="s">
        <v>98</v>
      </c>
      <c r="C57" s="419">
        <v>4357</v>
      </c>
      <c r="D57" s="439">
        <v>962833.05766241904</v>
      </c>
      <c r="E57" s="533">
        <v>475232.93950140011</v>
      </c>
      <c r="F57" s="399">
        <v>1438065.9971638189</v>
      </c>
      <c r="G57" s="399">
        <v>2138807.802579368</v>
      </c>
      <c r="H57" s="403">
        <v>3576873.7997431871</v>
      </c>
      <c r="I57" s="426">
        <v>623499.10927553941</v>
      </c>
      <c r="J57" s="404">
        <v>4200372.9090187261</v>
      </c>
      <c r="K57" s="428">
        <v>209434</v>
      </c>
      <c r="L57" s="413">
        <v>4409806.9090187261</v>
      </c>
      <c r="M57" s="430">
        <v>353591.58675000007</v>
      </c>
      <c r="N57" s="404">
        <v>4763398.4957687259</v>
      </c>
      <c r="O57" s="410">
        <v>1012.120015840883</v>
      </c>
      <c r="P57" s="398">
        <v>1093.274844105744</v>
      </c>
      <c r="Q57" s="411">
        <v>14</v>
      </c>
      <c r="R57" s="411">
        <v>14</v>
      </c>
      <c r="S57" s="450">
        <v>299631.51290106768</v>
      </c>
      <c r="T57" s="415">
        <v>7.2899933463688726E-2</v>
      </c>
      <c r="U57" s="452">
        <v>79.261324030247579</v>
      </c>
      <c r="V57" s="622">
        <v>79.261324030247579</v>
      </c>
      <c r="W57" s="396">
        <v>152</v>
      </c>
      <c r="X57" s="397" t="s">
        <v>98</v>
      </c>
      <c r="Y57" s="399">
        <v>4406</v>
      </c>
      <c r="Z57" s="399">
        <v>947913.61813498265</v>
      </c>
      <c r="AA57" s="399">
        <v>2129321.2772719362</v>
      </c>
      <c r="AB57" s="403">
        <v>3077234.8954069191</v>
      </c>
      <c r="AC57" s="399">
        <v>927636.50071073952</v>
      </c>
      <c r="AD57" s="398">
        <v>4004871.3961176579</v>
      </c>
      <c r="AE57" s="400">
        <v>105304</v>
      </c>
      <c r="AF57" s="410">
        <v>4110175.3961176579</v>
      </c>
      <c r="AG57" s="398">
        <v>281181.59200000012</v>
      </c>
      <c r="AH57" s="398">
        <v>4391356.9881176595</v>
      </c>
      <c r="AI57" s="410">
        <v>932.85869181063515</v>
      </c>
      <c r="AJ57" s="398">
        <v>996.67657469760752</v>
      </c>
      <c r="AK57" s="411">
        <v>14</v>
      </c>
      <c r="AL57" s="411">
        <v>14</v>
      </c>
    </row>
    <row r="58" spans="1:38">
      <c r="A58" s="396">
        <v>153</v>
      </c>
      <c r="B58" s="397" t="s">
        <v>99</v>
      </c>
      <c r="C58" s="419">
        <v>24919</v>
      </c>
      <c r="D58" s="439">
        <v>6026256.1336322222</v>
      </c>
      <c r="E58" s="533">
        <v>5303034.7760046292</v>
      </c>
      <c r="F58" s="399">
        <v>11329290.90963685</v>
      </c>
      <c r="G58" s="399">
        <v>7294934.9361189082</v>
      </c>
      <c r="H58" s="403">
        <v>18624225.84575576</v>
      </c>
      <c r="I58" s="426">
        <v>2078781.2440269</v>
      </c>
      <c r="J58" s="404">
        <v>20703007.089782659</v>
      </c>
      <c r="K58" s="428">
        <v>159101</v>
      </c>
      <c r="L58" s="413">
        <v>20862108.089782659</v>
      </c>
      <c r="M58" s="430">
        <v>-876772.11607800005</v>
      </c>
      <c r="N58" s="404">
        <v>19985335.973704658</v>
      </c>
      <c r="O58" s="410">
        <v>837.19684135730404</v>
      </c>
      <c r="P58" s="398">
        <v>802.01195769110552</v>
      </c>
      <c r="Q58" s="411">
        <v>9</v>
      </c>
      <c r="R58" s="411">
        <v>9</v>
      </c>
      <c r="S58" s="450">
        <v>3341546.56475465</v>
      </c>
      <c r="T58" s="415">
        <v>0.19072143093023999</v>
      </c>
      <c r="U58" s="452">
        <v>142.15711091347629</v>
      </c>
      <c r="V58" s="622">
        <v>142.15711091347629</v>
      </c>
      <c r="W58" s="396">
        <v>153</v>
      </c>
      <c r="X58" s="397" t="s">
        <v>99</v>
      </c>
      <c r="Y58" s="399">
        <v>25208</v>
      </c>
      <c r="Z58" s="399">
        <v>6785357.6129628345</v>
      </c>
      <c r="AA58" s="399">
        <v>7725364.667784147</v>
      </c>
      <c r="AB58" s="403">
        <v>14510722.28074698</v>
      </c>
      <c r="AC58" s="399">
        <v>3865957.244281027</v>
      </c>
      <c r="AD58" s="398">
        <v>18376679.525028009</v>
      </c>
      <c r="AE58" s="400">
        <v>-856118</v>
      </c>
      <c r="AF58" s="410">
        <v>17520561.525028009</v>
      </c>
      <c r="AG58" s="398">
        <v>-1022812.22607</v>
      </c>
      <c r="AH58" s="398">
        <v>16497749.298958009</v>
      </c>
      <c r="AI58" s="410">
        <v>695.03973044382769</v>
      </c>
      <c r="AJ58" s="398">
        <v>654.4648246175027</v>
      </c>
      <c r="AK58" s="411">
        <v>9</v>
      </c>
      <c r="AL58" s="411">
        <v>9</v>
      </c>
    </row>
    <row r="59" spans="1:38">
      <c r="A59" s="396">
        <v>165</v>
      </c>
      <c r="B59" s="397" t="s">
        <v>100</v>
      </c>
      <c r="C59" s="419">
        <v>16123</v>
      </c>
      <c r="D59" s="439">
        <v>4037419.4042209298</v>
      </c>
      <c r="E59" s="533">
        <v>2085652.748997845</v>
      </c>
      <c r="F59" s="399">
        <v>6123072.1532187751</v>
      </c>
      <c r="G59" s="399">
        <v>3981597.5143024991</v>
      </c>
      <c r="H59" s="403">
        <v>10104669.66752127</v>
      </c>
      <c r="I59" s="426">
        <v>1296939.0716320421</v>
      </c>
      <c r="J59" s="404">
        <v>11401608.73915332</v>
      </c>
      <c r="K59" s="428">
        <v>-1853211</v>
      </c>
      <c r="L59" s="413">
        <v>9548397.7391533162</v>
      </c>
      <c r="M59" s="430">
        <v>292107.90648000059</v>
      </c>
      <c r="N59" s="404">
        <v>9840505.6456333175</v>
      </c>
      <c r="O59" s="410">
        <v>592.22215091194664</v>
      </c>
      <c r="P59" s="398">
        <v>610.33961704604087</v>
      </c>
      <c r="Q59" s="411">
        <v>5</v>
      </c>
      <c r="R59" s="411">
        <v>5</v>
      </c>
      <c r="S59" s="450">
        <v>-205372.532400636</v>
      </c>
      <c r="T59" s="415">
        <v>-2.105570735037585E-2</v>
      </c>
      <c r="U59" s="452">
        <v>-6.903787144192961</v>
      </c>
      <c r="V59" s="622">
        <v>-6.903787144192961</v>
      </c>
      <c r="W59" s="396">
        <v>165</v>
      </c>
      <c r="X59" s="397" t="s">
        <v>100</v>
      </c>
      <c r="Y59" s="399">
        <v>16280</v>
      </c>
      <c r="Z59" s="399">
        <v>4621805.9655350475</v>
      </c>
      <c r="AA59" s="399">
        <v>4647722.9933844553</v>
      </c>
      <c r="AB59" s="403">
        <v>9269528.9589195028</v>
      </c>
      <c r="AC59" s="399">
        <v>2512749.312634449</v>
      </c>
      <c r="AD59" s="398">
        <v>11782278.27155395</v>
      </c>
      <c r="AE59" s="400">
        <v>-2028508</v>
      </c>
      <c r="AF59" s="410">
        <v>9753770.2715539522</v>
      </c>
      <c r="AG59" s="398">
        <v>303578.39930000028</v>
      </c>
      <c r="AH59" s="398">
        <v>10057348.67085395</v>
      </c>
      <c r="AI59" s="410">
        <v>599.1259380561396</v>
      </c>
      <c r="AJ59" s="398">
        <v>617.77325988046391</v>
      </c>
      <c r="AK59" s="411">
        <v>5</v>
      </c>
      <c r="AL59" s="411">
        <v>5</v>
      </c>
    </row>
    <row r="60" spans="1:38">
      <c r="A60" s="396">
        <v>167</v>
      </c>
      <c r="B60" s="397" t="s">
        <v>101</v>
      </c>
      <c r="C60" s="419">
        <v>78062</v>
      </c>
      <c r="D60" s="439">
        <v>3341300.806815404</v>
      </c>
      <c r="E60" s="533">
        <v>14260993.825044001</v>
      </c>
      <c r="F60" s="399">
        <v>17602294.631859411</v>
      </c>
      <c r="G60" s="399">
        <v>23199948.710940171</v>
      </c>
      <c r="H60" s="403">
        <v>40802243.342799567</v>
      </c>
      <c r="I60" s="426">
        <v>8638058.3864910454</v>
      </c>
      <c r="J60" s="404">
        <v>49440301.729290619</v>
      </c>
      <c r="K60" s="428">
        <v>3410147</v>
      </c>
      <c r="L60" s="413">
        <v>52850448.729290619</v>
      </c>
      <c r="M60" s="430">
        <v>-10745334.527031001</v>
      </c>
      <c r="N60" s="404">
        <v>42105114.202259623</v>
      </c>
      <c r="O60" s="410">
        <v>677.03170209949292</v>
      </c>
      <c r="P60" s="398">
        <v>539.38041815812585</v>
      </c>
      <c r="Q60" s="411">
        <v>12</v>
      </c>
      <c r="R60" s="411">
        <v>12</v>
      </c>
      <c r="S60" s="450">
        <v>12912417.272580549</v>
      </c>
      <c r="T60" s="415">
        <v>0.32331131008739561</v>
      </c>
      <c r="U60" s="452">
        <v>161.78869180818609</v>
      </c>
      <c r="V60" s="622">
        <v>161.78869180818609</v>
      </c>
      <c r="W60" s="396">
        <v>167</v>
      </c>
      <c r="X60" s="397" t="s">
        <v>101</v>
      </c>
      <c r="Y60" s="399">
        <v>77513</v>
      </c>
      <c r="Z60" s="399">
        <v>3650094.0717306249</v>
      </c>
      <c r="AA60" s="399">
        <v>23417808.912617039</v>
      </c>
      <c r="AB60" s="403">
        <v>27067902.98434766</v>
      </c>
      <c r="AC60" s="399">
        <v>12672879.47236241</v>
      </c>
      <c r="AD60" s="398">
        <v>39740782.45671007</v>
      </c>
      <c r="AE60" s="400">
        <v>197249</v>
      </c>
      <c r="AF60" s="410">
        <v>39938031.45671007</v>
      </c>
      <c r="AG60" s="398">
        <v>-10935552.449899999</v>
      </c>
      <c r="AH60" s="398">
        <v>29002479.006810069</v>
      </c>
      <c r="AI60" s="410">
        <v>515.24301029130686</v>
      </c>
      <c r="AJ60" s="398">
        <v>374.16277278404999</v>
      </c>
      <c r="AK60" s="411">
        <v>12</v>
      </c>
      <c r="AL60" s="411">
        <v>12</v>
      </c>
    </row>
    <row r="61" spans="1:38">
      <c r="A61" s="396">
        <v>169</v>
      </c>
      <c r="B61" s="397" t="s">
        <v>102</v>
      </c>
      <c r="C61" s="419">
        <v>4916</v>
      </c>
      <c r="D61" s="439">
        <v>1000184.770135919</v>
      </c>
      <c r="E61" s="533">
        <v>659100.18701745383</v>
      </c>
      <c r="F61" s="399">
        <v>1659284.9571533729</v>
      </c>
      <c r="G61" s="399">
        <v>2046238.33869983</v>
      </c>
      <c r="H61" s="403">
        <v>3705523.2958532032</v>
      </c>
      <c r="I61" s="426">
        <v>487932.70222529751</v>
      </c>
      <c r="J61" s="404">
        <v>4193455.9980784999</v>
      </c>
      <c r="K61" s="428">
        <v>-1221396</v>
      </c>
      <c r="L61" s="413">
        <v>2972059.9980784999</v>
      </c>
      <c r="M61" s="430">
        <v>-16502.32980000001</v>
      </c>
      <c r="N61" s="404">
        <v>2955557.6682785</v>
      </c>
      <c r="O61" s="410">
        <v>604.56875469456872</v>
      </c>
      <c r="P61" s="398">
        <v>601.21189346592757</v>
      </c>
      <c r="Q61" s="411">
        <v>5</v>
      </c>
      <c r="R61" s="411">
        <v>5</v>
      </c>
      <c r="S61" s="450">
        <v>434209.08543695038</v>
      </c>
      <c r="T61" s="415">
        <v>0.1710932203598198</v>
      </c>
      <c r="U61" s="452">
        <v>95.981397451773262</v>
      </c>
      <c r="V61" s="622">
        <v>95.981397451773262</v>
      </c>
      <c r="W61" s="396">
        <v>169</v>
      </c>
      <c r="X61" s="397" t="s">
        <v>102</v>
      </c>
      <c r="Y61" s="399">
        <v>4990</v>
      </c>
      <c r="Z61" s="399">
        <v>1023900.808064945</v>
      </c>
      <c r="AA61" s="399">
        <v>1902219.8190324949</v>
      </c>
      <c r="AB61" s="403">
        <v>2926120.62709744</v>
      </c>
      <c r="AC61" s="399">
        <v>903533.28554410953</v>
      </c>
      <c r="AD61" s="398">
        <v>3829653.912641549</v>
      </c>
      <c r="AE61" s="400">
        <v>-1291803</v>
      </c>
      <c r="AF61" s="410">
        <v>2537850.912641549</v>
      </c>
      <c r="AG61" s="398">
        <v>80382.62999999999</v>
      </c>
      <c r="AH61" s="398">
        <v>2618233.5426415489</v>
      </c>
      <c r="AI61" s="410">
        <v>508.58735724279552</v>
      </c>
      <c r="AJ61" s="398">
        <v>524.69610072976946</v>
      </c>
      <c r="AK61" s="411">
        <v>5</v>
      </c>
      <c r="AL61" s="411">
        <v>5</v>
      </c>
    </row>
    <row r="62" spans="1:38">
      <c r="A62" s="396">
        <v>171</v>
      </c>
      <c r="B62" s="397" t="s">
        <v>103</v>
      </c>
      <c r="C62" s="419">
        <v>4590</v>
      </c>
      <c r="D62" s="439">
        <v>490687.92216260458</v>
      </c>
      <c r="E62" s="533">
        <v>701640.0703181451</v>
      </c>
      <c r="F62" s="399">
        <v>1192327.99248075</v>
      </c>
      <c r="G62" s="399">
        <v>1440171.4098159471</v>
      </c>
      <c r="H62" s="403">
        <v>2632499.4022966968</v>
      </c>
      <c r="I62" s="426">
        <v>680196.3904647273</v>
      </c>
      <c r="J62" s="404">
        <v>3312695.7927614241</v>
      </c>
      <c r="K62" s="428">
        <v>382410</v>
      </c>
      <c r="L62" s="413">
        <v>3695105.7927614241</v>
      </c>
      <c r="M62" s="430">
        <v>-20002.824000000011</v>
      </c>
      <c r="N62" s="404">
        <v>3675102.9687614241</v>
      </c>
      <c r="O62" s="410">
        <v>805.03394177808809</v>
      </c>
      <c r="P62" s="398">
        <v>800.67602805259787</v>
      </c>
      <c r="Q62" s="411">
        <v>11</v>
      </c>
      <c r="R62" s="411">
        <v>11</v>
      </c>
      <c r="S62" s="450">
        <v>1013181.32996677</v>
      </c>
      <c r="T62" s="415">
        <v>0.37778145657055562</v>
      </c>
      <c r="U62" s="452">
        <v>214.30168125063119</v>
      </c>
      <c r="V62" s="622">
        <v>214.30168125063119</v>
      </c>
      <c r="W62" s="396">
        <v>171</v>
      </c>
      <c r="X62" s="397" t="s">
        <v>103</v>
      </c>
      <c r="Y62" s="399">
        <v>4540</v>
      </c>
      <c r="Z62" s="399">
        <v>134217.30706299009</v>
      </c>
      <c r="AA62" s="399">
        <v>1473035.6550756311</v>
      </c>
      <c r="AB62" s="403">
        <v>1607252.9621386209</v>
      </c>
      <c r="AC62" s="399">
        <v>939271.50065603375</v>
      </c>
      <c r="AD62" s="398">
        <v>2546524.462794655</v>
      </c>
      <c r="AE62" s="400">
        <v>135400</v>
      </c>
      <c r="AF62" s="410">
        <v>2681924.462794655</v>
      </c>
      <c r="AG62" s="398">
        <v>8038.2629999999917</v>
      </c>
      <c r="AH62" s="398">
        <v>2689962.7257946539</v>
      </c>
      <c r="AI62" s="410">
        <v>590.7322605274569</v>
      </c>
      <c r="AJ62" s="398">
        <v>592.50280303847012</v>
      </c>
      <c r="AK62" s="411">
        <v>11</v>
      </c>
      <c r="AL62" s="411">
        <v>11</v>
      </c>
    </row>
    <row r="63" spans="1:38">
      <c r="A63" s="396">
        <v>172</v>
      </c>
      <c r="B63" s="397" t="s">
        <v>104</v>
      </c>
      <c r="C63" s="419">
        <v>4079</v>
      </c>
      <c r="D63" s="439">
        <v>89539.754200511728</v>
      </c>
      <c r="E63" s="533">
        <v>553250.04176680348</v>
      </c>
      <c r="F63" s="399">
        <v>642789.79596731521</v>
      </c>
      <c r="G63" s="399">
        <v>1767282.997195221</v>
      </c>
      <c r="H63" s="403">
        <v>2410072.7931625359</v>
      </c>
      <c r="I63" s="426">
        <v>681478.68251577846</v>
      </c>
      <c r="J63" s="404">
        <v>3091551.4756783149</v>
      </c>
      <c r="K63" s="428">
        <v>866871</v>
      </c>
      <c r="L63" s="413">
        <v>3958422.4756783149</v>
      </c>
      <c r="M63" s="430">
        <v>-115216.2662400003</v>
      </c>
      <c r="N63" s="404">
        <v>3843206.2094383151</v>
      </c>
      <c r="O63" s="410">
        <v>970.43943997997428</v>
      </c>
      <c r="P63" s="398">
        <v>942.19323594957461</v>
      </c>
      <c r="Q63" s="411">
        <v>13</v>
      </c>
      <c r="R63" s="411">
        <v>13</v>
      </c>
      <c r="S63" s="450">
        <v>726558.53709610039</v>
      </c>
      <c r="T63" s="415">
        <v>0.2248109917074152</v>
      </c>
      <c r="U63" s="452">
        <v>195.5979298907356</v>
      </c>
      <c r="V63" s="622">
        <v>195.5979298907356</v>
      </c>
      <c r="W63" s="396">
        <v>172</v>
      </c>
      <c r="X63" s="397" t="s">
        <v>104</v>
      </c>
      <c r="Y63" s="399">
        <v>4171</v>
      </c>
      <c r="Z63" s="399">
        <v>131735.40256824211</v>
      </c>
      <c r="AA63" s="399">
        <v>1635985.5329674941</v>
      </c>
      <c r="AB63" s="403">
        <v>1767720.9355357359</v>
      </c>
      <c r="AC63" s="399">
        <v>929982.00304647884</v>
      </c>
      <c r="AD63" s="398">
        <v>2697702.938582215</v>
      </c>
      <c r="AE63" s="400">
        <v>534161</v>
      </c>
      <c r="AF63" s="410">
        <v>3231863.938582215</v>
      </c>
      <c r="AG63" s="398">
        <v>-58348.332600000082</v>
      </c>
      <c r="AH63" s="398">
        <v>3173515.6059822142</v>
      </c>
      <c r="AI63" s="410">
        <v>774.84151008923868</v>
      </c>
      <c r="AJ63" s="398">
        <v>760.85245887849783</v>
      </c>
      <c r="AK63" s="411">
        <v>13</v>
      </c>
      <c r="AL63" s="411">
        <v>13</v>
      </c>
    </row>
    <row r="64" spans="1:38">
      <c r="A64" s="396">
        <v>176</v>
      </c>
      <c r="B64" s="397" t="s">
        <v>105</v>
      </c>
      <c r="C64" s="419">
        <v>4259</v>
      </c>
      <c r="D64" s="439">
        <v>-1083154.0361128829</v>
      </c>
      <c r="E64" s="533">
        <v>814721.45883459016</v>
      </c>
      <c r="F64" s="399">
        <v>-268432.57727829303</v>
      </c>
      <c r="G64" s="399">
        <v>2239859.6049235188</v>
      </c>
      <c r="H64" s="403">
        <v>1971427.0276452261</v>
      </c>
      <c r="I64" s="426">
        <v>744884.6576428432</v>
      </c>
      <c r="J64" s="404">
        <v>2716311.6852880698</v>
      </c>
      <c r="K64" s="428">
        <v>125479</v>
      </c>
      <c r="L64" s="413">
        <v>2841790.6852880698</v>
      </c>
      <c r="M64" s="430">
        <v>-183525.91020000001</v>
      </c>
      <c r="N64" s="404">
        <v>2658264.77508807</v>
      </c>
      <c r="O64" s="410">
        <v>667.24364528952094</v>
      </c>
      <c r="P64" s="398">
        <v>624.15233037991777</v>
      </c>
      <c r="Q64" s="411">
        <v>12</v>
      </c>
      <c r="R64" s="411">
        <v>12</v>
      </c>
      <c r="S64" s="450">
        <v>755571.10823916364</v>
      </c>
      <c r="T64" s="415">
        <v>0.36217237943283442</v>
      </c>
      <c r="U64" s="452">
        <v>187.87333806320979</v>
      </c>
      <c r="V64" s="622">
        <v>187.87333806320979</v>
      </c>
      <c r="W64" s="396">
        <v>176</v>
      </c>
      <c r="X64" s="397" t="s">
        <v>105</v>
      </c>
      <c r="Y64" s="399">
        <v>4352</v>
      </c>
      <c r="Z64" s="399">
        <v>-997417.00814119354</v>
      </c>
      <c r="AA64" s="399">
        <v>2137343.916281173</v>
      </c>
      <c r="AB64" s="403">
        <v>1139926.908139979</v>
      </c>
      <c r="AC64" s="399">
        <v>996709.66890892666</v>
      </c>
      <c r="AD64" s="398">
        <v>2136636.5770489061</v>
      </c>
      <c r="AE64" s="400">
        <v>-50417</v>
      </c>
      <c r="AF64" s="410">
        <v>2086219.5770489059</v>
      </c>
      <c r="AG64" s="398">
        <v>-275980.36300000013</v>
      </c>
      <c r="AH64" s="398">
        <v>1810239.214048906</v>
      </c>
      <c r="AI64" s="410">
        <v>479.37030722631113</v>
      </c>
      <c r="AJ64" s="398">
        <v>415.95570175756109</v>
      </c>
      <c r="AK64" s="411">
        <v>12</v>
      </c>
      <c r="AL64" s="411">
        <v>12</v>
      </c>
    </row>
    <row r="65" spans="1:38">
      <c r="A65" s="396">
        <v>177</v>
      </c>
      <c r="B65" s="397" t="s">
        <v>106</v>
      </c>
      <c r="C65" s="419">
        <v>1708</v>
      </c>
      <c r="D65" s="439">
        <v>918664.27144669415</v>
      </c>
      <c r="E65" s="533">
        <v>224277.01855813051</v>
      </c>
      <c r="F65" s="399">
        <v>1142941.290004825</v>
      </c>
      <c r="G65" s="399">
        <v>301354.5710537156</v>
      </c>
      <c r="H65" s="403">
        <v>1444295.8610585399</v>
      </c>
      <c r="I65" s="426">
        <v>276274.95283426438</v>
      </c>
      <c r="J65" s="404">
        <v>1720570.813892805</v>
      </c>
      <c r="K65" s="428">
        <v>-493467</v>
      </c>
      <c r="L65" s="413">
        <v>1227103.813892805</v>
      </c>
      <c r="M65" s="430">
        <v>172791.06132000001</v>
      </c>
      <c r="N65" s="404">
        <v>1399894.8752128051</v>
      </c>
      <c r="O65" s="410">
        <v>718.44485590913632</v>
      </c>
      <c r="P65" s="398">
        <v>819.61058267728617</v>
      </c>
      <c r="Q65" s="411">
        <v>6</v>
      </c>
      <c r="R65" s="411">
        <v>6</v>
      </c>
      <c r="S65" s="450">
        <v>103523.60792721641</v>
      </c>
      <c r="T65" s="415">
        <v>9.2137265659864298E-2</v>
      </c>
      <c r="U65" s="452">
        <v>82.935689639007137</v>
      </c>
      <c r="V65" s="622">
        <v>82.935689639007137</v>
      </c>
      <c r="W65" s="396">
        <v>177</v>
      </c>
      <c r="X65" s="397" t="s">
        <v>106</v>
      </c>
      <c r="Y65" s="399">
        <v>1768</v>
      </c>
      <c r="Z65" s="399">
        <v>942535.34759415034</v>
      </c>
      <c r="AA65" s="399">
        <v>321711.32751182682</v>
      </c>
      <c r="AB65" s="403">
        <v>1264246.6751059771</v>
      </c>
      <c r="AC65" s="399">
        <v>372687.53085961117</v>
      </c>
      <c r="AD65" s="398">
        <v>1636934.2059655881</v>
      </c>
      <c r="AE65" s="400">
        <v>-513354</v>
      </c>
      <c r="AF65" s="410">
        <v>1123580.2059655881</v>
      </c>
      <c r="AG65" s="398">
        <v>104849.4213666666</v>
      </c>
      <c r="AH65" s="398">
        <v>1228429.627332255</v>
      </c>
      <c r="AI65" s="410">
        <v>635.50916627012919</v>
      </c>
      <c r="AJ65" s="398">
        <v>694.81313763136598</v>
      </c>
      <c r="AK65" s="411">
        <v>6</v>
      </c>
      <c r="AL65" s="411">
        <v>6</v>
      </c>
    </row>
    <row r="66" spans="1:38" s="559" customFormat="1">
      <c r="A66" s="396">
        <v>178</v>
      </c>
      <c r="B66" s="397" t="s">
        <v>107</v>
      </c>
      <c r="C66" s="419">
        <v>5734</v>
      </c>
      <c r="D66" s="439">
        <v>394582.66017267859</v>
      </c>
      <c r="E66" s="533">
        <v>676329.65660543705</v>
      </c>
      <c r="F66" s="399">
        <v>1070912.3167781159</v>
      </c>
      <c r="G66" s="399">
        <v>2480279.0207978301</v>
      </c>
      <c r="H66" s="403">
        <v>3551191.337575946</v>
      </c>
      <c r="I66" s="426">
        <v>949992.963158331</v>
      </c>
      <c r="J66" s="404">
        <v>4501184.3007342769</v>
      </c>
      <c r="K66" s="428">
        <v>-547268</v>
      </c>
      <c r="L66" s="413">
        <v>3953916.3007342769</v>
      </c>
      <c r="M66" s="430">
        <v>36588.498900000013</v>
      </c>
      <c r="N66" s="404">
        <v>3990504.7996342769</v>
      </c>
      <c r="O66" s="410">
        <v>689.55638310678012</v>
      </c>
      <c r="P66" s="398">
        <v>695.93735605759969</v>
      </c>
      <c r="Q66" s="411">
        <v>10</v>
      </c>
      <c r="R66" s="411">
        <v>10</v>
      </c>
      <c r="S66" s="450">
        <v>-73597.607533220202</v>
      </c>
      <c r="T66" s="415">
        <v>-1.827370661145139E-2</v>
      </c>
      <c r="U66" s="452">
        <v>-8.5739528730252914</v>
      </c>
      <c r="V66" s="622">
        <v>-8.5739528730252914</v>
      </c>
      <c r="W66" s="396">
        <v>178</v>
      </c>
      <c r="X66" s="397" t="s">
        <v>107</v>
      </c>
      <c r="Y66" s="399">
        <v>5769</v>
      </c>
      <c r="Z66" s="399">
        <v>622810.48314405198</v>
      </c>
      <c r="AA66" s="399">
        <v>2276173.6148583498</v>
      </c>
      <c r="AB66" s="403">
        <v>2898984.0980024021</v>
      </c>
      <c r="AC66" s="399">
        <v>1344014.810265095</v>
      </c>
      <c r="AD66" s="398">
        <v>4242998.9082674971</v>
      </c>
      <c r="AE66" s="400">
        <v>-215485</v>
      </c>
      <c r="AF66" s="410">
        <v>4027513.9082674971</v>
      </c>
      <c r="AG66" s="398">
        <v>18330.391900000021</v>
      </c>
      <c r="AH66" s="398">
        <v>4045844.3001674968</v>
      </c>
      <c r="AI66" s="410">
        <v>698.13033597980541</v>
      </c>
      <c r="AJ66" s="398">
        <v>701.30773100493968</v>
      </c>
      <c r="AK66" s="411">
        <v>10</v>
      </c>
      <c r="AL66" s="411">
        <v>10</v>
      </c>
    </row>
    <row r="67" spans="1:38">
      <c r="A67" s="396">
        <v>179</v>
      </c>
      <c r="B67" s="397" t="s">
        <v>108</v>
      </c>
      <c r="C67" s="419">
        <v>147746</v>
      </c>
      <c r="D67" s="439">
        <v>-3105037.9376424961</v>
      </c>
      <c r="E67" s="533">
        <v>27037517.215337541</v>
      </c>
      <c r="F67" s="399">
        <v>23932479.277695041</v>
      </c>
      <c r="G67" s="399">
        <v>35385386.731883623</v>
      </c>
      <c r="H67" s="403">
        <v>59317866.009578668</v>
      </c>
      <c r="I67" s="426">
        <v>13105574.157574181</v>
      </c>
      <c r="J67" s="404">
        <v>72423440.167152852</v>
      </c>
      <c r="K67" s="428">
        <v>-23718006</v>
      </c>
      <c r="L67" s="413">
        <v>48705434.167152852</v>
      </c>
      <c r="M67" s="430">
        <v>-11851368.59365949</v>
      </c>
      <c r="N67" s="404">
        <v>36854065.573493361</v>
      </c>
      <c r="O67" s="410">
        <v>329.6565332878917</v>
      </c>
      <c r="P67" s="398">
        <v>249.44205307415001</v>
      </c>
      <c r="Q67" s="411">
        <v>13</v>
      </c>
      <c r="R67" s="411">
        <v>13</v>
      </c>
      <c r="S67" s="450">
        <v>18742817.04090092</v>
      </c>
      <c r="T67" s="415">
        <v>0.6255400508548794</v>
      </c>
      <c r="U67" s="452">
        <v>124.2741679897367</v>
      </c>
      <c r="V67" s="622">
        <v>124.2741679897367</v>
      </c>
      <c r="W67" s="396">
        <v>179</v>
      </c>
      <c r="X67" s="397" t="s">
        <v>108</v>
      </c>
      <c r="Y67" s="399">
        <v>145887</v>
      </c>
      <c r="Z67" s="399">
        <v>-3985993.5662958701</v>
      </c>
      <c r="AA67" s="399">
        <v>35839222.613212943</v>
      </c>
      <c r="AB67" s="403">
        <v>31853229.04691707</v>
      </c>
      <c r="AC67" s="399">
        <v>21221489.079334859</v>
      </c>
      <c r="AD67" s="398">
        <v>53074718.126251943</v>
      </c>
      <c r="AE67" s="400">
        <v>-23112101</v>
      </c>
      <c r="AF67" s="410">
        <v>29962617.12625194</v>
      </c>
      <c r="AG67" s="398">
        <v>-11384114.31951</v>
      </c>
      <c r="AH67" s="398">
        <v>18578502.806741942</v>
      </c>
      <c r="AI67" s="410">
        <v>205.38236529815501</v>
      </c>
      <c r="AJ67" s="398">
        <v>127.3485835389167</v>
      </c>
      <c r="AK67" s="411">
        <v>13</v>
      </c>
      <c r="AL67" s="411">
        <v>13</v>
      </c>
    </row>
    <row r="68" spans="1:38">
      <c r="A68" s="396">
        <v>181</v>
      </c>
      <c r="B68" s="397" t="s">
        <v>109</v>
      </c>
      <c r="C68" s="419">
        <v>1682</v>
      </c>
      <c r="D68" s="439">
        <v>941456.81401691423</v>
      </c>
      <c r="E68" s="533">
        <v>181442.2852323165</v>
      </c>
      <c r="F68" s="399">
        <v>1122899.0992492309</v>
      </c>
      <c r="G68" s="399">
        <v>952975.62416897062</v>
      </c>
      <c r="H68" s="403">
        <v>2075874.7234182011</v>
      </c>
      <c r="I68" s="426">
        <v>286196.96614369191</v>
      </c>
      <c r="J68" s="404">
        <v>2362071.6895618932</v>
      </c>
      <c r="K68" s="428">
        <v>-390476</v>
      </c>
      <c r="L68" s="413">
        <v>1971595.689561893</v>
      </c>
      <c r="M68" s="430">
        <v>-65875.967040000003</v>
      </c>
      <c r="N68" s="404">
        <v>1905719.722521893</v>
      </c>
      <c r="O68" s="410">
        <v>1172.1734182888781</v>
      </c>
      <c r="P68" s="398">
        <v>1133.008158455347</v>
      </c>
      <c r="Q68" s="411">
        <v>4</v>
      </c>
      <c r="R68" s="411">
        <v>4</v>
      </c>
      <c r="S68" s="450">
        <v>162784.20363478971</v>
      </c>
      <c r="T68" s="415">
        <v>8.9995118286942372E-2</v>
      </c>
      <c r="U68" s="452">
        <v>97.419118866951067</v>
      </c>
      <c r="V68" s="622">
        <v>97.419118866951067</v>
      </c>
      <c r="W68" s="396">
        <v>181</v>
      </c>
      <c r="X68" s="397" t="s">
        <v>109</v>
      </c>
      <c r="Y68" s="399">
        <v>1683</v>
      </c>
      <c r="Z68" s="399">
        <v>855568.01274797961</v>
      </c>
      <c r="AA68" s="399">
        <v>925287.16759762645</v>
      </c>
      <c r="AB68" s="403">
        <v>1780855.1803456061</v>
      </c>
      <c r="AC68" s="399">
        <v>426361.30558149749</v>
      </c>
      <c r="AD68" s="398">
        <v>2207216.485927104</v>
      </c>
      <c r="AE68" s="400">
        <v>-398405</v>
      </c>
      <c r="AF68" s="410">
        <v>1808811.485927104</v>
      </c>
      <c r="AG68" s="398">
        <v>69349.72</v>
      </c>
      <c r="AH68" s="398">
        <v>1878161.205927104</v>
      </c>
      <c r="AI68" s="410">
        <v>1074.754299421927</v>
      </c>
      <c r="AJ68" s="398">
        <v>1115.960312493823</v>
      </c>
      <c r="AK68" s="411">
        <v>4</v>
      </c>
      <c r="AL68" s="411">
        <v>4</v>
      </c>
    </row>
    <row r="69" spans="1:38">
      <c r="A69" s="396">
        <v>182</v>
      </c>
      <c r="B69" s="397" t="s">
        <v>110</v>
      </c>
      <c r="C69" s="419">
        <v>19182</v>
      </c>
      <c r="D69" s="439">
        <v>-2921783.884599003</v>
      </c>
      <c r="E69" s="533">
        <v>3438713.6930495091</v>
      </c>
      <c r="F69" s="399">
        <v>516929.80845050613</v>
      </c>
      <c r="G69" s="399">
        <v>3079051.454535271</v>
      </c>
      <c r="H69" s="403">
        <v>3595981.2629857771</v>
      </c>
      <c r="I69" s="426">
        <v>1815407.6422346551</v>
      </c>
      <c r="J69" s="404">
        <v>5411388.9052204313</v>
      </c>
      <c r="K69" s="428">
        <v>-1387139</v>
      </c>
      <c r="L69" s="413">
        <v>4024249.9052204308</v>
      </c>
      <c r="M69" s="430">
        <v>-91696.2790199999</v>
      </c>
      <c r="N69" s="404">
        <v>3932553.626200431</v>
      </c>
      <c r="O69" s="410">
        <v>209.79303019603961</v>
      </c>
      <c r="P69" s="398">
        <v>205.0127007715792</v>
      </c>
      <c r="Q69" s="411">
        <v>13</v>
      </c>
      <c r="R69" s="411">
        <v>13</v>
      </c>
      <c r="S69" s="450">
        <v>2072621.7604519799</v>
      </c>
      <c r="T69" s="415">
        <v>1.061996244524279</v>
      </c>
      <c r="U69" s="452">
        <v>108.9180550180559</v>
      </c>
      <c r="V69" s="622">
        <v>108.9180550180559</v>
      </c>
      <c r="W69" s="396">
        <v>182</v>
      </c>
      <c r="X69" s="397" t="s">
        <v>110</v>
      </c>
      <c r="Y69" s="399">
        <v>19347</v>
      </c>
      <c r="Z69" s="399">
        <v>-2657738.1477567232</v>
      </c>
      <c r="AA69" s="399">
        <v>2532216.7046914492</v>
      </c>
      <c r="AB69" s="403">
        <v>-125521.4430652736</v>
      </c>
      <c r="AC69" s="399">
        <v>3275389.587833724</v>
      </c>
      <c r="AD69" s="398">
        <v>3149868.1447684509</v>
      </c>
      <c r="AE69" s="400">
        <v>-1198240</v>
      </c>
      <c r="AF69" s="410">
        <v>1951628.1447684511</v>
      </c>
      <c r="AG69" s="398">
        <v>-263970.2524</v>
      </c>
      <c r="AH69" s="398">
        <v>1687657.892368451</v>
      </c>
      <c r="AI69" s="410">
        <v>100.8749751779837</v>
      </c>
      <c r="AJ69" s="398">
        <v>87.230986321830301</v>
      </c>
      <c r="AK69" s="411">
        <v>13</v>
      </c>
      <c r="AL69" s="411">
        <v>13</v>
      </c>
    </row>
    <row r="70" spans="1:38">
      <c r="A70" s="396">
        <v>186</v>
      </c>
      <c r="B70" s="397" t="s">
        <v>111</v>
      </c>
      <c r="C70" s="419">
        <v>46490</v>
      </c>
      <c r="D70" s="439">
        <v>8102839.1723098746</v>
      </c>
      <c r="E70" s="533">
        <v>5807584.571385636</v>
      </c>
      <c r="F70" s="399">
        <v>13910423.743695511</v>
      </c>
      <c r="G70" s="399">
        <v>149676.5865630669</v>
      </c>
      <c r="H70" s="403">
        <v>14060100.33025858</v>
      </c>
      <c r="I70" s="426">
        <v>2583696.3407452931</v>
      </c>
      <c r="J70" s="404">
        <v>16643796.671003871</v>
      </c>
      <c r="K70" s="428">
        <v>2247176</v>
      </c>
      <c r="L70" s="413">
        <v>18890972.671003871</v>
      </c>
      <c r="M70" s="430">
        <v>-3134324.5874834992</v>
      </c>
      <c r="N70" s="404">
        <v>15756648.08352037</v>
      </c>
      <c r="O70" s="410">
        <v>406.34486278777962</v>
      </c>
      <c r="P70" s="398">
        <v>338.92553416907663</v>
      </c>
      <c r="Q70" s="411">
        <v>1</v>
      </c>
      <c r="R70" s="412">
        <v>35</v>
      </c>
      <c r="S70" s="450">
        <v>6880027.3010391593</v>
      </c>
      <c r="T70" s="415">
        <v>0.5728131374440989</v>
      </c>
      <c r="U70" s="452">
        <v>143.12011218587921</v>
      </c>
      <c r="V70" s="622">
        <v>143.12011218587921</v>
      </c>
      <c r="W70" s="396">
        <v>186</v>
      </c>
      <c r="X70" s="397" t="s">
        <v>111</v>
      </c>
      <c r="Y70" s="399">
        <v>45630</v>
      </c>
      <c r="Z70" s="399">
        <v>5683380.4293725425</v>
      </c>
      <c r="AA70" s="399">
        <v>1016478.133406179</v>
      </c>
      <c r="AB70" s="403">
        <v>6699858.5627787216</v>
      </c>
      <c r="AC70" s="399">
        <v>5398864.8071859898</v>
      </c>
      <c r="AD70" s="398">
        <v>12098723.36996471</v>
      </c>
      <c r="AE70" s="400">
        <v>-87778</v>
      </c>
      <c r="AF70" s="410">
        <v>12010945.36996471</v>
      </c>
      <c r="AG70" s="398">
        <v>-2709938.029060001</v>
      </c>
      <c r="AH70" s="398">
        <v>9301007.3409047108</v>
      </c>
      <c r="AI70" s="410">
        <v>263.22475060190033</v>
      </c>
      <c r="AJ70" s="398">
        <v>203.8353570217995</v>
      </c>
      <c r="AK70" s="411">
        <v>1</v>
      </c>
      <c r="AL70" s="412">
        <v>35</v>
      </c>
    </row>
    <row r="71" spans="1:38">
      <c r="A71" s="396">
        <v>202</v>
      </c>
      <c r="B71" s="397" t="s">
        <v>112</v>
      </c>
      <c r="C71" s="419">
        <v>36339</v>
      </c>
      <c r="D71" s="439">
        <v>25189181.87620106</v>
      </c>
      <c r="E71" s="533">
        <v>4154363.071973491</v>
      </c>
      <c r="F71" s="399">
        <v>29343544.948174551</v>
      </c>
      <c r="G71" s="399">
        <v>11574.64932664998</v>
      </c>
      <c r="H71" s="403">
        <v>29355119.5975012</v>
      </c>
      <c r="I71" s="426">
        <v>1304111.674893165</v>
      </c>
      <c r="J71" s="404">
        <v>30659231.272394359</v>
      </c>
      <c r="K71" s="428">
        <v>-3704023</v>
      </c>
      <c r="L71" s="413">
        <v>26955208.272394359</v>
      </c>
      <c r="M71" s="430">
        <v>-3188335.5460874978</v>
      </c>
      <c r="N71" s="404">
        <v>23766872.726306859</v>
      </c>
      <c r="O71" s="410">
        <v>741.77077719239276</v>
      </c>
      <c r="P71" s="398">
        <v>654.03210672574539</v>
      </c>
      <c r="Q71" s="411">
        <v>2</v>
      </c>
      <c r="R71" s="411">
        <v>2</v>
      </c>
      <c r="S71" s="450">
        <v>1852658.1603733669</v>
      </c>
      <c r="T71" s="415">
        <v>7.3803583783552534E-2</v>
      </c>
      <c r="U71" s="452">
        <v>41.52110881421288</v>
      </c>
      <c r="V71" s="622">
        <v>41.52110881421288</v>
      </c>
      <c r="W71" s="396">
        <v>202</v>
      </c>
      <c r="X71" s="397" t="s">
        <v>112</v>
      </c>
      <c r="Y71" s="399">
        <v>35848</v>
      </c>
      <c r="Z71" s="399">
        <v>24627292.68089081</v>
      </c>
      <c r="AA71" s="399">
        <v>658340.52202976041</v>
      </c>
      <c r="AB71" s="403">
        <v>25285633.202920571</v>
      </c>
      <c r="AC71" s="399">
        <v>3738913.909100424</v>
      </c>
      <c r="AD71" s="398">
        <v>29024547.112020992</v>
      </c>
      <c r="AE71" s="400">
        <v>-3921997</v>
      </c>
      <c r="AF71" s="410">
        <v>25102550.112020992</v>
      </c>
      <c r="AG71" s="398">
        <v>-2528468.7253800002</v>
      </c>
      <c r="AH71" s="398">
        <v>22574081.386640988</v>
      </c>
      <c r="AI71" s="410">
        <v>700.24966837817988</v>
      </c>
      <c r="AJ71" s="398">
        <v>629.7166198014113</v>
      </c>
      <c r="AK71" s="411">
        <v>2</v>
      </c>
      <c r="AL71" s="411">
        <v>2</v>
      </c>
    </row>
    <row r="72" spans="1:38">
      <c r="A72" s="396">
        <v>204</v>
      </c>
      <c r="B72" s="397" t="s">
        <v>113</v>
      </c>
      <c r="C72" s="419">
        <v>2628</v>
      </c>
      <c r="D72" s="439">
        <v>-1703919.208796076</v>
      </c>
      <c r="E72" s="533">
        <v>306249.41515165399</v>
      </c>
      <c r="F72" s="399">
        <v>-1397669.793644422</v>
      </c>
      <c r="G72" s="399">
        <v>1169540.057372767</v>
      </c>
      <c r="H72" s="403">
        <v>-228129.73627165501</v>
      </c>
      <c r="I72" s="426">
        <v>405004.60705816437</v>
      </c>
      <c r="J72" s="404">
        <v>176874.87078650939</v>
      </c>
      <c r="K72" s="428">
        <v>-651565</v>
      </c>
      <c r="L72" s="413">
        <v>-474690.12921349058</v>
      </c>
      <c r="M72" s="430">
        <v>-883041.33450000011</v>
      </c>
      <c r="N72" s="404">
        <v>-1357731.4637134911</v>
      </c>
      <c r="O72" s="410">
        <v>-180.62790304927341</v>
      </c>
      <c r="P72" s="398">
        <v>-516.64058741000406</v>
      </c>
      <c r="Q72" s="411">
        <v>11</v>
      </c>
      <c r="R72" s="411">
        <v>11</v>
      </c>
      <c r="S72" s="450">
        <v>61952.541499286723</v>
      </c>
      <c r="T72" s="415">
        <v>-0.11544468019473809</v>
      </c>
      <c r="U72" s="452">
        <v>18.941703017211239</v>
      </c>
      <c r="V72" s="622">
        <v>18.941703017211239</v>
      </c>
      <c r="W72" s="396">
        <v>204</v>
      </c>
      <c r="X72" s="397" t="s">
        <v>113</v>
      </c>
      <c r="Y72" s="399">
        <v>2689</v>
      </c>
      <c r="Z72" s="399">
        <v>-1679424.1142458229</v>
      </c>
      <c r="AA72" s="399">
        <v>1129991.02507439</v>
      </c>
      <c r="AB72" s="403">
        <v>-549433.08917143289</v>
      </c>
      <c r="AC72" s="399">
        <v>618298.41845865559</v>
      </c>
      <c r="AD72" s="398">
        <v>68865.329287222703</v>
      </c>
      <c r="AE72" s="400">
        <v>-605508</v>
      </c>
      <c r="AF72" s="410">
        <v>-536642.6707127773</v>
      </c>
      <c r="AG72" s="398">
        <v>-877836.63641000015</v>
      </c>
      <c r="AH72" s="398">
        <v>-1414479.307122777</v>
      </c>
      <c r="AI72" s="410">
        <v>-199.56960606648471</v>
      </c>
      <c r="AJ72" s="398">
        <v>-526.02428676934824</v>
      </c>
      <c r="AK72" s="411">
        <v>11</v>
      </c>
      <c r="AL72" s="411">
        <v>11</v>
      </c>
    </row>
    <row r="73" spans="1:38">
      <c r="A73" s="396">
        <v>205</v>
      </c>
      <c r="B73" s="397" t="s">
        <v>114</v>
      </c>
      <c r="C73" s="419">
        <v>36513</v>
      </c>
      <c r="D73" s="439">
        <v>537076.79300785437</v>
      </c>
      <c r="E73" s="533">
        <v>6535384.9795336965</v>
      </c>
      <c r="F73" s="399">
        <v>7072461.7725415509</v>
      </c>
      <c r="G73" s="399">
        <v>12534728.13151736</v>
      </c>
      <c r="H73" s="403">
        <v>19607189.904058911</v>
      </c>
      <c r="I73" s="426">
        <v>3136093.6663124571</v>
      </c>
      <c r="J73" s="404">
        <v>22743283.570371371</v>
      </c>
      <c r="K73" s="428">
        <v>30949216</v>
      </c>
      <c r="L73" s="413">
        <v>53692499.570371367</v>
      </c>
      <c r="M73" s="430">
        <v>-243284.34690000009</v>
      </c>
      <c r="N73" s="404">
        <v>53449215.223471373</v>
      </c>
      <c r="O73" s="410">
        <v>1470.50364446557</v>
      </c>
      <c r="P73" s="398">
        <v>1463.840692998969</v>
      </c>
      <c r="Q73" s="411">
        <v>18</v>
      </c>
      <c r="R73" s="411">
        <v>18</v>
      </c>
      <c r="S73" s="450">
        <v>3490900.957294486</v>
      </c>
      <c r="T73" s="415">
        <v>6.9537645288952038E-2</v>
      </c>
      <c r="U73" s="452">
        <v>87.425191340604442</v>
      </c>
      <c r="V73" s="622">
        <v>87.425191340604442</v>
      </c>
      <c r="W73" s="396">
        <v>205</v>
      </c>
      <c r="X73" s="397" t="s">
        <v>114</v>
      </c>
      <c r="Y73" s="399">
        <v>36297</v>
      </c>
      <c r="Z73" s="399">
        <v>-1113469.7810062771</v>
      </c>
      <c r="AA73" s="399">
        <v>12709206.49113602</v>
      </c>
      <c r="AB73" s="403">
        <v>11595736.71012974</v>
      </c>
      <c r="AC73" s="399">
        <v>5718120.9029471334</v>
      </c>
      <c r="AD73" s="398">
        <v>17313857.613076881</v>
      </c>
      <c r="AE73" s="400">
        <v>32887741</v>
      </c>
      <c r="AF73" s="410">
        <v>50201598.613076881</v>
      </c>
      <c r="AG73" s="398">
        <v>-302285.97269999998</v>
      </c>
      <c r="AH73" s="398">
        <v>49899312.640376881</v>
      </c>
      <c r="AI73" s="410">
        <v>1383.078453124966</v>
      </c>
      <c r="AJ73" s="398">
        <v>1374.750327585665</v>
      </c>
      <c r="AK73" s="411">
        <v>18</v>
      </c>
      <c r="AL73" s="411">
        <v>18</v>
      </c>
    </row>
    <row r="74" spans="1:38">
      <c r="A74" s="396">
        <v>208</v>
      </c>
      <c r="B74" s="397" t="s">
        <v>115</v>
      </c>
      <c r="C74" s="419">
        <v>12372</v>
      </c>
      <c r="D74" s="439">
        <v>6655946.9483992076</v>
      </c>
      <c r="E74" s="533">
        <v>1314685.963878392</v>
      </c>
      <c r="F74" s="399">
        <v>7970632.9122776007</v>
      </c>
      <c r="G74" s="399">
        <v>5144655.1889274018</v>
      </c>
      <c r="H74" s="403">
        <v>13115288.101205001</v>
      </c>
      <c r="I74" s="426">
        <v>1647968.6997987491</v>
      </c>
      <c r="J74" s="404">
        <v>14763256.80100375</v>
      </c>
      <c r="K74" s="428">
        <v>-251279</v>
      </c>
      <c r="L74" s="413">
        <v>14511977.80100375</v>
      </c>
      <c r="M74" s="430">
        <v>42222.627659999998</v>
      </c>
      <c r="N74" s="404">
        <v>14554200.428663749</v>
      </c>
      <c r="O74" s="410">
        <v>1172.9694310542959</v>
      </c>
      <c r="P74" s="398">
        <v>1176.3821878971669</v>
      </c>
      <c r="Q74" s="411">
        <v>17</v>
      </c>
      <c r="R74" s="411">
        <v>17</v>
      </c>
      <c r="S74" s="450">
        <v>-654180.56655579619</v>
      </c>
      <c r="T74" s="415">
        <v>-4.3134230218450711E-2</v>
      </c>
      <c r="U74" s="452">
        <v>-56.552933563421668</v>
      </c>
      <c r="V74" s="622">
        <v>-56.552933563421668</v>
      </c>
      <c r="W74" s="396">
        <v>208</v>
      </c>
      <c r="X74" s="397" t="s">
        <v>115</v>
      </c>
      <c r="Y74" s="399">
        <v>12335</v>
      </c>
      <c r="Z74" s="399">
        <v>7140235.521314702</v>
      </c>
      <c r="AA74" s="399">
        <v>5776803.9278499866</v>
      </c>
      <c r="AB74" s="403">
        <v>12917039.44916469</v>
      </c>
      <c r="AC74" s="399">
        <v>2423142.9183948599</v>
      </c>
      <c r="AD74" s="398">
        <v>15340182.36755955</v>
      </c>
      <c r="AE74" s="400">
        <v>-174024</v>
      </c>
      <c r="AF74" s="410">
        <v>15166158.36755955</v>
      </c>
      <c r="AG74" s="398">
        <v>-21813.639200000009</v>
      </c>
      <c r="AH74" s="398">
        <v>15144344.72835955</v>
      </c>
      <c r="AI74" s="410">
        <v>1229.522364617718</v>
      </c>
      <c r="AJ74" s="398">
        <v>1227.7539301467</v>
      </c>
      <c r="AK74" s="411">
        <v>17</v>
      </c>
      <c r="AL74" s="411">
        <v>17</v>
      </c>
    </row>
    <row r="75" spans="1:38">
      <c r="A75" s="396">
        <v>211</v>
      </c>
      <c r="B75" s="397" t="s">
        <v>116</v>
      </c>
      <c r="C75" s="419">
        <v>33473</v>
      </c>
      <c r="D75" s="439">
        <v>13931903.76915653</v>
      </c>
      <c r="E75" s="533">
        <v>3347172.2830402199</v>
      </c>
      <c r="F75" s="399">
        <v>17279076.052196749</v>
      </c>
      <c r="G75" s="399">
        <v>5286275.4812672921</v>
      </c>
      <c r="H75" s="403">
        <v>22565351.533464041</v>
      </c>
      <c r="I75" s="426">
        <v>1395414.0121194881</v>
      </c>
      <c r="J75" s="404">
        <v>23960765.545583531</v>
      </c>
      <c r="K75" s="428">
        <v>-4196651</v>
      </c>
      <c r="L75" s="413">
        <v>19764114.545583531</v>
      </c>
      <c r="M75" s="430">
        <v>-1179982.8400544999</v>
      </c>
      <c r="N75" s="404">
        <v>18584131.70552903</v>
      </c>
      <c r="O75" s="410">
        <v>590.44945315877055</v>
      </c>
      <c r="P75" s="398">
        <v>555.19767291635128</v>
      </c>
      <c r="Q75" s="411">
        <v>6</v>
      </c>
      <c r="R75" s="411">
        <v>6</v>
      </c>
      <c r="S75" s="450">
        <v>-76155.232688706368</v>
      </c>
      <c r="T75" s="415">
        <v>-3.8384171959247549E-3</v>
      </c>
      <c r="U75" s="452">
        <v>-11.518743032625821</v>
      </c>
      <c r="V75" s="622">
        <v>-11.518743032625821</v>
      </c>
      <c r="W75" s="396">
        <v>211</v>
      </c>
      <c r="X75" s="397" t="s">
        <v>116</v>
      </c>
      <c r="Y75" s="399">
        <v>32959</v>
      </c>
      <c r="Z75" s="399">
        <v>14614378.844013341</v>
      </c>
      <c r="AA75" s="399">
        <v>5317115.4541388405</v>
      </c>
      <c r="AB75" s="403">
        <v>19931494.298152171</v>
      </c>
      <c r="AC75" s="399">
        <v>4222130.48012006</v>
      </c>
      <c r="AD75" s="398">
        <v>24153624.77827223</v>
      </c>
      <c r="AE75" s="400">
        <v>-4313355</v>
      </c>
      <c r="AF75" s="410">
        <v>19840269.77827223</v>
      </c>
      <c r="AG75" s="398">
        <v>-1217489.499150001</v>
      </c>
      <c r="AH75" s="398">
        <v>18622780.27912223</v>
      </c>
      <c r="AI75" s="410">
        <v>601.96819619139637</v>
      </c>
      <c r="AJ75" s="398">
        <v>565.02868045517869</v>
      </c>
      <c r="AK75" s="411">
        <v>6</v>
      </c>
      <c r="AL75" s="411">
        <v>6</v>
      </c>
    </row>
    <row r="76" spans="1:38">
      <c r="A76" s="396">
        <v>213</v>
      </c>
      <c r="B76" s="397" t="s">
        <v>117</v>
      </c>
      <c r="C76" s="419">
        <v>5114</v>
      </c>
      <c r="D76" s="439">
        <v>-513377.21125311841</v>
      </c>
      <c r="E76" s="533">
        <v>843387.26813490712</v>
      </c>
      <c r="F76" s="399">
        <v>330010.05688178883</v>
      </c>
      <c r="G76" s="399">
        <v>1530842.8044305679</v>
      </c>
      <c r="H76" s="403">
        <v>1860852.8613123561</v>
      </c>
      <c r="I76" s="426">
        <v>772483.13795703754</v>
      </c>
      <c r="J76" s="404">
        <v>2633335.9992693942</v>
      </c>
      <c r="K76" s="428">
        <v>-242453</v>
      </c>
      <c r="L76" s="413">
        <v>2390882.9992693942</v>
      </c>
      <c r="M76" s="430">
        <v>-89220.92955000003</v>
      </c>
      <c r="N76" s="404">
        <v>2301662.0697193942</v>
      </c>
      <c r="O76" s="410">
        <v>467.51720752236872</v>
      </c>
      <c r="P76" s="398">
        <v>450.07079971047978</v>
      </c>
      <c r="Q76" s="411">
        <v>10</v>
      </c>
      <c r="R76" s="411">
        <v>10</v>
      </c>
      <c r="S76" s="450">
        <v>737213.79191964632</v>
      </c>
      <c r="T76" s="415">
        <v>0.44580487357634352</v>
      </c>
      <c r="U76" s="452">
        <v>146.66559569665131</v>
      </c>
      <c r="V76" s="622">
        <v>146.66559569665131</v>
      </c>
      <c r="W76" s="396">
        <v>213</v>
      </c>
      <c r="X76" s="397" t="s">
        <v>117</v>
      </c>
      <c r="Y76" s="399">
        <v>5154</v>
      </c>
      <c r="Z76" s="399">
        <v>-439726.07780890953</v>
      </c>
      <c r="AA76" s="399">
        <v>1203811.5481204321</v>
      </c>
      <c r="AB76" s="403">
        <v>764085.47031152213</v>
      </c>
      <c r="AC76" s="399">
        <v>1110295.7370382249</v>
      </c>
      <c r="AD76" s="398">
        <v>1874381.207349747</v>
      </c>
      <c r="AE76" s="400">
        <v>-220712</v>
      </c>
      <c r="AF76" s="410">
        <v>1653669.207349747</v>
      </c>
      <c r="AG76" s="398">
        <v>-121393.53260000001</v>
      </c>
      <c r="AH76" s="398">
        <v>1532275.6747497469</v>
      </c>
      <c r="AI76" s="410">
        <v>320.85161182571738</v>
      </c>
      <c r="AJ76" s="398">
        <v>297.29834589634208</v>
      </c>
      <c r="AK76" s="411">
        <v>10</v>
      </c>
      <c r="AL76" s="411">
        <v>10</v>
      </c>
    </row>
    <row r="77" spans="1:38">
      <c r="A77" s="396">
        <v>214</v>
      </c>
      <c r="B77" s="397" t="s">
        <v>118</v>
      </c>
      <c r="C77" s="419">
        <v>12394</v>
      </c>
      <c r="D77" s="439">
        <v>1409081.0275101929</v>
      </c>
      <c r="E77" s="533">
        <v>2234195.2658769232</v>
      </c>
      <c r="F77" s="399">
        <v>3643276.2933871159</v>
      </c>
      <c r="G77" s="399">
        <v>5103836.7024859544</v>
      </c>
      <c r="H77" s="403">
        <v>8747112.9958730713</v>
      </c>
      <c r="I77" s="426">
        <v>1778719.474484646</v>
      </c>
      <c r="J77" s="404">
        <v>10525832.47035772</v>
      </c>
      <c r="K77" s="428">
        <v>899503</v>
      </c>
      <c r="L77" s="413">
        <v>11425335.47035772</v>
      </c>
      <c r="M77" s="430">
        <v>343965.22770000022</v>
      </c>
      <c r="N77" s="404">
        <v>11769300.69805772</v>
      </c>
      <c r="O77" s="410">
        <v>921.84407538790674</v>
      </c>
      <c r="P77" s="398">
        <v>949.59663531206365</v>
      </c>
      <c r="Q77" s="411">
        <v>4</v>
      </c>
      <c r="R77" s="411">
        <v>4</v>
      </c>
      <c r="S77" s="450">
        <v>2130010.3343865951</v>
      </c>
      <c r="T77" s="415">
        <v>0.22914855620744931</v>
      </c>
      <c r="U77" s="452">
        <v>179.88006389595901</v>
      </c>
      <c r="V77" s="622">
        <v>179.88006389595901</v>
      </c>
      <c r="W77" s="396">
        <v>214</v>
      </c>
      <c r="X77" s="397" t="s">
        <v>118</v>
      </c>
      <c r="Y77" s="399">
        <v>12528</v>
      </c>
      <c r="Z77" s="399">
        <v>1632181.542517141</v>
      </c>
      <c r="AA77" s="399">
        <v>5190839.3998318166</v>
      </c>
      <c r="AB77" s="403">
        <v>6823020.942348958</v>
      </c>
      <c r="AC77" s="399">
        <v>2646942.193622163</v>
      </c>
      <c r="AD77" s="398">
        <v>9469963.1359711215</v>
      </c>
      <c r="AE77" s="400">
        <v>-174638</v>
      </c>
      <c r="AF77" s="410">
        <v>9295325.1359711215</v>
      </c>
      <c r="AG77" s="398">
        <v>206551.83649999989</v>
      </c>
      <c r="AH77" s="398">
        <v>9501876.9724711217</v>
      </c>
      <c r="AI77" s="410">
        <v>741.96401149194776</v>
      </c>
      <c r="AJ77" s="398">
        <v>758.45122704909977</v>
      </c>
      <c r="AK77" s="411">
        <v>4</v>
      </c>
      <c r="AL77" s="411">
        <v>4</v>
      </c>
    </row>
    <row r="78" spans="1:38">
      <c r="A78" s="396">
        <v>216</v>
      </c>
      <c r="B78" s="397" t="s">
        <v>119</v>
      </c>
      <c r="C78" s="419">
        <v>1217</v>
      </c>
      <c r="D78" s="439">
        <v>602937.907547632</v>
      </c>
      <c r="E78" s="533">
        <v>199920.26236090681</v>
      </c>
      <c r="F78" s="399">
        <v>802858.16990853881</v>
      </c>
      <c r="G78" s="399">
        <v>541433.61945032887</v>
      </c>
      <c r="H78" s="403">
        <v>1344291.789358868</v>
      </c>
      <c r="I78" s="426">
        <v>227313.4923779236</v>
      </c>
      <c r="J78" s="404">
        <v>1571605.2817367909</v>
      </c>
      <c r="K78" s="428">
        <v>-245328</v>
      </c>
      <c r="L78" s="413">
        <v>1326277.2817367909</v>
      </c>
      <c r="M78" s="430">
        <v>38338.745999999999</v>
      </c>
      <c r="N78" s="404">
        <v>1364616.0277367909</v>
      </c>
      <c r="O78" s="410">
        <v>1089.7923432512671</v>
      </c>
      <c r="P78" s="398">
        <v>1121.295010465728</v>
      </c>
      <c r="Q78" s="411">
        <v>13</v>
      </c>
      <c r="R78" s="411">
        <v>13</v>
      </c>
      <c r="S78" s="450">
        <v>217991.7652372075</v>
      </c>
      <c r="T78" s="415">
        <v>0.19669278538053461</v>
      </c>
      <c r="U78" s="452">
        <v>216.4389023532494</v>
      </c>
      <c r="V78" s="622">
        <v>216.4389023532494</v>
      </c>
      <c r="W78" s="396">
        <v>216</v>
      </c>
      <c r="X78" s="397" t="s">
        <v>119</v>
      </c>
      <c r="Y78" s="399">
        <v>1269</v>
      </c>
      <c r="Z78" s="399">
        <v>563697.03865836503</v>
      </c>
      <c r="AA78" s="399">
        <v>508158.78204722999</v>
      </c>
      <c r="AB78" s="403">
        <v>1071855.820705595</v>
      </c>
      <c r="AC78" s="399">
        <v>300791.69579398888</v>
      </c>
      <c r="AD78" s="398">
        <v>1372647.5164995841</v>
      </c>
      <c r="AE78" s="400">
        <v>-264362</v>
      </c>
      <c r="AF78" s="410">
        <v>1108285.5164995841</v>
      </c>
      <c r="AG78" s="398">
        <v>69349.72</v>
      </c>
      <c r="AH78" s="398">
        <v>1177635.236499584</v>
      </c>
      <c r="AI78" s="410">
        <v>873.3534408980172</v>
      </c>
      <c r="AJ78" s="398">
        <v>928.00255043308414</v>
      </c>
      <c r="AK78" s="411">
        <v>13</v>
      </c>
      <c r="AL78" s="411">
        <v>13</v>
      </c>
    </row>
    <row r="79" spans="1:38">
      <c r="A79" s="396">
        <v>217</v>
      </c>
      <c r="B79" s="397" t="s">
        <v>120</v>
      </c>
      <c r="C79" s="419">
        <v>5246</v>
      </c>
      <c r="D79" s="439">
        <v>910834.69187755557</v>
      </c>
      <c r="E79" s="533">
        <v>592906.7306152333</v>
      </c>
      <c r="F79" s="399">
        <v>1503741.4224927891</v>
      </c>
      <c r="G79" s="399">
        <v>2761036.5745834182</v>
      </c>
      <c r="H79" s="403">
        <v>4264777.9970762068</v>
      </c>
      <c r="I79" s="426">
        <v>593859.30063239927</v>
      </c>
      <c r="J79" s="404">
        <v>4858637.2977086063</v>
      </c>
      <c r="K79" s="428">
        <v>158208</v>
      </c>
      <c r="L79" s="413">
        <v>5016845.2977086063</v>
      </c>
      <c r="M79" s="430">
        <v>-29920.890899999999</v>
      </c>
      <c r="N79" s="404">
        <v>4986924.4068086063</v>
      </c>
      <c r="O79" s="410">
        <v>956.3182039093798</v>
      </c>
      <c r="P79" s="398">
        <v>950.61464102337141</v>
      </c>
      <c r="Q79" s="411">
        <v>16</v>
      </c>
      <c r="R79" s="411">
        <v>16</v>
      </c>
      <c r="S79" s="450">
        <v>521450.8489609072</v>
      </c>
      <c r="T79" s="415">
        <v>0.11599668391862029</v>
      </c>
      <c r="U79" s="452">
        <v>116.3715580297649</v>
      </c>
      <c r="V79" s="622">
        <v>116.3715580297649</v>
      </c>
      <c r="W79" s="396">
        <v>217</v>
      </c>
      <c r="X79" s="397" t="s">
        <v>120</v>
      </c>
      <c r="Y79" s="399">
        <v>5352</v>
      </c>
      <c r="Z79" s="399">
        <v>698341.38973328052</v>
      </c>
      <c r="AA79" s="399">
        <v>2723056.986639658</v>
      </c>
      <c r="AB79" s="403">
        <v>3421398.376372938</v>
      </c>
      <c r="AC79" s="399">
        <v>1051504.0723747611</v>
      </c>
      <c r="AD79" s="398">
        <v>4472902.4487476991</v>
      </c>
      <c r="AE79" s="400">
        <v>22492</v>
      </c>
      <c r="AF79" s="410">
        <v>4495394.4487476991</v>
      </c>
      <c r="AG79" s="398">
        <v>-22144.626500000009</v>
      </c>
      <c r="AH79" s="398">
        <v>4473249.8222476989</v>
      </c>
      <c r="AI79" s="410">
        <v>839.94664587961495</v>
      </c>
      <c r="AJ79" s="398">
        <v>835.8090101359677</v>
      </c>
      <c r="AK79" s="411">
        <v>16</v>
      </c>
      <c r="AL79" s="411">
        <v>16</v>
      </c>
    </row>
    <row r="80" spans="1:38">
      <c r="A80" s="396">
        <v>218</v>
      </c>
      <c r="B80" s="397" t="s">
        <v>121</v>
      </c>
      <c r="C80" s="419">
        <v>1188</v>
      </c>
      <c r="D80" s="439">
        <v>350374.1916974216</v>
      </c>
      <c r="E80" s="533">
        <v>121326.931601641</v>
      </c>
      <c r="F80" s="399">
        <v>471701.12329906272</v>
      </c>
      <c r="G80" s="399">
        <v>705355.68350785447</v>
      </c>
      <c r="H80" s="403">
        <v>1177056.8068069171</v>
      </c>
      <c r="I80" s="426">
        <v>249393.84368088999</v>
      </c>
      <c r="J80" s="404">
        <v>1426450.6504878071</v>
      </c>
      <c r="K80" s="428">
        <v>-256986</v>
      </c>
      <c r="L80" s="413">
        <v>1169464.6504878071</v>
      </c>
      <c r="M80" s="430">
        <v>-324962.54489999998</v>
      </c>
      <c r="N80" s="404">
        <v>844502.10558780702</v>
      </c>
      <c r="O80" s="410">
        <v>984.39785394596561</v>
      </c>
      <c r="P80" s="398">
        <v>710.86035823889483</v>
      </c>
      <c r="Q80" s="411">
        <v>14</v>
      </c>
      <c r="R80" s="411">
        <v>14</v>
      </c>
      <c r="S80" s="450">
        <v>191033.60586102679</v>
      </c>
      <c r="T80" s="415">
        <v>0.19524483294977221</v>
      </c>
      <c r="U80" s="452">
        <v>169.03865009031529</v>
      </c>
      <c r="V80" s="622">
        <v>169.03865009031529</v>
      </c>
      <c r="W80" s="396">
        <v>218</v>
      </c>
      <c r="X80" s="397" t="s">
        <v>121</v>
      </c>
      <c r="Y80" s="399">
        <v>1200</v>
      </c>
      <c r="Z80" s="399">
        <v>294177.13488718052</v>
      </c>
      <c r="AA80" s="399">
        <v>625806.49527986499</v>
      </c>
      <c r="AB80" s="403">
        <v>919983.6301670454</v>
      </c>
      <c r="AC80" s="399">
        <v>336771.41445973481</v>
      </c>
      <c r="AD80" s="398">
        <v>1256755.0446267801</v>
      </c>
      <c r="AE80" s="400">
        <v>-278324</v>
      </c>
      <c r="AF80" s="410">
        <v>978431.04462678032</v>
      </c>
      <c r="AG80" s="398">
        <v>-343517.53350000008</v>
      </c>
      <c r="AH80" s="398">
        <v>634913.51112678018</v>
      </c>
      <c r="AI80" s="410">
        <v>815.35920385565032</v>
      </c>
      <c r="AJ80" s="398">
        <v>529.09459260565018</v>
      </c>
      <c r="AK80" s="411">
        <v>14</v>
      </c>
      <c r="AL80" s="411">
        <v>14</v>
      </c>
    </row>
    <row r="81" spans="1:38">
      <c r="A81" s="396">
        <v>224</v>
      </c>
      <c r="B81" s="397" t="s">
        <v>122</v>
      </c>
      <c r="C81" s="419">
        <v>8581</v>
      </c>
      <c r="D81" s="439">
        <v>1390547.674239673</v>
      </c>
      <c r="E81" s="533">
        <v>1560074.5244220831</v>
      </c>
      <c r="F81" s="399">
        <v>2950622.1986617558</v>
      </c>
      <c r="G81" s="399">
        <v>3717679.6953826868</v>
      </c>
      <c r="H81" s="403">
        <v>6668301.894044444</v>
      </c>
      <c r="I81" s="426">
        <v>802653.84791842243</v>
      </c>
      <c r="J81" s="404">
        <v>7470955.7419628669</v>
      </c>
      <c r="K81" s="428">
        <v>-462354</v>
      </c>
      <c r="L81" s="413">
        <v>7008601.7419628669</v>
      </c>
      <c r="M81" s="430">
        <v>381070.46622</v>
      </c>
      <c r="N81" s="404">
        <v>7389672.2081828667</v>
      </c>
      <c r="O81" s="410">
        <v>816.75815662077457</v>
      </c>
      <c r="P81" s="398">
        <v>861.16678804135495</v>
      </c>
      <c r="Q81" s="411">
        <v>1</v>
      </c>
      <c r="R81" s="412">
        <v>33</v>
      </c>
      <c r="S81" s="450">
        <v>793874.62588657998</v>
      </c>
      <c r="T81" s="415">
        <v>0.12774086634198001</v>
      </c>
      <c r="U81" s="452">
        <v>94.367465457658568</v>
      </c>
      <c r="V81" s="622">
        <v>94.367465457658568</v>
      </c>
      <c r="W81" s="396">
        <v>224</v>
      </c>
      <c r="X81" s="397" t="s">
        <v>122</v>
      </c>
      <c r="Y81" s="399">
        <v>8603</v>
      </c>
      <c r="Z81" s="399">
        <v>1326431.289392737</v>
      </c>
      <c r="AA81" s="399">
        <v>3737573.1131356121</v>
      </c>
      <c r="AB81" s="403">
        <v>5064004.4025283493</v>
      </c>
      <c r="AC81" s="399">
        <v>1434676.713547938</v>
      </c>
      <c r="AD81" s="398">
        <v>6498681.1160762869</v>
      </c>
      <c r="AE81" s="400">
        <v>-283954</v>
      </c>
      <c r="AF81" s="410">
        <v>6214727.1160762869</v>
      </c>
      <c r="AG81" s="398">
        <v>339797.86670000001</v>
      </c>
      <c r="AH81" s="398">
        <v>6554524.982776287</v>
      </c>
      <c r="AI81" s="410">
        <v>722.390691163116</v>
      </c>
      <c r="AJ81" s="398">
        <v>761.88829277883144</v>
      </c>
      <c r="AK81" s="411">
        <v>1</v>
      </c>
      <c r="AL81" s="412">
        <v>33</v>
      </c>
    </row>
    <row r="82" spans="1:38">
      <c r="A82" s="396">
        <v>226</v>
      </c>
      <c r="B82" s="397" t="s">
        <v>123</v>
      </c>
      <c r="C82" s="419">
        <v>3625</v>
      </c>
      <c r="D82" s="439">
        <v>922595.70902570081</v>
      </c>
      <c r="E82" s="533">
        <v>578449.12282011611</v>
      </c>
      <c r="F82" s="399">
        <v>1501044.8318458169</v>
      </c>
      <c r="G82" s="399">
        <v>1709455.0664329601</v>
      </c>
      <c r="H82" s="403">
        <v>3210499.898278777</v>
      </c>
      <c r="I82" s="426">
        <v>561514.679370492</v>
      </c>
      <c r="J82" s="404">
        <v>3772014.5776492679</v>
      </c>
      <c r="K82" s="428">
        <v>64057</v>
      </c>
      <c r="L82" s="413">
        <v>3836071.5776492679</v>
      </c>
      <c r="M82" s="430">
        <v>53340.864000000001</v>
      </c>
      <c r="N82" s="404">
        <v>3889412.4416492679</v>
      </c>
      <c r="O82" s="410">
        <v>1058.2266421101431</v>
      </c>
      <c r="P82" s="398">
        <v>1072.9413632135911</v>
      </c>
      <c r="Q82" s="411">
        <v>13</v>
      </c>
      <c r="R82" s="411">
        <v>13</v>
      </c>
      <c r="S82" s="450">
        <v>165948.50776467289</v>
      </c>
      <c r="T82" s="415">
        <v>4.521606077092423E-2</v>
      </c>
      <c r="U82" s="452">
        <v>56.828805852408998</v>
      </c>
      <c r="V82" s="622">
        <v>56.828805852408998</v>
      </c>
      <c r="W82" s="396">
        <v>226</v>
      </c>
      <c r="X82" s="397" t="s">
        <v>123</v>
      </c>
      <c r="Y82" s="399">
        <v>3665</v>
      </c>
      <c r="Z82" s="399">
        <v>1219282.3202035669</v>
      </c>
      <c r="AA82" s="399">
        <v>1643870.6161931041</v>
      </c>
      <c r="AB82" s="403">
        <v>2863152.936396671</v>
      </c>
      <c r="AC82" s="399">
        <v>803308.13348792423</v>
      </c>
      <c r="AD82" s="398">
        <v>3666461.069884595</v>
      </c>
      <c r="AE82" s="400">
        <v>3662</v>
      </c>
      <c r="AF82" s="410">
        <v>3670123.069884595</v>
      </c>
      <c r="AG82" s="398">
        <v>33098.730000000003</v>
      </c>
      <c r="AH82" s="398">
        <v>3703221.799884595</v>
      </c>
      <c r="AI82" s="410">
        <v>1001.397836257734</v>
      </c>
      <c r="AJ82" s="398">
        <v>1010.428867635633</v>
      </c>
      <c r="AK82" s="411">
        <v>13</v>
      </c>
      <c r="AL82" s="411">
        <v>13</v>
      </c>
    </row>
    <row r="83" spans="1:38">
      <c r="A83" s="396">
        <v>230</v>
      </c>
      <c r="B83" s="397" t="s">
        <v>124</v>
      </c>
      <c r="C83" s="419">
        <v>2216</v>
      </c>
      <c r="D83" s="439">
        <v>482819.89773237391</v>
      </c>
      <c r="E83" s="533">
        <v>369216.11913471372</v>
      </c>
      <c r="F83" s="399">
        <v>852036.01686708757</v>
      </c>
      <c r="G83" s="399">
        <v>1316875.75981421</v>
      </c>
      <c r="H83" s="403">
        <v>2168911.7766812979</v>
      </c>
      <c r="I83" s="426">
        <v>470858.53308382578</v>
      </c>
      <c r="J83" s="404">
        <v>2639770.3097651242</v>
      </c>
      <c r="K83" s="428">
        <v>-403532</v>
      </c>
      <c r="L83" s="413">
        <v>2236238.3097651242</v>
      </c>
      <c r="M83" s="430">
        <v>111890.79674999999</v>
      </c>
      <c r="N83" s="404">
        <v>2348129.106515124</v>
      </c>
      <c r="O83" s="410">
        <v>1009.13281126585</v>
      </c>
      <c r="P83" s="398">
        <v>1059.6250480663909</v>
      </c>
      <c r="Q83" s="411">
        <v>4</v>
      </c>
      <c r="R83" s="411">
        <v>4</v>
      </c>
      <c r="S83" s="450">
        <v>167862.08585217971</v>
      </c>
      <c r="T83" s="415">
        <v>8.1156456891879655E-2</v>
      </c>
      <c r="U83" s="452">
        <v>85.750568447571368</v>
      </c>
      <c r="V83" s="622">
        <v>85.750568447571368</v>
      </c>
      <c r="W83" s="396">
        <v>230</v>
      </c>
      <c r="X83" s="397" t="s">
        <v>124</v>
      </c>
      <c r="Y83" s="399">
        <v>2240</v>
      </c>
      <c r="Z83" s="399">
        <v>483979.7903298462</v>
      </c>
      <c r="AA83" s="399">
        <v>1331798.1766675541</v>
      </c>
      <c r="AB83" s="403">
        <v>1815777.9669973999</v>
      </c>
      <c r="AC83" s="399">
        <v>594525.25691554428</v>
      </c>
      <c r="AD83" s="398">
        <v>2410303.2239129441</v>
      </c>
      <c r="AE83" s="400">
        <v>-341927</v>
      </c>
      <c r="AF83" s="410">
        <v>2068376.2239129441</v>
      </c>
      <c r="AG83" s="398">
        <v>82431.599000000002</v>
      </c>
      <c r="AH83" s="398">
        <v>2150807.822912944</v>
      </c>
      <c r="AI83" s="410">
        <v>923.38224281827866</v>
      </c>
      <c r="AJ83" s="398">
        <v>960.18206380042147</v>
      </c>
      <c r="AK83" s="411">
        <v>4</v>
      </c>
      <c r="AL83" s="411">
        <v>4</v>
      </c>
    </row>
    <row r="84" spans="1:38">
      <c r="A84" s="396">
        <v>231</v>
      </c>
      <c r="B84" s="397" t="s">
        <v>125</v>
      </c>
      <c r="C84" s="419">
        <v>1208</v>
      </c>
      <c r="D84" s="439">
        <v>-1101466.8619744419</v>
      </c>
      <c r="E84" s="533">
        <v>158196.76087391601</v>
      </c>
      <c r="F84" s="399">
        <v>-943270.10110052628</v>
      </c>
      <c r="G84" s="399">
        <v>-42034.061503473516</v>
      </c>
      <c r="H84" s="403">
        <v>-985304.16260399984</v>
      </c>
      <c r="I84" s="426">
        <v>139179.60929115291</v>
      </c>
      <c r="J84" s="404">
        <v>-846124.55331284693</v>
      </c>
      <c r="K84" s="428">
        <v>-16686</v>
      </c>
      <c r="L84" s="413">
        <v>-862810.55331284693</v>
      </c>
      <c r="M84" s="430">
        <v>-173191.11780000001</v>
      </c>
      <c r="N84" s="404">
        <v>-1036001.671112847</v>
      </c>
      <c r="O84" s="410">
        <v>-714.2471467821581</v>
      </c>
      <c r="P84" s="398">
        <v>-857.6172774112971</v>
      </c>
      <c r="Q84" s="411">
        <v>15</v>
      </c>
      <c r="R84" s="411">
        <v>15</v>
      </c>
      <c r="S84" s="450">
        <v>60287.852380934397</v>
      </c>
      <c r="T84" s="415">
        <v>-6.5310320123046176E-2</v>
      </c>
      <c r="U84" s="452">
        <v>20.703813165119978</v>
      </c>
      <c r="V84" s="622">
        <v>20.703813165119978</v>
      </c>
      <c r="W84" s="396">
        <v>231</v>
      </c>
      <c r="X84" s="397" t="s">
        <v>125</v>
      </c>
      <c r="Y84" s="399">
        <v>1256</v>
      </c>
      <c r="Z84" s="399">
        <v>-1120784.003377632</v>
      </c>
      <c r="AA84" s="399">
        <v>-15346.034040523789</v>
      </c>
      <c r="AB84" s="403">
        <v>-1136130.0374181559</v>
      </c>
      <c r="AC84" s="399">
        <v>223024.6317243746</v>
      </c>
      <c r="AD84" s="398">
        <v>-913105.40569378133</v>
      </c>
      <c r="AE84" s="400">
        <v>-9993</v>
      </c>
      <c r="AF84" s="410">
        <v>-923098.40569378133</v>
      </c>
      <c r="AG84" s="398">
        <v>-211122.61350000001</v>
      </c>
      <c r="AH84" s="398">
        <v>-1134221.0191937811</v>
      </c>
      <c r="AI84" s="410">
        <v>-734.95095994727808</v>
      </c>
      <c r="AJ84" s="398">
        <v>-903.04221273390226</v>
      </c>
      <c r="AK84" s="411">
        <v>15</v>
      </c>
      <c r="AL84" s="411">
        <v>15</v>
      </c>
    </row>
    <row r="85" spans="1:38">
      <c r="A85" s="396">
        <v>232</v>
      </c>
      <c r="B85" s="397" t="s">
        <v>126</v>
      </c>
      <c r="C85" s="419">
        <v>12618</v>
      </c>
      <c r="D85" s="439">
        <v>2332211.7292122622</v>
      </c>
      <c r="E85" s="533">
        <v>1814258.08953434</v>
      </c>
      <c r="F85" s="399">
        <v>4146469.8187466022</v>
      </c>
      <c r="G85" s="399">
        <v>5292120.5407871753</v>
      </c>
      <c r="H85" s="403">
        <v>9438590.3595337775</v>
      </c>
      <c r="I85" s="426">
        <v>1827360.3122723179</v>
      </c>
      <c r="J85" s="404">
        <v>11265950.671806101</v>
      </c>
      <c r="K85" s="428">
        <v>-199389</v>
      </c>
      <c r="L85" s="413">
        <v>11066561.671806101</v>
      </c>
      <c r="M85" s="430">
        <v>69843.193800000008</v>
      </c>
      <c r="N85" s="404">
        <v>11136404.865606099</v>
      </c>
      <c r="O85" s="410">
        <v>877.04562306277501</v>
      </c>
      <c r="P85" s="398">
        <v>882.58082624869996</v>
      </c>
      <c r="Q85" s="411">
        <v>14</v>
      </c>
      <c r="R85" s="411">
        <v>14</v>
      </c>
      <c r="S85" s="450">
        <v>1181378.958745562</v>
      </c>
      <c r="T85" s="415">
        <v>0.1195100781682767</v>
      </c>
      <c r="U85" s="452">
        <v>101.73717497959591</v>
      </c>
      <c r="V85" s="622">
        <v>101.73717497959591</v>
      </c>
      <c r="W85" s="396">
        <v>232</v>
      </c>
      <c r="X85" s="397" t="s">
        <v>126</v>
      </c>
      <c r="Y85" s="399">
        <v>12750</v>
      </c>
      <c r="Z85" s="399">
        <v>2189147.5944673889</v>
      </c>
      <c r="AA85" s="399">
        <v>5331084.5739423959</v>
      </c>
      <c r="AB85" s="403">
        <v>7520232.1684097853</v>
      </c>
      <c r="AC85" s="399">
        <v>2833844.5446507479</v>
      </c>
      <c r="AD85" s="398">
        <v>10354076.71306053</v>
      </c>
      <c r="AE85" s="400">
        <v>-468894</v>
      </c>
      <c r="AF85" s="410">
        <v>9885182.7130605336</v>
      </c>
      <c r="AG85" s="398">
        <v>-60050.552999999993</v>
      </c>
      <c r="AH85" s="398">
        <v>9825132.1600605343</v>
      </c>
      <c r="AI85" s="410">
        <v>775.30844808317909</v>
      </c>
      <c r="AJ85" s="398">
        <v>770.59860078906149</v>
      </c>
      <c r="AK85" s="411">
        <v>14</v>
      </c>
      <c r="AL85" s="411">
        <v>14</v>
      </c>
    </row>
    <row r="86" spans="1:38">
      <c r="A86" s="396">
        <v>233</v>
      </c>
      <c r="B86" s="397" t="s">
        <v>127</v>
      </c>
      <c r="C86" s="419">
        <v>15165</v>
      </c>
      <c r="D86" s="439">
        <v>4931839.4451152384</v>
      </c>
      <c r="E86" s="533">
        <v>1616177.0383724901</v>
      </c>
      <c r="F86" s="399">
        <v>6548016.4834877281</v>
      </c>
      <c r="G86" s="399">
        <v>6904052.1062687309</v>
      </c>
      <c r="H86" s="403">
        <v>13452068.589756461</v>
      </c>
      <c r="I86" s="426">
        <v>2300653.1716115992</v>
      </c>
      <c r="J86" s="404">
        <v>15752721.76136806</v>
      </c>
      <c r="K86" s="428">
        <v>147677</v>
      </c>
      <c r="L86" s="413">
        <v>15900398.76136806</v>
      </c>
      <c r="M86" s="430">
        <v>52465.740450000041</v>
      </c>
      <c r="N86" s="404">
        <v>15952864.501818061</v>
      </c>
      <c r="O86" s="410">
        <v>1048.4931593384811</v>
      </c>
      <c r="P86" s="398">
        <v>1051.952819110983</v>
      </c>
      <c r="Q86" s="411">
        <v>14</v>
      </c>
      <c r="R86" s="411">
        <v>14</v>
      </c>
      <c r="S86" s="450">
        <v>779753.99330086075</v>
      </c>
      <c r="T86" s="415">
        <v>5.1568832233106758E-2</v>
      </c>
      <c r="U86" s="452">
        <v>48.185884393574717</v>
      </c>
      <c r="V86" s="622">
        <v>48.185884393574717</v>
      </c>
      <c r="W86" s="396">
        <v>233</v>
      </c>
      <c r="X86" s="397" t="s">
        <v>127</v>
      </c>
      <c r="Y86" s="399">
        <v>15116</v>
      </c>
      <c r="Z86" s="399">
        <v>4763629.0585269714</v>
      </c>
      <c r="AA86" s="399">
        <v>6990857.8582752366</v>
      </c>
      <c r="AB86" s="403">
        <v>11754486.916802211</v>
      </c>
      <c r="AC86" s="399">
        <v>3392006.851264989</v>
      </c>
      <c r="AD86" s="398">
        <v>15146493.7680672</v>
      </c>
      <c r="AE86" s="400">
        <v>-25849</v>
      </c>
      <c r="AF86" s="410">
        <v>15120644.7680672</v>
      </c>
      <c r="AG86" s="398">
        <v>-71477.495499999844</v>
      </c>
      <c r="AH86" s="398">
        <v>15049167.2725672</v>
      </c>
      <c r="AI86" s="410">
        <v>1000.307274944906</v>
      </c>
      <c r="AJ86" s="398">
        <v>995.57867640693291</v>
      </c>
      <c r="AK86" s="411">
        <v>14</v>
      </c>
      <c r="AL86" s="411">
        <v>14</v>
      </c>
    </row>
    <row r="87" spans="1:38">
      <c r="A87" s="396">
        <v>235</v>
      </c>
      <c r="B87" s="397" t="s">
        <v>128</v>
      </c>
      <c r="C87" s="419">
        <v>10270</v>
      </c>
      <c r="D87" s="439">
        <v>19125637.59407559</v>
      </c>
      <c r="E87" s="533">
        <v>875260.00654915278</v>
      </c>
      <c r="F87" s="399">
        <v>20000897.600624751</v>
      </c>
      <c r="G87" s="399">
        <v>-1511262.1855156389</v>
      </c>
      <c r="H87" s="403">
        <v>18489635.415109109</v>
      </c>
      <c r="I87" s="426">
        <v>467289.7729743449</v>
      </c>
      <c r="J87" s="404">
        <v>18956925.188083451</v>
      </c>
      <c r="K87" s="428">
        <v>3320201</v>
      </c>
      <c r="L87" s="413">
        <v>22277126.188083451</v>
      </c>
      <c r="M87" s="430">
        <v>2653535.8763684998</v>
      </c>
      <c r="N87" s="404">
        <v>24930662.064451959</v>
      </c>
      <c r="O87" s="410">
        <v>2169.1456853051081</v>
      </c>
      <c r="P87" s="398">
        <v>2427.523083198827</v>
      </c>
      <c r="Q87" s="411">
        <v>1</v>
      </c>
      <c r="R87" s="412">
        <v>33</v>
      </c>
      <c r="S87" s="450">
        <v>736037.4838476032</v>
      </c>
      <c r="T87" s="415">
        <v>3.4169001110090982E-2</v>
      </c>
      <c r="U87" s="452">
        <v>74.524068790536148</v>
      </c>
      <c r="V87" s="622">
        <v>74.524068790536148</v>
      </c>
      <c r="W87" s="396">
        <v>235</v>
      </c>
      <c r="X87" s="397" t="s">
        <v>128</v>
      </c>
      <c r="Y87" s="399">
        <v>10284</v>
      </c>
      <c r="Z87" s="399">
        <v>19615674.217616141</v>
      </c>
      <c r="AA87" s="399">
        <v>-1675133.522142227</v>
      </c>
      <c r="AB87" s="403">
        <v>17940540.695473909</v>
      </c>
      <c r="AC87" s="399">
        <v>655476.00876194029</v>
      </c>
      <c r="AD87" s="398">
        <v>18596016.704235852</v>
      </c>
      <c r="AE87" s="400">
        <v>2945072</v>
      </c>
      <c r="AF87" s="410">
        <v>21541088.704235852</v>
      </c>
      <c r="AG87" s="398">
        <v>2394875.9465800002</v>
      </c>
      <c r="AH87" s="398">
        <v>23935964.650815848</v>
      </c>
      <c r="AI87" s="410">
        <v>2094.621616514572</v>
      </c>
      <c r="AJ87" s="398">
        <v>2327.4955903165942</v>
      </c>
      <c r="AK87" s="411">
        <v>1</v>
      </c>
      <c r="AL87" s="412">
        <v>33</v>
      </c>
    </row>
    <row r="88" spans="1:38">
      <c r="A88" s="396">
        <v>236</v>
      </c>
      <c r="B88" s="397" t="s">
        <v>129</v>
      </c>
      <c r="C88" s="419">
        <v>4137</v>
      </c>
      <c r="D88" s="439">
        <v>1612014.0120991881</v>
      </c>
      <c r="E88" s="533">
        <v>468541.52010484121</v>
      </c>
      <c r="F88" s="399">
        <v>2080555.5322040289</v>
      </c>
      <c r="G88" s="399">
        <v>2221900.6451633051</v>
      </c>
      <c r="H88" s="403">
        <v>4302456.1773673343</v>
      </c>
      <c r="I88" s="426">
        <v>513498.55794184911</v>
      </c>
      <c r="J88" s="404">
        <v>4815954.7353091836</v>
      </c>
      <c r="K88" s="428">
        <v>1274704</v>
      </c>
      <c r="L88" s="413">
        <v>6090658.7353091836</v>
      </c>
      <c r="M88" s="430">
        <v>393805.59749999997</v>
      </c>
      <c r="N88" s="404">
        <v>6484464.3328091837</v>
      </c>
      <c r="O88" s="410">
        <v>1472.2404484672909</v>
      </c>
      <c r="P88" s="398">
        <v>1567.431552528205</v>
      </c>
      <c r="Q88" s="411">
        <v>16</v>
      </c>
      <c r="R88" s="411">
        <v>16</v>
      </c>
      <c r="S88" s="450">
        <v>387865.42760793859</v>
      </c>
      <c r="T88" s="415">
        <v>6.8013236089786391E-2</v>
      </c>
      <c r="U88" s="452">
        <v>113.7856348176376</v>
      </c>
      <c r="V88" s="622">
        <v>113.7856348176376</v>
      </c>
      <c r="W88" s="396">
        <v>236</v>
      </c>
      <c r="X88" s="397" t="s">
        <v>129</v>
      </c>
      <c r="Y88" s="399">
        <v>4198</v>
      </c>
      <c r="Z88" s="399">
        <v>1621067.9008921359</v>
      </c>
      <c r="AA88" s="399">
        <v>2256974.4482996222</v>
      </c>
      <c r="AB88" s="403">
        <v>3878042.3491917579</v>
      </c>
      <c r="AC88" s="399">
        <v>887852.95850948663</v>
      </c>
      <c r="AD88" s="398">
        <v>4765895.307701245</v>
      </c>
      <c r="AE88" s="400">
        <v>936898</v>
      </c>
      <c r="AF88" s="410">
        <v>5702793.307701245</v>
      </c>
      <c r="AG88" s="398">
        <v>317795.0919</v>
      </c>
      <c r="AH88" s="398">
        <v>6020588.3996012453</v>
      </c>
      <c r="AI88" s="410">
        <v>1358.454813649653</v>
      </c>
      <c r="AJ88" s="398">
        <v>1434.156360076523</v>
      </c>
      <c r="AK88" s="411">
        <v>16</v>
      </c>
      <c r="AL88" s="411">
        <v>16</v>
      </c>
    </row>
    <row r="89" spans="1:38">
      <c r="A89" s="396">
        <v>239</v>
      </c>
      <c r="B89" s="397" t="s">
        <v>130</v>
      </c>
      <c r="C89" s="419">
        <v>2035</v>
      </c>
      <c r="D89" s="439">
        <v>594338.32076408528</v>
      </c>
      <c r="E89" s="533">
        <v>190687.4943745019</v>
      </c>
      <c r="F89" s="399">
        <v>785025.81513858715</v>
      </c>
      <c r="G89" s="399">
        <v>147818.25703470971</v>
      </c>
      <c r="H89" s="403">
        <v>932844.07217329682</v>
      </c>
      <c r="I89" s="426">
        <v>309940.94467260729</v>
      </c>
      <c r="J89" s="404">
        <v>1242785.0168459041</v>
      </c>
      <c r="K89" s="428">
        <v>-479314</v>
      </c>
      <c r="L89" s="413">
        <v>763471.01684590406</v>
      </c>
      <c r="M89" s="430">
        <v>76677.491999999998</v>
      </c>
      <c r="N89" s="404">
        <v>840148.50884590403</v>
      </c>
      <c r="O89" s="410">
        <v>375.17003284811011</v>
      </c>
      <c r="P89" s="398">
        <v>412.84939009626731</v>
      </c>
      <c r="Q89" s="411">
        <v>11</v>
      </c>
      <c r="R89" s="411">
        <v>11</v>
      </c>
      <c r="S89" s="450">
        <v>-505754.09434814239</v>
      </c>
      <c r="T89" s="415">
        <v>-0.39847469915903649</v>
      </c>
      <c r="U89" s="452">
        <v>-250.372160939</v>
      </c>
      <c r="V89" s="622">
        <v>-250.372160939</v>
      </c>
      <c r="W89" s="396">
        <v>239</v>
      </c>
      <c r="X89" s="397" t="s">
        <v>130</v>
      </c>
      <c r="Y89" s="399">
        <v>2029</v>
      </c>
      <c r="Z89" s="399">
        <v>417823.6887305695</v>
      </c>
      <c r="AA89" s="399">
        <v>790843.28003277641</v>
      </c>
      <c r="AB89" s="403">
        <v>1208666.9687633461</v>
      </c>
      <c r="AC89" s="399">
        <v>462300.14243070059</v>
      </c>
      <c r="AD89" s="398">
        <v>1670967.111194046</v>
      </c>
      <c r="AE89" s="400">
        <v>-401742</v>
      </c>
      <c r="AF89" s="410">
        <v>1269225.111194046</v>
      </c>
      <c r="AG89" s="398">
        <v>3908.8023999999932</v>
      </c>
      <c r="AH89" s="398">
        <v>1273133.9135940459</v>
      </c>
      <c r="AI89" s="410">
        <v>625.54219378711014</v>
      </c>
      <c r="AJ89" s="398">
        <v>627.46866120948562</v>
      </c>
      <c r="AK89" s="411">
        <v>11</v>
      </c>
      <c r="AL89" s="411">
        <v>11</v>
      </c>
    </row>
    <row r="90" spans="1:38">
      <c r="A90" s="396">
        <v>240</v>
      </c>
      <c r="B90" s="397" t="s">
        <v>131</v>
      </c>
      <c r="C90" s="419">
        <v>19371</v>
      </c>
      <c r="D90" s="439">
        <v>-10776008.28053244</v>
      </c>
      <c r="E90" s="533">
        <v>3790709.6204889072</v>
      </c>
      <c r="F90" s="399">
        <v>-6985298.6600435302</v>
      </c>
      <c r="G90" s="399">
        <v>3911932.8144537681</v>
      </c>
      <c r="H90" s="403">
        <v>-3073365.8455897621</v>
      </c>
      <c r="I90" s="426">
        <v>1806283.142780676</v>
      </c>
      <c r="J90" s="404">
        <v>-1267082.7028090861</v>
      </c>
      <c r="K90" s="428">
        <v>1742268</v>
      </c>
      <c r="L90" s="413">
        <v>475185.2971909144</v>
      </c>
      <c r="M90" s="430">
        <v>-131326.8740699999</v>
      </c>
      <c r="N90" s="404">
        <v>343858.42312091449</v>
      </c>
      <c r="O90" s="410">
        <v>24.530757172624771</v>
      </c>
      <c r="P90" s="398">
        <v>17.751196279020931</v>
      </c>
      <c r="Q90" s="411">
        <v>19</v>
      </c>
      <c r="R90" s="411">
        <v>19</v>
      </c>
      <c r="S90" s="450">
        <v>2690510.4127000379</v>
      </c>
      <c r="T90" s="415">
        <v>-1.214499124243309</v>
      </c>
      <c r="U90" s="452">
        <v>138.1429996214234</v>
      </c>
      <c r="V90" s="622">
        <v>138.1429996214234</v>
      </c>
      <c r="W90" s="396">
        <v>240</v>
      </c>
      <c r="X90" s="397" t="s">
        <v>131</v>
      </c>
      <c r="Y90" s="399">
        <v>19499</v>
      </c>
      <c r="Z90" s="399">
        <v>-11295649.63139444</v>
      </c>
      <c r="AA90" s="399">
        <v>5513901.5913543198</v>
      </c>
      <c r="AB90" s="403">
        <v>-5781748.0400401223</v>
      </c>
      <c r="AC90" s="399">
        <v>3214817.9245309979</v>
      </c>
      <c r="AD90" s="398">
        <v>-2566930.115509124</v>
      </c>
      <c r="AE90" s="400">
        <v>351605</v>
      </c>
      <c r="AF90" s="410">
        <v>-2215325.115509124</v>
      </c>
      <c r="AG90" s="398">
        <v>-199884.80659999989</v>
      </c>
      <c r="AH90" s="398">
        <v>-2415209.9221091238</v>
      </c>
      <c r="AI90" s="410">
        <v>-113.6122424487986</v>
      </c>
      <c r="AJ90" s="398">
        <v>-123.8632710451369</v>
      </c>
      <c r="AK90" s="411">
        <v>19</v>
      </c>
      <c r="AL90" s="411">
        <v>19</v>
      </c>
    </row>
    <row r="91" spans="1:38">
      <c r="A91" s="396">
        <v>241</v>
      </c>
      <c r="B91" s="397" t="s">
        <v>132</v>
      </c>
      <c r="C91" s="419">
        <v>7691</v>
      </c>
      <c r="D91" s="439">
        <v>-848424.64801606629</v>
      </c>
      <c r="E91" s="533">
        <v>968097.11928386101</v>
      </c>
      <c r="F91" s="399">
        <v>119672.4712677947</v>
      </c>
      <c r="G91" s="399">
        <v>1578737.650568021</v>
      </c>
      <c r="H91" s="403">
        <v>1698410.121835816</v>
      </c>
      <c r="I91" s="426">
        <v>509434.86749191751</v>
      </c>
      <c r="J91" s="404">
        <v>2207844.9893277329</v>
      </c>
      <c r="K91" s="428">
        <v>-358022</v>
      </c>
      <c r="L91" s="413">
        <v>1849822.9893277329</v>
      </c>
      <c r="M91" s="430">
        <v>263370.516</v>
      </c>
      <c r="N91" s="404">
        <v>2113193.5053277328</v>
      </c>
      <c r="O91" s="410">
        <v>240.5178766516361</v>
      </c>
      <c r="P91" s="398">
        <v>274.761865209691</v>
      </c>
      <c r="Q91" s="411">
        <v>19</v>
      </c>
      <c r="R91" s="411">
        <v>19</v>
      </c>
      <c r="S91" s="450">
        <v>153420.1757618617</v>
      </c>
      <c r="T91" s="415">
        <v>9.0438529419418698E-2</v>
      </c>
      <c r="U91" s="452">
        <v>22.218711349117569</v>
      </c>
      <c r="V91" s="622">
        <v>22.218711349117569</v>
      </c>
      <c r="W91" s="396">
        <v>241</v>
      </c>
      <c r="X91" s="397" t="s">
        <v>132</v>
      </c>
      <c r="Y91" s="399">
        <v>7771</v>
      </c>
      <c r="Z91" s="399">
        <v>-537201.69532643957</v>
      </c>
      <c r="AA91" s="399">
        <v>1649253.9476050369</v>
      </c>
      <c r="AB91" s="403">
        <v>1112052.252278598</v>
      </c>
      <c r="AC91" s="399">
        <v>1132542.5612872739</v>
      </c>
      <c r="AD91" s="398">
        <v>2244594.8135658721</v>
      </c>
      <c r="AE91" s="400">
        <v>-548192</v>
      </c>
      <c r="AF91" s="410">
        <v>1696402.8135658719</v>
      </c>
      <c r="AG91" s="398">
        <v>183146.30600000001</v>
      </c>
      <c r="AH91" s="398">
        <v>1879549.119565872</v>
      </c>
      <c r="AI91" s="410">
        <v>218.29916530251859</v>
      </c>
      <c r="AJ91" s="398">
        <v>241.86708526133981</v>
      </c>
      <c r="AK91" s="411">
        <v>19</v>
      </c>
      <c r="AL91" s="411">
        <v>19</v>
      </c>
    </row>
    <row r="92" spans="1:38">
      <c r="A92" s="396">
        <v>244</v>
      </c>
      <c r="B92" s="397" t="s">
        <v>133</v>
      </c>
      <c r="C92" s="419">
        <v>19514</v>
      </c>
      <c r="D92" s="439">
        <v>17069710.935474109</v>
      </c>
      <c r="E92" s="533">
        <v>2103819.2977193999</v>
      </c>
      <c r="F92" s="399">
        <v>19173530.233193509</v>
      </c>
      <c r="G92" s="399">
        <v>3391528.9710352202</v>
      </c>
      <c r="H92" s="403">
        <v>22565059.204228729</v>
      </c>
      <c r="I92" s="426">
        <v>479790.1541805889</v>
      </c>
      <c r="J92" s="404">
        <v>23044849.358409319</v>
      </c>
      <c r="K92" s="428">
        <v>422383</v>
      </c>
      <c r="L92" s="413">
        <v>23467232.358409319</v>
      </c>
      <c r="M92" s="430">
        <v>256492.04489700019</v>
      </c>
      <c r="N92" s="404">
        <v>23723724.40330632</v>
      </c>
      <c r="O92" s="410">
        <v>1202.5844193096909</v>
      </c>
      <c r="P92" s="398">
        <v>1215.7284207905259</v>
      </c>
      <c r="Q92" s="411">
        <v>17</v>
      </c>
      <c r="R92" s="411">
        <v>17</v>
      </c>
      <c r="S92" s="450">
        <v>1111450.697574832</v>
      </c>
      <c r="T92" s="415">
        <v>4.9716476678693063E-2</v>
      </c>
      <c r="U92" s="452">
        <v>44.253763307904357</v>
      </c>
      <c r="V92" s="622">
        <v>44.253763307904357</v>
      </c>
      <c r="W92" s="396">
        <v>244</v>
      </c>
      <c r="X92" s="397" t="s">
        <v>133</v>
      </c>
      <c r="Y92" s="399">
        <v>19300</v>
      </c>
      <c r="Z92" s="399">
        <v>16498160.65835252</v>
      </c>
      <c r="AA92" s="399">
        <v>3660954.0326702879</v>
      </c>
      <c r="AB92" s="403">
        <v>20159114.69102281</v>
      </c>
      <c r="AC92" s="399">
        <v>2075376.9698116761</v>
      </c>
      <c r="AD92" s="398">
        <v>22234491.66083448</v>
      </c>
      <c r="AE92" s="400">
        <v>121290</v>
      </c>
      <c r="AF92" s="410">
        <v>22355781.66083448</v>
      </c>
      <c r="AG92" s="398">
        <v>115408.9669900002</v>
      </c>
      <c r="AH92" s="398">
        <v>22471190.627824489</v>
      </c>
      <c r="AI92" s="410">
        <v>1158.330656001787</v>
      </c>
      <c r="AJ92" s="398">
        <v>1164.310395224066</v>
      </c>
      <c r="AK92" s="411">
        <v>17</v>
      </c>
      <c r="AL92" s="411">
        <v>17</v>
      </c>
    </row>
    <row r="93" spans="1:38">
      <c r="A93" s="396">
        <v>245</v>
      </c>
      <c r="B93" s="397" t="s">
        <v>134</v>
      </c>
      <c r="C93" s="419">
        <v>38211</v>
      </c>
      <c r="D93" s="439">
        <v>12309836.574148349</v>
      </c>
      <c r="E93" s="533">
        <v>6268271.3852957208</v>
      </c>
      <c r="F93" s="399">
        <v>18578107.959444068</v>
      </c>
      <c r="G93" s="399">
        <v>994669.93669888272</v>
      </c>
      <c r="H93" s="403">
        <v>19572777.896142948</v>
      </c>
      <c r="I93" s="426">
        <v>2656455.3120047669</v>
      </c>
      <c r="J93" s="404">
        <v>22229233.20814772</v>
      </c>
      <c r="K93" s="428">
        <v>-3267942</v>
      </c>
      <c r="L93" s="413">
        <v>18961291.20814772</v>
      </c>
      <c r="M93" s="430">
        <v>-1230314.5292189999</v>
      </c>
      <c r="N93" s="404">
        <v>17730976.678928722</v>
      </c>
      <c r="O93" s="410">
        <v>496.22598749437913</v>
      </c>
      <c r="P93" s="398">
        <v>464.02807251651927</v>
      </c>
      <c r="Q93" s="411">
        <v>1</v>
      </c>
      <c r="R93" s="412">
        <v>32</v>
      </c>
      <c r="S93" s="450">
        <v>6081674.524993524</v>
      </c>
      <c r="T93" s="415">
        <v>0.47219375192648461</v>
      </c>
      <c r="U93" s="452">
        <v>154.37396808801441</v>
      </c>
      <c r="V93" s="622">
        <v>154.37396808801441</v>
      </c>
      <c r="W93" s="396">
        <v>245</v>
      </c>
      <c r="X93" s="397" t="s">
        <v>134</v>
      </c>
      <c r="Y93" s="399">
        <v>37676</v>
      </c>
      <c r="Z93" s="399">
        <v>11663511.931303101</v>
      </c>
      <c r="AA93" s="399">
        <v>430942.73587921291</v>
      </c>
      <c r="AB93" s="403">
        <v>12094454.66718231</v>
      </c>
      <c r="AC93" s="399">
        <v>4824294.0159718813</v>
      </c>
      <c r="AD93" s="398">
        <v>16918748.683154199</v>
      </c>
      <c r="AE93" s="400">
        <v>-4039132</v>
      </c>
      <c r="AF93" s="410">
        <v>12879616.683154199</v>
      </c>
      <c r="AG93" s="398">
        <v>-1275284.6101200001</v>
      </c>
      <c r="AH93" s="398">
        <v>11604332.073034201</v>
      </c>
      <c r="AI93" s="410">
        <v>341.85201940636472</v>
      </c>
      <c r="AJ93" s="398">
        <v>308.00329315835529</v>
      </c>
      <c r="AK93" s="411">
        <v>1</v>
      </c>
      <c r="AL93" s="412">
        <v>32</v>
      </c>
    </row>
    <row r="94" spans="1:38">
      <c r="A94" s="396">
        <v>249</v>
      </c>
      <c r="B94" s="397" t="s">
        <v>135</v>
      </c>
      <c r="C94" s="419">
        <v>9184</v>
      </c>
      <c r="D94" s="439">
        <v>1659131.230296901</v>
      </c>
      <c r="E94" s="533">
        <v>1765222.1645143011</v>
      </c>
      <c r="F94" s="399">
        <v>3424353.3948112018</v>
      </c>
      <c r="G94" s="399">
        <v>3208793.5802966771</v>
      </c>
      <c r="H94" s="403">
        <v>6633146.9751078784</v>
      </c>
      <c r="I94" s="426">
        <v>1004866.078650284</v>
      </c>
      <c r="J94" s="404">
        <v>7638013.0537581621</v>
      </c>
      <c r="K94" s="428">
        <v>544585</v>
      </c>
      <c r="L94" s="413">
        <v>8182598.0537581621</v>
      </c>
      <c r="M94" s="430">
        <v>-30654.327779999989</v>
      </c>
      <c r="N94" s="404">
        <v>8151943.7259781621</v>
      </c>
      <c r="O94" s="410">
        <v>890.96233163743057</v>
      </c>
      <c r="P94" s="398">
        <v>887.62453462305768</v>
      </c>
      <c r="Q94" s="411">
        <v>13</v>
      </c>
      <c r="R94" s="411">
        <v>13</v>
      </c>
      <c r="S94" s="450">
        <v>1289665.366574306</v>
      </c>
      <c r="T94" s="415">
        <v>0.18709966063823641</v>
      </c>
      <c r="U94" s="452">
        <v>145.78041950944609</v>
      </c>
      <c r="V94" s="622">
        <v>145.78041950944609</v>
      </c>
      <c r="W94" s="396">
        <v>249</v>
      </c>
      <c r="X94" s="397" t="s">
        <v>135</v>
      </c>
      <c r="Y94" s="399">
        <v>9250</v>
      </c>
      <c r="Z94" s="399">
        <v>1561041.609077503</v>
      </c>
      <c r="AA94" s="399">
        <v>3375148.8711746689</v>
      </c>
      <c r="AB94" s="403">
        <v>4936190.4802521719</v>
      </c>
      <c r="AC94" s="399">
        <v>1665414.2069316839</v>
      </c>
      <c r="AD94" s="398">
        <v>6601604.687183856</v>
      </c>
      <c r="AE94" s="400">
        <v>291328</v>
      </c>
      <c r="AF94" s="410">
        <v>6892932.687183856</v>
      </c>
      <c r="AG94" s="398">
        <v>-39466.295199999993</v>
      </c>
      <c r="AH94" s="398">
        <v>6853466.3919838564</v>
      </c>
      <c r="AI94" s="410">
        <v>745.18191212798445</v>
      </c>
      <c r="AJ94" s="398">
        <v>740.91528561987639</v>
      </c>
      <c r="AK94" s="411">
        <v>13</v>
      </c>
      <c r="AL94" s="411">
        <v>13</v>
      </c>
    </row>
    <row r="95" spans="1:38">
      <c r="A95" s="396">
        <v>250</v>
      </c>
      <c r="B95" s="397" t="s">
        <v>136</v>
      </c>
      <c r="C95" s="419">
        <v>1749</v>
      </c>
      <c r="D95" s="439">
        <v>48540.014042045339</v>
      </c>
      <c r="E95" s="533">
        <v>237550.23347270631</v>
      </c>
      <c r="F95" s="399">
        <v>286090.24751475168</v>
      </c>
      <c r="G95" s="399">
        <v>835373.05991776683</v>
      </c>
      <c r="H95" s="403">
        <v>1121463.307432519</v>
      </c>
      <c r="I95" s="426">
        <v>329935.20020664699</v>
      </c>
      <c r="J95" s="404">
        <v>1451398.507639166</v>
      </c>
      <c r="K95" s="428">
        <v>-391263</v>
      </c>
      <c r="L95" s="413">
        <v>1060135.507639166</v>
      </c>
      <c r="M95" s="430">
        <v>21836.4162</v>
      </c>
      <c r="N95" s="404">
        <v>1081971.9238391661</v>
      </c>
      <c r="O95" s="410">
        <v>606.13808326996309</v>
      </c>
      <c r="P95" s="398">
        <v>618.62316971936286</v>
      </c>
      <c r="Q95" s="411">
        <v>6</v>
      </c>
      <c r="R95" s="411">
        <v>6</v>
      </c>
      <c r="S95" s="450">
        <v>127171.1902887945</v>
      </c>
      <c r="T95" s="415">
        <v>0.13630873970610369</v>
      </c>
      <c r="U95" s="452">
        <v>79.337226493920753</v>
      </c>
      <c r="V95" s="622">
        <v>79.337226493920753</v>
      </c>
      <c r="W95" s="396">
        <v>250</v>
      </c>
      <c r="X95" s="397" t="s">
        <v>136</v>
      </c>
      <c r="Y95" s="399">
        <v>1771</v>
      </c>
      <c r="Z95" s="399">
        <v>49223.280563718057</v>
      </c>
      <c r="AA95" s="399">
        <v>800408.86810264259</v>
      </c>
      <c r="AB95" s="403">
        <v>849632.14866636065</v>
      </c>
      <c r="AC95" s="399">
        <v>441292.16868401028</v>
      </c>
      <c r="AD95" s="398">
        <v>1290924.317350371</v>
      </c>
      <c r="AE95" s="400">
        <v>-357960</v>
      </c>
      <c r="AF95" s="410">
        <v>932964.31735037104</v>
      </c>
      <c r="AG95" s="398">
        <v>45865.382999999987</v>
      </c>
      <c r="AH95" s="398">
        <v>978829.70035037107</v>
      </c>
      <c r="AI95" s="410">
        <v>526.80085677604234</v>
      </c>
      <c r="AJ95" s="398">
        <v>552.6988708923609</v>
      </c>
      <c r="AK95" s="411">
        <v>6</v>
      </c>
      <c r="AL95" s="411">
        <v>6</v>
      </c>
    </row>
    <row r="96" spans="1:38">
      <c r="A96" s="396">
        <v>256</v>
      </c>
      <c r="B96" s="397" t="s">
        <v>137</v>
      </c>
      <c r="C96" s="419">
        <v>1523</v>
      </c>
      <c r="D96" s="439">
        <v>640259.03914250503</v>
      </c>
      <c r="E96" s="533">
        <v>237158.66524516899</v>
      </c>
      <c r="F96" s="399">
        <v>877417.70438767411</v>
      </c>
      <c r="G96" s="399">
        <v>936745.35433452902</v>
      </c>
      <c r="H96" s="403">
        <v>1814163.0587222029</v>
      </c>
      <c r="I96" s="426">
        <v>252143.09551546109</v>
      </c>
      <c r="J96" s="404">
        <v>2066306.1542376641</v>
      </c>
      <c r="K96" s="428">
        <v>515497</v>
      </c>
      <c r="L96" s="413">
        <v>2581803.1542376638</v>
      </c>
      <c r="M96" s="430">
        <v>98347.218000000023</v>
      </c>
      <c r="N96" s="404">
        <v>2680150.3722376642</v>
      </c>
      <c r="O96" s="410">
        <v>1695.208899696431</v>
      </c>
      <c r="P96" s="398">
        <v>1759.7835668008299</v>
      </c>
      <c r="Q96" s="411">
        <v>13</v>
      </c>
      <c r="R96" s="411">
        <v>13</v>
      </c>
      <c r="S96" s="450">
        <v>287139.27096782759</v>
      </c>
      <c r="T96" s="415">
        <v>0.12513347730852051</v>
      </c>
      <c r="U96" s="452">
        <v>218.5912141946055</v>
      </c>
      <c r="V96" s="622">
        <v>218.5912141946055</v>
      </c>
      <c r="W96" s="396">
        <v>256</v>
      </c>
      <c r="X96" s="397" t="s">
        <v>137</v>
      </c>
      <c r="Y96" s="399">
        <v>1554</v>
      </c>
      <c r="Z96" s="399">
        <v>573696.97308694106</v>
      </c>
      <c r="AA96" s="399">
        <v>851903.69821475446</v>
      </c>
      <c r="AB96" s="403">
        <v>1425600.671301696</v>
      </c>
      <c r="AC96" s="399">
        <v>343315.21196814108</v>
      </c>
      <c r="AD96" s="398">
        <v>1768915.8832698369</v>
      </c>
      <c r="AE96" s="400">
        <v>525748</v>
      </c>
      <c r="AF96" s="410">
        <v>2294663.8832698371</v>
      </c>
      <c r="AG96" s="398">
        <v>124671.883</v>
      </c>
      <c r="AH96" s="398">
        <v>2419335.766269837</v>
      </c>
      <c r="AI96" s="410">
        <v>1476.617685501825</v>
      </c>
      <c r="AJ96" s="398">
        <v>1556.844122438762</v>
      </c>
      <c r="AK96" s="411">
        <v>13</v>
      </c>
      <c r="AL96" s="411">
        <v>13</v>
      </c>
    </row>
    <row r="97" spans="1:38">
      <c r="A97" s="396">
        <v>257</v>
      </c>
      <c r="B97" s="397" t="s">
        <v>138</v>
      </c>
      <c r="C97" s="419">
        <v>41154</v>
      </c>
      <c r="D97" s="439">
        <v>34829051.378839761</v>
      </c>
      <c r="E97" s="533">
        <v>5130921.3278100947</v>
      </c>
      <c r="F97" s="399">
        <v>39959972.706649847</v>
      </c>
      <c r="G97" s="399">
        <v>-1072221.2766841319</v>
      </c>
      <c r="H97" s="403">
        <v>38887751.42996572</v>
      </c>
      <c r="I97" s="426">
        <v>2490639.9534949991</v>
      </c>
      <c r="J97" s="404">
        <v>41378391.383460723</v>
      </c>
      <c r="K97" s="428">
        <v>-2500129</v>
      </c>
      <c r="L97" s="413">
        <v>38878262.383460723</v>
      </c>
      <c r="M97" s="430">
        <v>-432552.31776450039</v>
      </c>
      <c r="N97" s="404">
        <v>38445710.065696217</v>
      </c>
      <c r="O97" s="410">
        <v>944.70190949751463</v>
      </c>
      <c r="P97" s="398">
        <v>934.19133172221939</v>
      </c>
      <c r="Q97" s="411">
        <v>1</v>
      </c>
      <c r="R97" s="412">
        <v>33</v>
      </c>
      <c r="S97" s="450">
        <v>2312774.831691891</v>
      </c>
      <c r="T97" s="415">
        <v>6.3250211785566973E-2</v>
      </c>
      <c r="U97" s="452">
        <v>46.772349265482262</v>
      </c>
      <c r="V97" s="622">
        <v>46.772349265482262</v>
      </c>
      <c r="W97" s="396">
        <v>257</v>
      </c>
      <c r="X97" s="397" t="s">
        <v>138</v>
      </c>
      <c r="Y97" s="399">
        <v>40722</v>
      </c>
      <c r="Z97" s="399">
        <v>35522376.099763557</v>
      </c>
      <c r="AA97" s="399">
        <v>-957594.10945789458</v>
      </c>
      <c r="AB97" s="403">
        <v>34564781.990305662</v>
      </c>
      <c r="AC97" s="399">
        <v>4500387.5614631632</v>
      </c>
      <c r="AD97" s="398">
        <v>39065169.551768817</v>
      </c>
      <c r="AE97" s="400">
        <v>-2499682</v>
      </c>
      <c r="AF97" s="410">
        <v>36565487.551768817</v>
      </c>
      <c r="AG97" s="398">
        <v>-581566.75192000018</v>
      </c>
      <c r="AH97" s="398">
        <v>35983920.799848817</v>
      </c>
      <c r="AI97" s="410">
        <v>897.92956023203237</v>
      </c>
      <c r="AJ97" s="398">
        <v>883.64817051836417</v>
      </c>
      <c r="AK97" s="411">
        <v>1</v>
      </c>
      <c r="AL97" s="412">
        <v>33</v>
      </c>
    </row>
    <row r="98" spans="1:38">
      <c r="A98" s="396">
        <v>260</v>
      </c>
      <c r="B98" s="397" t="s">
        <v>139</v>
      </c>
      <c r="C98" s="419">
        <v>9689</v>
      </c>
      <c r="D98" s="439">
        <v>5131823.4535561511</v>
      </c>
      <c r="E98" s="533">
        <v>1781398.8132809631</v>
      </c>
      <c r="F98" s="399">
        <v>6913222.2668371135</v>
      </c>
      <c r="G98" s="399">
        <v>5463114.2693543416</v>
      </c>
      <c r="H98" s="403">
        <v>12376336.53619146</v>
      </c>
      <c r="I98" s="426">
        <v>1609290.730172989</v>
      </c>
      <c r="J98" s="404">
        <v>13985627.26636445</v>
      </c>
      <c r="K98" s="428">
        <v>342311</v>
      </c>
      <c r="L98" s="413">
        <v>14327938.26636445</v>
      </c>
      <c r="M98" s="430">
        <v>30087.581099999948</v>
      </c>
      <c r="N98" s="404">
        <v>14358025.84746445</v>
      </c>
      <c r="O98" s="410">
        <v>1478.784009326499</v>
      </c>
      <c r="P98" s="398">
        <v>1481.889343323815</v>
      </c>
      <c r="Q98" s="411">
        <v>12</v>
      </c>
      <c r="R98" s="411">
        <v>12</v>
      </c>
      <c r="S98" s="450">
        <v>1798648.8977188901</v>
      </c>
      <c r="T98" s="415">
        <v>0.14355553972757579</v>
      </c>
      <c r="U98" s="452">
        <v>190.69010898255351</v>
      </c>
      <c r="V98" s="622">
        <v>190.69010898255351</v>
      </c>
      <c r="W98" s="396">
        <v>260</v>
      </c>
      <c r="X98" s="397" t="s">
        <v>139</v>
      </c>
      <c r="Y98" s="399">
        <v>9727</v>
      </c>
      <c r="Z98" s="399">
        <v>5255390.1419114303</v>
      </c>
      <c r="AA98" s="399">
        <v>5269298.3131798524</v>
      </c>
      <c r="AB98" s="403">
        <v>10524688.455091281</v>
      </c>
      <c r="AC98" s="399">
        <v>2104520.913554274</v>
      </c>
      <c r="AD98" s="398">
        <v>12629209.36864556</v>
      </c>
      <c r="AE98" s="400">
        <v>-99920</v>
      </c>
      <c r="AF98" s="410">
        <v>12529289.36864556</v>
      </c>
      <c r="AG98" s="398">
        <v>-43895.220500000018</v>
      </c>
      <c r="AH98" s="398">
        <v>12485394.14814556</v>
      </c>
      <c r="AI98" s="410">
        <v>1288.0939003439451</v>
      </c>
      <c r="AJ98" s="398">
        <v>1283.581181057423</v>
      </c>
      <c r="AK98" s="411">
        <v>12</v>
      </c>
      <c r="AL98" s="411">
        <v>12</v>
      </c>
    </row>
    <row r="99" spans="1:38">
      <c r="A99" s="396">
        <v>261</v>
      </c>
      <c r="B99" s="397" t="s">
        <v>140</v>
      </c>
      <c r="C99" s="419">
        <v>6822</v>
      </c>
      <c r="D99" s="439">
        <v>11435452.419052109</v>
      </c>
      <c r="E99" s="533">
        <v>961131.55415340827</v>
      </c>
      <c r="F99" s="399">
        <v>12396583.97320552</v>
      </c>
      <c r="G99" s="399">
        <v>-524814.35613902181</v>
      </c>
      <c r="H99" s="403">
        <v>11871769.617066501</v>
      </c>
      <c r="I99" s="426">
        <v>787459.88431075623</v>
      </c>
      <c r="J99" s="404">
        <v>12659229.501377249</v>
      </c>
      <c r="K99" s="428">
        <v>367093</v>
      </c>
      <c r="L99" s="413">
        <v>13026322.501377249</v>
      </c>
      <c r="M99" s="430">
        <v>-211896.58223999999</v>
      </c>
      <c r="N99" s="404">
        <v>12814425.919137251</v>
      </c>
      <c r="O99" s="410">
        <v>1909.4580037199139</v>
      </c>
      <c r="P99" s="398">
        <v>1878.397232356677</v>
      </c>
      <c r="Q99" s="411">
        <v>19</v>
      </c>
      <c r="R99" s="411">
        <v>19</v>
      </c>
      <c r="S99" s="450">
        <v>1142020.4369417969</v>
      </c>
      <c r="T99" s="415">
        <v>9.6094867897995206E-2</v>
      </c>
      <c r="U99" s="452">
        <v>118.8444638019607</v>
      </c>
      <c r="V99" s="622">
        <v>118.8444638019607</v>
      </c>
      <c r="W99" s="396">
        <v>261</v>
      </c>
      <c r="X99" s="397" t="s">
        <v>140</v>
      </c>
      <c r="Y99" s="399">
        <v>6637</v>
      </c>
      <c r="Z99" s="399">
        <v>10842454.306949669</v>
      </c>
      <c r="AA99" s="399">
        <v>-325223.46925284469</v>
      </c>
      <c r="AB99" s="403">
        <v>10517230.83769683</v>
      </c>
      <c r="AC99" s="399">
        <v>1207171.2267386289</v>
      </c>
      <c r="AD99" s="398">
        <v>11724402.06443546</v>
      </c>
      <c r="AE99" s="400">
        <v>159900</v>
      </c>
      <c r="AF99" s="410">
        <v>11884302.06443546</v>
      </c>
      <c r="AG99" s="398">
        <v>-30970.954500000022</v>
      </c>
      <c r="AH99" s="398">
        <v>11853331.109935461</v>
      </c>
      <c r="AI99" s="410">
        <v>1790.6135399179529</v>
      </c>
      <c r="AJ99" s="398">
        <v>1785.9471312242661</v>
      </c>
      <c r="AK99" s="411">
        <v>19</v>
      </c>
      <c r="AL99" s="411">
        <v>19</v>
      </c>
    </row>
    <row r="100" spans="1:38">
      <c r="A100" s="396">
        <v>263</v>
      </c>
      <c r="B100" s="397" t="s">
        <v>141</v>
      </c>
      <c r="C100" s="419">
        <v>7475</v>
      </c>
      <c r="D100" s="439">
        <v>3004357.5249761059</v>
      </c>
      <c r="E100" s="533">
        <v>1008644.859269825</v>
      </c>
      <c r="F100" s="399">
        <v>4013002.3842459312</v>
      </c>
      <c r="G100" s="399">
        <v>4688486.1087121228</v>
      </c>
      <c r="H100" s="403">
        <v>8701488.4929580539</v>
      </c>
      <c r="I100" s="426">
        <v>1298064.750933276</v>
      </c>
      <c r="J100" s="404">
        <v>9999553.2438913304</v>
      </c>
      <c r="K100" s="428">
        <v>-477679</v>
      </c>
      <c r="L100" s="413">
        <v>9521874.2438913304</v>
      </c>
      <c r="M100" s="430">
        <v>228282.22889999999</v>
      </c>
      <c r="N100" s="404">
        <v>9750156.4727913309</v>
      </c>
      <c r="O100" s="410">
        <v>1273.8293302864661</v>
      </c>
      <c r="P100" s="398">
        <v>1304.36875890185</v>
      </c>
      <c r="Q100" s="411">
        <v>11</v>
      </c>
      <c r="R100" s="411">
        <v>11</v>
      </c>
      <c r="S100" s="450">
        <v>463949.2649200689</v>
      </c>
      <c r="T100" s="415">
        <v>5.1220259165003723E-2</v>
      </c>
      <c r="U100" s="452">
        <v>81.526450337635652</v>
      </c>
      <c r="V100" s="622">
        <v>81.526450337635652</v>
      </c>
      <c r="W100" s="396">
        <v>263</v>
      </c>
      <c r="X100" s="397" t="s">
        <v>141</v>
      </c>
      <c r="Y100" s="399">
        <v>7597</v>
      </c>
      <c r="Z100" s="399">
        <v>3303079.1481248061</v>
      </c>
      <c r="AA100" s="399">
        <v>4502123.8269685572</v>
      </c>
      <c r="AB100" s="403">
        <v>7805202.9750933629</v>
      </c>
      <c r="AC100" s="399">
        <v>1805927.0038779001</v>
      </c>
      <c r="AD100" s="398">
        <v>9611129.9789712615</v>
      </c>
      <c r="AE100" s="400">
        <v>-553205</v>
      </c>
      <c r="AF100" s="410">
        <v>9057924.9789712615</v>
      </c>
      <c r="AG100" s="398">
        <v>179836.43299999999</v>
      </c>
      <c r="AH100" s="398">
        <v>9237761.4119712617</v>
      </c>
      <c r="AI100" s="410">
        <v>1192.30287994883</v>
      </c>
      <c r="AJ100" s="398">
        <v>1215.9749127249261</v>
      </c>
      <c r="AK100" s="411">
        <v>11</v>
      </c>
      <c r="AL100" s="411">
        <v>11</v>
      </c>
    </row>
    <row r="101" spans="1:38">
      <c r="A101" s="396">
        <v>265</v>
      </c>
      <c r="B101" s="397" t="s">
        <v>142</v>
      </c>
      <c r="C101" s="419">
        <v>1035</v>
      </c>
      <c r="D101" s="439">
        <v>1268441.919716117</v>
      </c>
      <c r="E101" s="533">
        <v>134987.86262855111</v>
      </c>
      <c r="F101" s="399">
        <v>1403429.7823446679</v>
      </c>
      <c r="G101" s="399">
        <v>430897.04548206739</v>
      </c>
      <c r="H101" s="403">
        <v>1834326.827826736</v>
      </c>
      <c r="I101" s="426">
        <v>176058.94056914121</v>
      </c>
      <c r="J101" s="404">
        <v>2010385.768395877</v>
      </c>
      <c r="K101" s="428">
        <v>-274269</v>
      </c>
      <c r="L101" s="413">
        <v>1736116.768395877</v>
      </c>
      <c r="M101" s="430">
        <v>-60008.472000000002</v>
      </c>
      <c r="N101" s="404">
        <v>1676108.2963958769</v>
      </c>
      <c r="O101" s="410">
        <v>1677.4075056965</v>
      </c>
      <c r="P101" s="398">
        <v>1619.4283056964989</v>
      </c>
      <c r="Q101" s="411">
        <v>13</v>
      </c>
      <c r="R101" s="411">
        <v>13</v>
      </c>
      <c r="S101" s="450">
        <v>76469.634048741776</v>
      </c>
      <c r="T101" s="415">
        <v>4.6075838933571298E-2</v>
      </c>
      <c r="U101" s="452">
        <v>117.5887704078386</v>
      </c>
      <c r="V101" s="622">
        <v>117.5887704078386</v>
      </c>
      <c r="W101" s="396">
        <v>265</v>
      </c>
      <c r="X101" s="397" t="s">
        <v>142</v>
      </c>
      <c r="Y101" s="399">
        <v>1064</v>
      </c>
      <c r="Z101" s="399">
        <v>1346590.96113081</v>
      </c>
      <c r="AA101" s="399">
        <v>352735.55910361098</v>
      </c>
      <c r="AB101" s="403">
        <v>1699326.52023442</v>
      </c>
      <c r="AC101" s="399">
        <v>244194.61411271489</v>
      </c>
      <c r="AD101" s="398">
        <v>1943521.134347135</v>
      </c>
      <c r="AE101" s="400">
        <v>-283874</v>
      </c>
      <c r="AF101" s="410">
        <v>1659647.134347135</v>
      </c>
      <c r="AG101" s="398">
        <v>-81958.760000000009</v>
      </c>
      <c r="AH101" s="398">
        <v>1577688.374347135</v>
      </c>
      <c r="AI101" s="410">
        <v>1559.8187352886609</v>
      </c>
      <c r="AJ101" s="398">
        <v>1482.789825514225</v>
      </c>
      <c r="AK101" s="411">
        <v>13</v>
      </c>
      <c r="AL101" s="411">
        <v>13</v>
      </c>
    </row>
    <row r="102" spans="1:38">
      <c r="A102" s="396">
        <v>271</v>
      </c>
      <c r="B102" s="397" t="s">
        <v>143</v>
      </c>
      <c r="C102" s="419">
        <v>6766</v>
      </c>
      <c r="D102" s="439">
        <v>-1446361.156656398</v>
      </c>
      <c r="E102" s="533">
        <v>1056614.8034320481</v>
      </c>
      <c r="F102" s="399">
        <v>-389746.35322434991</v>
      </c>
      <c r="G102" s="399">
        <v>3140629.5772181698</v>
      </c>
      <c r="H102" s="403">
        <v>2750883.2239938201</v>
      </c>
      <c r="I102" s="426">
        <v>915968.86363861524</v>
      </c>
      <c r="J102" s="404">
        <v>3666852.0876324349</v>
      </c>
      <c r="K102" s="428">
        <v>-282250</v>
      </c>
      <c r="L102" s="413">
        <v>3384602.0876324349</v>
      </c>
      <c r="M102" s="430">
        <v>115858.02351</v>
      </c>
      <c r="N102" s="404">
        <v>3500460.111142436</v>
      </c>
      <c r="O102" s="410">
        <v>500.23678504765519</v>
      </c>
      <c r="P102" s="398">
        <v>517.36034749370913</v>
      </c>
      <c r="Q102" s="411">
        <v>4</v>
      </c>
      <c r="R102" s="411">
        <v>4</v>
      </c>
      <c r="S102" s="450">
        <v>622525.72898186976</v>
      </c>
      <c r="T102" s="415">
        <v>0.2253832436718041</v>
      </c>
      <c r="U102" s="452">
        <v>100.10983174466151</v>
      </c>
      <c r="V102" s="622">
        <v>100.10983174466151</v>
      </c>
      <c r="W102" s="396">
        <v>271</v>
      </c>
      <c r="X102" s="397" t="s">
        <v>143</v>
      </c>
      <c r="Y102" s="399">
        <v>6903</v>
      </c>
      <c r="Z102" s="399">
        <v>-1182922.3755719359</v>
      </c>
      <c r="AA102" s="399">
        <v>2979268.62705772</v>
      </c>
      <c r="AB102" s="403">
        <v>1796346.2514857829</v>
      </c>
      <c r="AC102" s="399">
        <v>1410926.107164782</v>
      </c>
      <c r="AD102" s="398">
        <v>3207272.3586505661</v>
      </c>
      <c r="AE102" s="400">
        <v>-445196</v>
      </c>
      <c r="AF102" s="410">
        <v>2762076.3586505661</v>
      </c>
      <c r="AG102" s="398">
        <v>20620.508790000109</v>
      </c>
      <c r="AH102" s="398">
        <v>2782696.867440565</v>
      </c>
      <c r="AI102" s="410">
        <v>400.12695330299368</v>
      </c>
      <c r="AJ102" s="398">
        <v>403.11413406353262</v>
      </c>
      <c r="AK102" s="411">
        <v>4</v>
      </c>
      <c r="AL102" s="411">
        <v>4</v>
      </c>
    </row>
    <row r="103" spans="1:38">
      <c r="A103" s="396">
        <v>272</v>
      </c>
      <c r="B103" s="397" t="s">
        <v>144</v>
      </c>
      <c r="C103" s="419">
        <v>48295</v>
      </c>
      <c r="D103" s="439">
        <v>11083204.372835631</v>
      </c>
      <c r="E103" s="533">
        <v>6262082.7384481207</v>
      </c>
      <c r="F103" s="399">
        <v>17345287.111283749</v>
      </c>
      <c r="G103" s="399">
        <v>9859934.6323621999</v>
      </c>
      <c r="H103" s="403">
        <v>27205221.743645951</v>
      </c>
      <c r="I103" s="426">
        <v>3852088.2246454111</v>
      </c>
      <c r="J103" s="404">
        <v>31057309.968291361</v>
      </c>
      <c r="K103" s="428">
        <v>843889</v>
      </c>
      <c r="L103" s="413">
        <v>31901198.968291361</v>
      </c>
      <c r="M103" s="430">
        <v>400981.61061000009</v>
      </c>
      <c r="N103" s="404">
        <v>32302180.578901362</v>
      </c>
      <c r="O103" s="410">
        <v>660.54868968405344</v>
      </c>
      <c r="P103" s="398">
        <v>668.85144588262472</v>
      </c>
      <c r="Q103" s="411">
        <v>16</v>
      </c>
      <c r="R103" s="411">
        <v>16</v>
      </c>
      <c r="S103" s="450">
        <v>5593663.3114801049</v>
      </c>
      <c r="T103" s="415">
        <v>0.21262589489380221</v>
      </c>
      <c r="U103" s="452">
        <v>112.5435308120112</v>
      </c>
      <c r="V103" s="622">
        <v>112.5435308120112</v>
      </c>
      <c r="W103" s="396">
        <v>272</v>
      </c>
      <c r="X103" s="397" t="s">
        <v>144</v>
      </c>
      <c r="Y103" s="399">
        <v>48006</v>
      </c>
      <c r="Z103" s="399">
        <v>10079897.093389049</v>
      </c>
      <c r="AA103" s="399">
        <v>9098678.0138255227</v>
      </c>
      <c r="AB103" s="403">
        <v>19178575.10721457</v>
      </c>
      <c r="AC103" s="399">
        <v>7579135.5495966859</v>
      </c>
      <c r="AD103" s="398">
        <v>26757710.65681126</v>
      </c>
      <c r="AE103" s="400">
        <v>-450175</v>
      </c>
      <c r="AF103" s="410">
        <v>26307535.65681126</v>
      </c>
      <c r="AG103" s="398">
        <v>16785.784500000071</v>
      </c>
      <c r="AH103" s="398">
        <v>26324321.441311259</v>
      </c>
      <c r="AI103" s="410">
        <v>548.00515887204222</v>
      </c>
      <c r="AJ103" s="398">
        <v>548.35481900827506</v>
      </c>
      <c r="AK103" s="411">
        <v>16</v>
      </c>
      <c r="AL103" s="411">
        <v>16</v>
      </c>
    </row>
    <row r="104" spans="1:38">
      <c r="A104" s="396">
        <v>273</v>
      </c>
      <c r="B104" s="397" t="s">
        <v>145</v>
      </c>
      <c r="C104" s="419">
        <v>4011</v>
      </c>
      <c r="D104" s="439">
        <v>4219044.4553389717</v>
      </c>
      <c r="E104" s="533">
        <v>557661.9666673108</v>
      </c>
      <c r="F104" s="399">
        <v>4776706.422006283</v>
      </c>
      <c r="G104" s="399">
        <v>241471.83806410071</v>
      </c>
      <c r="H104" s="403">
        <v>5018178.2600703835</v>
      </c>
      <c r="I104" s="426">
        <v>425073.06041495502</v>
      </c>
      <c r="J104" s="404">
        <v>5443251.3204853386</v>
      </c>
      <c r="K104" s="428">
        <v>-257307</v>
      </c>
      <c r="L104" s="413">
        <v>5185944.3204853386</v>
      </c>
      <c r="M104" s="430">
        <v>56124.590339999973</v>
      </c>
      <c r="N104" s="404">
        <v>5242068.9108253382</v>
      </c>
      <c r="O104" s="410">
        <v>1292.9305211880669</v>
      </c>
      <c r="P104" s="398">
        <v>1306.9231889367579</v>
      </c>
      <c r="Q104" s="411">
        <v>19</v>
      </c>
      <c r="R104" s="411">
        <v>19</v>
      </c>
      <c r="S104" s="450">
        <v>70082.154298353009</v>
      </c>
      <c r="T104" s="415">
        <v>1.3698991884800419E-2</v>
      </c>
      <c r="U104" s="452">
        <v>13.64515830059918</v>
      </c>
      <c r="V104" s="622">
        <v>13.64515830059918</v>
      </c>
      <c r="W104" s="396">
        <v>273</v>
      </c>
      <c r="X104" s="397" t="s">
        <v>145</v>
      </c>
      <c r="Y104" s="399">
        <v>3999</v>
      </c>
      <c r="Z104" s="399">
        <v>4399640.3525457066</v>
      </c>
      <c r="AA104" s="399">
        <v>260824.51932381501</v>
      </c>
      <c r="AB104" s="403">
        <v>4660464.8718695221</v>
      </c>
      <c r="AC104" s="399">
        <v>745315.2943174633</v>
      </c>
      <c r="AD104" s="398">
        <v>5405780.1661869856</v>
      </c>
      <c r="AE104" s="400">
        <v>-289918</v>
      </c>
      <c r="AF104" s="410">
        <v>5115862.1661869856</v>
      </c>
      <c r="AG104" s="398">
        <v>180829.39490000001</v>
      </c>
      <c r="AH104" s="398">
        <v>5296691.5610869853</v>
      </c>
      <c r="AI104" s="410">
        <v>1279.285362887468</v>
      </c>
      <c r="AJ104" s="398">
        <v>1324.504016275815</v>
      </c>
      <c r="AK104" s="411">
        <v>19</v>
      </c>
      <c r="AL104" s="411">
        <v>19</v>
      </c>
    </row>
    <row r="105" spans="1:38">
      <c r="A105" s="396">
        <v>275</v>
      </c>
      <c r="B105" s="397" t="s">
        <v>146</v>
      </c>
      <c r="C105" s="419">
        <v>2499</v>
      </c>
      <c r="D105" s="439">
        <v>790358.5385322026</v>
      </c>
      <c r="E105" s="533">
        <v>380423.81289765373</v>
      </c>
      <c r="F105" s="399">
        <v>1170782.3514298559</v>
      </c>
      <c r="G105" s="399">
        <v>1263499.771421819</v>
      </c>
      <c r="H105" s="403">
        <v>2434282.1228516749</v>
      </c>
      <c r="I105" s="426">
        <v>341878.88107000763</v>
      </c>
      <c r="J105" s="404">
        <v>2776161.0039216829</v>
      </c>
      <c r="K105" s="428">
        <v>245833</v>
      </c>
      <c r="L105" s="413">
        <v>3021994.0039216829</v>
      </c>
      <c r="M105" s="430">
        <v>41672.550000000003</v>
      </c>
      <c r="N105" s="404">
        <v>3063666.5539216832</v>
      </c>
      <c r="O105" s="410">
        <v>1209.281314094311</v>
      </c>
      <c r="P105" s="398">
        <v>1225.9570043704209</v>
      </c>
      <c r="Q105" s="411">
        <v>13</v>
      </c>
      <c r="R105" s="411">
        <v>13</v>
      </c>
      <c r="S105" s="450">
        <v>410388.63823686348</v>
      </c>
      <c r="T105" s="415">
        <v>0.1571403718299724</v>
      </c>
      <c r="U105" s="452">
        <v>173.34106590517169</v>
      </c>
      <c r="V105" s="622">
        <v>173.34106590517169</v>
      </c>
      <c r="W105" s="396">
        <v>275</v>
      </c>
      <c r="X105" s="397" t="s">
        <v>146</v>
      </c>
      <c r="Y105" s="399">
        <v>2521</v>
      </c>
      <c r="Z105" s="399">
        <v>782780.91784633533</v>
      </c>
      <c r="AA105" s="399">
        <v>1243660.664985694</v>
      </c>
      <c r="AB105" s="403">
        <v>2026441.58283203</v>
      </c>
      <c r="AC105" s="399">
        <v>522312.78285279009</v>
      </c>
      <c r="AD105" s="398">
        <v>2548754.3656848189</v>
      </c>
      <c r="AE105" s="400">
        <v>62851</v>
      </c>
      <c r="AF105" s="410">
        <v>2611605.3656848189</v>
      </c>
      <c r="AG105" s="398">
        <v>-740.78110000000743</v>
      </c>
      <c r="AH105" s="398">
        <v>2610864.5845848201</v>
      </c>
      <c r="AI105" s="410">
        <v>1035.9402481891391</v>
      </c>
      <c r="AJ105" s="398">
        <v>1035.6464040399919</v>
      </c>
      <c r="AK105" s="411">
        <v>13</v>
      </c>
      <c r="AL105" s="411">
        <v>13</v>
      </c>
    </row>
    <row r="106" spans="1:38">
      <c r="A106" s="396">
        <v>276</v>
      </c>
      <c r="B106" s="397" t="s">
        <v>147</v>
      </c>
      <c r="C106" s="419">
        <v>15136</v>
      </c>
      <c r="D106" s="439">
        <v>11065974.702671129</v>
      </c>
      <c r="E106" s="533">
        <v>2059924.0458631041</v>
      </c>
      <c r="F106" s="399">
        <v>13125898.748534231</v>
      </c>
      <c r="G106" s="399">
        <v>5319218.9883461418</v>
      </c>
      <c r="H106" s="403">
        <v>18445117.736880369</v>
      </c>
      <c r="I106" s="426">
        <v>661543.51753223059</v>
      </c>
      <c r="J106" s="404">
        <v>19106661.254412599</v>
      </c>
      <c r="K106" s="428">
        <v>-1733786</v>
      </c>
      <c r="L106" s="413">
        <v>17372875.254412599</v>
      </c>
      <c r="M106" s="430">
        <v>-317303.13020999992</v>
      </c>
      <c r="N106" s="404">
        <v>17055572.124202602</v>
      </c>
      <c r="O106" s="410">
        <v>1147.7850987323341</v>
      </c>
      <c r="P106" s="398">
        <v>1126.821625541927</v>
      </c>
      <c r="Q106" s="411">
        <v>12</v>
      </c>
      <c r="R106" s="411">
        <v>12</v>
      </c>
      <c r="S106" s="450">
        <v>720264.6563645266</v>
      </c>
      <c r="T106" s="415">
        <v>4.3252356867634428E-2</v>
      </c>
      <c r="U106" s="452">
        <v>49.110519458857652</v>
      </c>
      <c r="V106" s="622">
        <v>49.110519458857652</v>
      </c>
      <c r="W106" s="396">
        <v>276</v>
      </c>
      <c r="X106" s="397" t="s">
        <v>147</v>
      </c>
      <c r="Y106" s="399">
        <v>15157</v>
      </c>
      <c r="Z106" s="399">
        <v>11193309.60034737</v>
      </c>
      <c r="AA106" s="399">
        <v>5382986.7960403142</v>
      </c>
      <c r="AB106" s="403">
        <v>16576296.396387691</v>
      </c>
      <c r="AC106" s="399">
        <v>1992420.20166039</v>
      </c>
      <c r="AD106" s="398">
        <v>18568716.59804808</v>
      </c>
      <c r="AE106" s="400">
        <v>-1916106</v>
      </c>
      <c r="AF106" s="410">
        <v>16652610.59804808</v>
      </c>
      <c r="AG106" s="398">
        <v>-251324.96141000019</v>
      </c>
      <c r="AH106" s="398">
        <v>16401285.636638081</v>
      </c>
      <c r="AI106" s="410">
        <v>1098.674579273476</v>
      </c>
      <c r="AJ106" s="398">
        <v>1082.0931343034949</v>
      </c>
      <c r="AK106" s="411">
        <v>12</v>
      </c>
      <c r="AL106" s="411">
        <v>12</v>
      </c>
    </row>
    <row r="107" spans="1:38">
      <c r="A107" s="396">
        <v>280</v>
      </c>
      <c r="B107" s="397" t="s">
        <v>148</v>
      </c>
      <c r="C107" s="419">
        <v>2015</v>
      </c>
      <c r="D107" s="439">
        <v>1814044.2762043399</v>
      </c>
      <c r="E107" s="533">
        <v>242748.4610948794</v>
      </c>
      <c r="F107" s="399">
        <v>2056792.7372992199</v>
      </c>
      <c r="G107" s="399">
        <v>908754.24299627636</v>
      </c>
      <c r="H107" s="403">
        <v>2965546.9802954961</v>
      </c>
      <c r="I107" s="426">
        <v>372892.96865330101</v>
      </c>
      <c r="J107" s="404">
        <v>3338439.9489487968</v>
      </c>
      <c r="K107" s="428">
        <v>-296771</v>
      </c>
      <c r="L107" s="413">
        <v>3041668.9489487968</v>
      </c>
      <c r="M107" s="430">
        <v>-993473.59199999983</v>
      </c>
      <c r="N107" s="404">
        <v>2048195.3569487969</v>
      </c>
      <c r="O107" s="410">
        <v>1509.5131260291801</v>
      </c>
      <c r="P107" s="398">
        <v>1016.474122555234</v>
      </c>
      <c r="Q107" s="411">
        <v>15</v>
      </c>
      <c r="R107" s="411">
        <v>15</v>
      </c>
      <c r="S107" s="450">
        <v>185558.63059477881</v>
      </c>
      <c r="T107" s="415">
        <v>6.4968999762486976E-2</v>
      </c>
      <c r="U107" s="452">
        <v>98.391427237668722</v>
      </c>
      <c r="V107" s="622">
        <v>98.391427237668722</v>
      </c>
      <c r="W107" s="396">
        <v>280</v>
      </c>
      <c r="X107" s="397" t="s">
        <v>148</v>
      </c>
      <c r="Y107" s="399">
        <v>2024</v>
      </c>
      <c r="Z107" s="399">
        <v>1713300.799719234</v>
      </c>
      <c r="AA107" s="399">
        <v>923603.7752084129</v>
      </c>
      <c r="AB107" s="403">
        <v>2636904.5749276471</v>
      </c>
      <c r="AC107" s="399">
        <v>497206.74342637078</v>
      </c>
      <c r="AD107" s="398">
        <v>3134111.318354018</v>
      </c>
      <c r="AE107" s="400">
        <v>-278001</v>
      </c>
      <c r="AF107" s="410">
        <v>2856110.318354018</v>
      </c>
      <c r="AG107" s="398">
        <v>-865295.37000000011</v>
      </c>
      <c r="AH107" s="398">
        <v>1990814.9483540179</v>
      </c>
      <c r="AI107" s="410">
        <v>1411.1216987915111</v>
      </c>
      <c r="AJ107" s="398">
        <v>983.60422349506814</v>
      </c>
      <c r="AK107" s="411">
        <v>15</v>
      </c>
      <c r="AL107" s="411">
        <v>15</v>
      </c>
    </row>
    <row r="108" spans="1:38">
      <c r="A108" s="396">
        <v>284</v>
      </c>
      <c r="B108" s="397" t="s">
        <v>149</v>
      </c>
      <c r="C108" s="419">
        <v>2207</v>
      </c>
      <c r="D108" s="439">
        <v>963445.74226643867</v>
      </c>
      <c r="E108" s="533">
        <v>253944.74647610309</v>
      </c>
      <c r="F108" s="399">
        <v>1217390.488742542</v>
      </c>
      <c r="G108" s="399">
        <v>557453.97243617882</v>
      </c>
      <c r="H108" s="403">
        <v>1774844.46117872</v>
      </c>
      <c r="I108" s="426">
        <v>420351.89668467181</v>
      </c>
      <c r="J108" s="404">
        <v>2195196.3578633922</v>
      </c>
      <c r="K108" s="116">
        <v>908898</v>
      </c>
      <c r="L108" s="413">
        <v>3104094.3578633922</v>
      </c>
      <c r="M108" s="430">
        <v>1261844.814</v>
      </c>
      <c r="N108" s="404">
        <v>4365939.171863392</v>
      </c>
      <c r="O108" s="410">
        <v>1406.4768273055699</v>
      </c>
      <c r="P108" s="398">
        <v>1978.223458026004</v>
      </c>
      <c r="Q108" s="411">
        <v>2</v>
      </c>
      <c r="R108" s="411">
        <v>2</v>
      </c>
      <c r="S108" s="450">
        <v>-458463.93696259148</v>
      </c>
      <c r="T108" s="415">
        <v>-0.12868952562220051</v>
      </c>
      <c r="U108" s="452">
        <v>-193.23502488391549</v>
      </c>
      <c r="V108" s="622">
        <v>-193.23502488391549</v>
      </c>
      <c r="W108" s="396">
        <v>284</v>
      </c>
      <c r="X108" s="397" t="s">
        <v>149</v>
      </c>
      <c r="Y108" s="399">
        <v>2227</v>
      </c>
      <c r="Z108" s="399">
        <v>1111531.840863616</v>
      </c>
      <c r="AA108" s="399">
        <v>1115363.590252762</v>
      </c>
      <c r="AB108" s="403">
        <v>2226895.4311163779</v>
      </c>
      <c r="AC108" s="399">
        <v>507174.86370960588</v>
      </c>
      <c r="AD108" s="398">
        <v>2734070.2948259842</v>
      </c>
      <c r="AE108" s="116">
        <v>828488</v>
      </c>
      <c r="AF108" s="410">
        <v>3562558.2948259842</v>
      </c>
      <c r="AG108" s="398">
        <v>1215196.23</v>
      </c>
      <c r="AH108" s="398">
        <v>4777754.5248259846</v>
      </c>
      <c r="AI108" s="410">
        <v>1599.7118521894849</v>
      </c>
      <c r="AJ108" s="398">
        <v>2145.3769756739939</v>
      </c>
      <c r="AK108" s="411">
        <v>2</v>
      </c>
      <c r="AL108" s="411">
        <v>2</v>
      </c>
    </row>
    <row r="109" spans="1:38">
      <c r="A109" s="396">
        <v>285</v>
      </c>
      <c r="B109" s="397" t="s">
        <v>150</v>
      </c>
      <c r="C109" s="419">
        <v>50500</v>
      </c>
      <c r="D109" s="439">
        <v>-10099631.1612636</v>
      </c>
      <c r="E109" s="533">
        <v>8872719.9839175232</v>
      </c>
      <c r="F109" s="399">
        <v>-1226911.1773460789</v>
      </c>
      <c r="G109" s="399">
        <v>10395600.485116219</v>
      </c>
      <c r="H109" s="403">
        <v>9168689.3077701423</v>
      </c>
      <c r="I109" s="426">
        <v>4087770.721450279</v>
      </c>
      <c r="J109" s="404">
        <v>13256460.029220421</v>
      </c>
      <c r="K109" s="428">
        <v>398605</v>
      </c>
      <c r="L109" s="413">
        <v>13655065.029220421</v>
      </c>
      <c r="M109" s="430">
        <v>-1004346.3770205</v>
      </c>
      <c r="N109" s="404">
        <v>12650718.65219992</v>
      </c>
      <c r="O109" s="410">
        <v>270.39732731129538</v>
      </c>
      <c r="P109" s="398">
        <v>250.50928024158259</v>
      </c>
      <c r="Q109" s="411">
        <v>8</v>
      </c>
      <c r="R109" s="411">
        <v>8</v>
      </c>
      <c r="S109" s="450">
        <v>8584476.5571456905</v>
      </c>
      <c r="T109" s="415">
        <v>1.692994137548927</v>
      </c>
      <c r="U109" s="452">
        <v>170.22172480473179</v>
      </c>
      <c r="V109" s="622">
        <v>170.22172480473179</v>
      </c>
      <c r="W109" s="396">
        <v>285</v>
      </c>
      <c r="X109" s="397" t="s">
        <v>150</v>
      </c>
      <c r="Y109" s="399">
        <v>50617</v>
      </c>
      <c r="Z109" s="399">
        <v>-10638949.42074896</v>
      </c>
      <c r="AA109" s="399">
        <v>8942704.4510249775</v>
      </c>
      <c r="AB109" s="403">
        <v>-1696244.9697239811</v>
      </c>
      <c r="AC109" s="399">
        <v>7775933.4417987112</v>
      </c>
      <c r="AD109" s="398">
        <v>6079688.4720747303</v>
      </c>
      <c r="AE109" s="400">
        <v>-1009100</v>
      </c>
      <c r="AF109" s="410">
        <v>5070588.4720747303</v>
      </c>
      <c r="AG109" s="398">
        <v>-785117.63689999969</v>
      </c>
      <c r="AH109" s="398">
        <v>4285470.835174731</v>
      </c>
      <c r="AI109" s="410">
        <v>100.17560250656361</v>
      </c>
      <c r="AJ109" s="398">
        <v>84.664654862491474</v>
      </c>
      <c r="AK109" s="411">
        <v>8</v>
      </c>
      <c r="AL109" s="411">
        <v>8</v>
      </c>
    </row>
    <row r="110" spans="1:38">
      <c r="A110" s="396">
        <v>286</v>
      </c>
      <c r="B110" s="397" t="s">
        <v>151</v>
      </c>
      <c r="C110" s="419">
        <v>78880</v>
      </c>
      <c r="D110" s="439">
        <v>-25165941.70375349</v>
      </c>
      <c r="E110" s="533">
        <v>11622456.30064147</v>
      </c>
      <c r="F110" s="399">
        <v>-13543485.40311203</v>
      </c>
      <c r="G110" s="399">
        <v>13678311.251551479</v>
      </c>
      <c r="H110" s="403">
        <v>134825.84843944939</v>
      </c>
      <c r="I110" s="426">
        <v>7332323.0910909558</v>
      </c>
      <c r="J110" s="404">
        <v>7467148.9395304052</v>
      </c>
      <c r="K110" s="428">
        <v>-5802860</v>
      </c>
      <c r="L110" s="413">
        <v>1664288.939530405</v>
      </c>
      <c r="M110" s="430">
        <v>86887.266749999952</v>
      </c>
      <c r="N110" s="404">
        <v>1751176.2062804049</v>
      </c>
      <c r="O110" s="410">
        <v>21.098997712099461</v>
      </c>
      <c r="P110" s="398">
        <v>22.200509714508179</v>
      </c>
      <c r="Q110" s="411">
        <v>8</v>
      </c>
      <c r="R110" s="411">
        <v>8</v>
      </c>
      <c r="S110" s="450">
        <v>6998045.0544973426</v>
      </c>
      <c r="T110" s="415">
        <v>-1.312029441102543</v>
      </c>
      <c r="U110" s="452">
        <v>88.250241149218624</v>
      </c>
      <c r="V110" s="622">
        <v>88.250241149218624</v>
      </c>
      <c r="W110" s="396">
        <v>286</v>
      </c>
      <c r="X110" s="397" t="s">
        <v>151</v>
      </c>
      <c r="Y110" s="399">
        <v>79429</v>
      </c>
      <c r="Z110" s="399">
        <v>-24528827.644800939</v>
      </c>
      <c r="AA110" s="399">
        <v>14025074.64830102</v>
      </c>
      <c r="AB110" s="403">
        <v>-10503752.99649992</v>
      </c>
      <c r="AC110" s="399">
        <v>12913776.88153298</v>
      </c>
      <c r="AD110" s="398">
        <v>2410023.8850330622</v>
      </c>
      <c r="AE110" s="400">
        <v>-7743780</v>
      </c>
      <c r="AF110" s="410">
        <v>-5333756.1149669383</v>
      </c>
      <c r="AG110" s="398">
        <v>-151513.37690000029</v>
      </c>
      <c r="AH110" s="398">
        <v>-5485269.4918669388</v>
      </c>
      <c r="AI110" s="410">
        <v>-67.151243437119163</v>
      </c>
      <c r="AJ110" s="398">
        <v>-69.058775659607178</v>
      </c>
      <c r="AK110" s="411">
        <v>8</v>
      </c>
      <c r="AL110" s="411">
        <v>8</v>
      </c>
    </row>
    <row r="111" spans="1:38">
      <c r="A111" s="396">
        <v>287</v>
      </c>
      <c r="B111" s="397" t="s">
        <v>152</v>
      </c>
      <c r="C111" s="419">
        <v>6199</v>
      </c>
      <c r="D111" s="439">
        <v>3700461.958972103</v>
      </c>
      <c r="E111" s="533">
        <v>556543.42682153289</v>
      </c>
      <c r="F111" s="399">
        <v>4257005.3857936356</v>
      </c>
      <c r="G111" s="399">
        <v>2169995.2849987112</v>
      </c>
      <c r="H111" s="403">
        <v>6427000.6707923468</v>
      </c>
      <c r="I111" s="426">
        <v>1079235.6810282059</v>
      </c>
      <c r="J111" s="404">
        <v>7506236.3518205527</v>
      </c>
      <c r="K111" s="428">
        <v>837961</v>
      </c>
      <c r="L111" s="413">
        <v>8344197.3518205527</v>
      </c>
      <c r="M111" s="430">
        <v>1040313.5382</v>
      </c>
      <c r="N111" s="404">
        <v>9384510.890020553</v>
      </c>
      <c r="O111" s="410">
        <v>1346.0553882594861</v>
      </c>
      <c r="P111" s="398">
        <v>1513.874962093975</v>
      </c>
      <c r="Q111" s="411">
        <v>15</v>
      </c>
      <c r="R111" s="411">
        <v>15</v>
      </c>
      <c r="S111" s="450">
        <v>-241246.7227610033</v>
      </c>
      <c r="T111" s="415">
        <v>-2.8099504308140451E-2</v>
      </c>
      <c r="U111" s="452">
        <v>-29.376216127177941</v>
      </c>
      <c r="V111" s="622">
        <v>-29.376216127177941</v>
      </c>
      <c r="W111" s="396">
        <v>287</v>
      </c>
      <c r="X111" s="397" t="s">
        <v>152</v>
      </c>
      <c r="Y111" s="399">
        <v>6242</v>
      </c>
      <c r="Z111" s="399">
        <v>3351096.3347625211</v>
      </c>
      <c r="AA111" s="399">
        <v>2241816.1854563081</v>
      </c>
      <c r="AB111" s="403">
        <v>5592912.5202188287</v>
      </c>
      <c r="AC111" s="399">
        <v>1437878.554362728</v>
      </c>
      <c r="AD111" s="398">
        <v>7030791.074581557</v>
      </c>
      <c r="AE111" s="400">
        <v>1554653</v>
      </c>
      <c r="AF111" s="410">
        <v>8585444.074581556</v>
      </c>
      <c r="AG111" s="398">
        <v>648025.84950000001</v>
      </c>
      <c r="AH111" s="398">
        <v>9233469.9240815565</v>
      </c>
      <c r="AI111" s="410">
        <v>1375.431604386664</v>
      </c>
      <c r="AJ111" s="398">
        <v>1479.2486260944499</v>
      </c>
      <c r="AK111" s="411">
        <v>15</v>
      </c>
      <c r="AL111" s="411">
        <v>15</v>
      </c>
    </row>
    <row r="112" spans="1:38">
      <c r="A112" s="396">
        <v>288</v>
      </c>
      <c r="B112" s="397" t="s">
        <v>153</v>
      </c>
      <c r="C112" s="419">
        <v>6368</v>
      </c>
      <c r="D112" s="439">
        <v>4141832.3098974149</v>
      </c>
      <c r="E112" s="533">
        <v>589212.21641231584</v>
      </c>
      <c r="F112" s="399">
        <v>4731044.5263097314</v>
      </c>
      <c r="G112" s="399">
        <v>2341979.716136565</v>
      </c>
      <c r="H112" s="403">
        <v>7073024.2424462968</v>
      </c>
      <c r="I112" s="426">
        <v>931100.56052548601</v>
      </c>
      <c r="J112" s="404">
        <v>8004124.8029717831</v>
      </c>
      <c r="K112" s="428">
        <v>389303</v>
      </c>
      <c r="L112" s="413">
        <v>8393427.802971784</v>
      </c>
      <c r="M112" s="430">
        <v>-647008.01130000001</v>
      </c>
      <c r="N112" s="404">
        <v>7746419.7916717837</v>
      </c>
      <c r="O112" s="410">
        <v>1318.063411270695</v>
      </c>
      <c r="P112" s="398">
        <v>1216.46039442082</v>
      </c>
      <c r="Q112" s="411">
        <v>15</v>
      </c>
      <c r="R112" s="411">
        <v>15</v>
      </c>
      <c r="S112" s="450">
        <v>875878.31151766144</v>
      </c>
      <c r="T112" s="415">
        <v>0.11651114668594489</v>
      </c>
      <c r="U112" s="452">
        <v>144.3632564769207</v>
      </c>
      <c r="V112" s="622">
        <v>144.3632564769207</v>
      </c>
      <c r="W112" s="396">
        <v>288</v>
      </c>
      <c r="X112" s="397" t="s">
        <v>153</v>
      </c>
      <c r="Y112" s="399">
        <v>6405</v>
      </c>
      <c r="Z112" s="399">
        <v>3979965.2429517219</v>
      </c>
      <c r="AA112" s="399">
        <v>2062890.944147073</v>
      </c>
      <c r="AB112" s="403">
        <v>6042856.1870987946</v>
      </c>
      <c r="AC112" s="399">
        <v>1324833.304355328</v>
      </c>
      <c r="AD112" s="398">
        <v>7367689.4914541226</v>
      </c>
      <c r="AE112" s="400">
        <v>149860</v>
      </c>
      <c r="AF112" s="410">
        <v>7517549.4914541226</v>
      </c>
      <c r="AG112" s="398">
        <v>-620869.12959999987</v>
      </c>
      <c r="AH112" s="398">
        <v>6896680.361854123</v>
      </c>
      <c r="AI112" s="410">
        <v>1173.7001547937739</v>
      </c>
      <c r="AJ112" s="398">
        <v>1076.7650838179741</v>
      </c>
      <c r="AK112" s="411">
        <v>15</v>
      </c>
      <c r="AL112" s="411">
        <v>15</v>
      </c>
    </row>
    <row r="113" spans="1:38">
      <c r="A113" s="396">
        <v>290</v>
      </c>
      <c r="B113" s="397" t="s">
        <v>154</v>
      </c>
      <c r="C113" s="419">
        <v>7582</v>
      </c>
      <c r="D113" s="439">
        <v>3492383.549497331</v>
      </c>
      <c r="E113" s="533">
        <v>1114058.0239976069</v>
      </c>
      <c r="F113" s="399">
        <v>4606441.5734949391</v>
      </c>
      <c r="G113" s="399">
        <v>2696465.0706437491</v>
      </c>
      <c r="H113" s="403">
        <v>7302906.6441386882</v>
      </c>
      <c r="I113" s="426">
        <v>1120105.9567638291</v>
      </c>
      <c r="J113" s="404">
        <v>8423012.6009025164</v>
      </c>
      <c r="K113" s="428">
        <v>-294069</v>
      </c>
      <c r="L113" s="413">
        <v>8128943.6009025164</v>
      </c>
      <c r="M113" s="430">
        <v>-46673.255999999987</v>
      </c>
      <c r="N113" s="404">
        <v>8082270.3449025163</v>
      </c>
      <c r="O113" s="410">
        <v>1072.137114336919</v>
      </c>
      <c r="P113" s="398">
        <v>1065.981316921989</v>
      </c>
      <c r="Q113" s="411">
        <v>18</v>
      </c>
      <c r="R113" s="411">
        <v>18</v>
      </c>
      <c r="S113" s="450">
        <v>-169028.8253295552</v>
      </c>
      <c r="T113" s="415">
        <v>-2.036989479444529E-2</v>
      </c>
      <c r="U113" s="452">
        <v>2.1213275887469081</v>
      </c>
      <c r="V113" s="622">
        <v>2.1213275887469081</v>
      </c>
      <c r="W113" s="396">
        <v>290</v>
      </c>
      <c r="X113" s="397" t="s">
        <v>154</v>
      </c>
      <c r="Y113" s="399">
        <v>7755</v>
      </c>
      <c r="Z113" s="399">
        <v>4131836.3974004239</v>
      </c>
      <c r="AA113" s="399">
        <v>2869018.9494755929</v>
      </c>
      <c r="AB113" s="403">
        <v>7000855.3468760177</v>
      </c>
      <c r="AC113" s="399">
        <v>1702254.0793560529</v>
      </c>
      <c r="AD113" s="398">
        <v>8703109.4262320716</v>
      </c>
      <c r="AE113" s="400">
        <v>-405137</v>
      </c>
      <c r="AF113" s="410">
        <v>8297972.4262320716</v>
      </c>
      <c r="AG113" s="398">
        <v>-73999.303500000009</v>
      </c>
      <c r="AH113" s="398">
        <v>8223973.1227320712</v>
      </c>
      <c r="AI113" s="410">
        <v>1070.0157867481721</v>
      </c>
      <c r="AJ113" s="398">
        <v>1060.4736457423689</v>
      </c>
      <c r="AK113" s="411">
        <v>18</v>
      </c>
      <c r="AL113" s="411">
        <v>18</v>
      </c>
    </row>
    <row r="114" spans="1:38">
      <c r="A114" s="396">
        <v>291</v>
      </c>
      <c r="B114" s="397" t="s">
        <v>155</v>
      </c>
      <c r="C114" s="419">
        <v>2092</v>
      </c>
      <c r="D114" s="439">
        <v>1764870.7831040251</v>
      </c>
      <c r="E114" s="533">
        <v>246963.09648388249</v>
      </c>
      <c r="F114" s="399">
        <v>2011833.8795879071</v>
      </c>
      <c r="G114" s="399">
        <v>342560.59364255448</v>
      </c>
      <c r="H114" s="403">
        <v>2354394.4732304621</v>
      </c>
      <c r="I114" s="426">
        <v>326137.03942595847</v>
      </c>
      <c r="J114" s="404">
        <v>2680531.51265642</v>
      </c>
      <c r="K114" s="428">
        <v>130077</v>
      </c>
      <c r="L114" s="413">
        <v>2810608.51265642</v>
      </c>
      <c r="M114" s="430">
        <v>8334.510000000002</v>
      </c>
      <c r="N114" s="404">
        <v>2818943.0226564198</v>
      </c>
      <c r="O114" s="410">
        <v>1343.5031131244839</v>
      </c>
      <c r="P114" s="398">
        <v>1347.4871045202769</v>
      </c>
      <c r="Q114" s="411">
        <v>6</v>
      </c>
      <c r="R114" s="411">
        <v>6</v>
      </c>
      <c r="S114" s="450">
        <v>271042.07652508229</v>
      </c>
      <c r="T114" s="415">
        <v>0.1067276967709401</v>
      </c>
      <c r="U114" s="452">
        <v>145.02909890488129</v>
      </c>
      <c r="V114" s="622">
        <v>145.02909890488129</v>
      </c>
      <c r="W114" s="396">
        <v>291</v>
      </c>
      <c r="X114" s="397" t="s">
        <v>155</v>
      </c>
      <c r="Y114" s="399">
        <v>2119</v>
      </c>
      <c r="Z114" s="399">
        <v>1729911.2233944321</v>
      </c>
      <c r="AA114" s="399">
        <v>245775.68138712581</v>
      </c>
      <c r="AB114" s="403">
        <v>1975686.9047815581</v>
      </c>
      <c r="AC114" s="399">
        <v>438073.53134977981</v>
      </c>
      <c r="AD114" s="398">
        <v>2413760.4361313381</v>
      </c>
      <c r="AE114" s="400">
        <v>125806</v>
      </c>
      <c r="AF114" s="410">
        <v>2539566.4361313381</v>
      </c>
      <c r="AG114" s="398">
        <v>-7880.6500000000005</v>
      </c>
      <c r="AH114" s="398">
        <v>2531685.7861313382</v>
      </c>
      <c r="AI114" s="410">
        <v>1198.4740142196019</v>
      </c>
      <c r="AJ114" s="398">
        <v>1194.7549722186591</v>
      </c>
      <c r="AK114" s="411">
        <v>6</v>
      </c>
      <c r="AL114" s="411">
        <v>6</v>
      </c>
    </row>
    <row r="115" spans="1:38">
      <c r="A115" s="396">
        <v>297</v>
      </c>
      <c r="B115" s="397" t="s">
        <v>156</v>
      </c>
      <c r="C115" s="419">
        <v>124021</v>
      </c>
      <c r="D115" s="439">
        <v>-8488938.1823887117</v>
      </c>
      <c r="E115" s="533">
        <v>14885722.59763588</v>
      </c>
      <c r="F115" s="399">
        <v>6396784.4152471647</v>
      </c>
      <c r="G115" s="399">
        <v>24339828.614026681</v>
      </c>
      <c r="H115" s="403">
        <v>30736613.029273842</v>
      </c>
      <c r="I115" s="426">
        <v>12193100.272455521</v>
      </c>
      <c r="J115" s="404">
        <v>42929713.301729359</v>
      </c>
      <c r="K115" s="428">
        <v>3779652</v>
      </c>
      <c r="L115" s="413">
        <v>46709365.301729359</v>
      </c>
      <c r="M115" s="430">
        <v>-3013197.4867514968</v>
      </c>
      <c r="N115" s="404">
        <v>43696167.814977862</v>
      </c>
      <c r="O115" s="410">
        <v>376.62464664636917</v>
      </c>
      <c r="P115" s="398">
        <v>352.32878153681929</v>
      </c>
      <c r="Q115" s="411">
        <v>11</v>
      </c>
      <c r="R115" s="411">
        <v>11</v>
      </c>
      <c r="S115" s="450">
        <v>12740810.077702541</v>
      </c>
      <c r="T115" s="415">
        <v>0.37507659638967072</v>
      </c>
      <c r="U115" s="452">
        <v>99.542936089353248</v>
      </c>
      <c r="V115" s="622">
        <v>99.542936089353248</v>
      </c>
      <c r="W115" s="396">
        <v>297</v>
      </c>
      <c r="X115" s="397" t="s">
        <v>156</v>
      </c>
      <c r="Y115" s="399">
        <v>122594</v>
      </c>
      <c r="Z115" s="399">
        <v>-10727502.916007521</v>
      </c>
      <c r="AA115" s="399">
        <v>25367351.568419881</v>
      </c>
      <c r="AB115" s="403">
        <v>14639848.65241237</v>
      </c>
      <c r="AC115" s="399">
        <v>19210082.571614452</v>
      </c>
      <c r="AD115" s="398">
        <v>33849931.224026807</v>
      </c>
      <c r="AE115" s="400">
        <v>118624</v>
      </c>
      <c r="AF115" s="410">
        <v>33968555.224026807</v>
      </c>
      <c r="AG115" s="398">
        <v>-3181352.2075399989</v>
      </c>
      <c r="AH115" s="398">
        <v>30787203.01648682</v>
      </c>
      <c r="AI115" s="410">
        <v>277.08171055701598</v>
      </c>
      <c r="AJ115" s="398">
        <v>251.13140134498269</v>
      </c>
      <c r="AK115" s="411">
        <v>11</v>
      </c>
      <c r="AL115" s="411">
        <v>11</v>
      </c>
    </row>
    <row r="116" spans="1:38">
      <c r="A116" s="396">
        <v>300</v>
      </c>
      <c r="B116" s="397" t="s">
        <v>157</v>
      </c>
      <c r="C116" s="419">
        <v>3381</v>
      </c>
      <c r="D116" s="439">
        <v>2217382.9172961581</v>
      </c>
      <c r="E116" s="533">
        <v>271233.0596937649</v>
      </c>
      <c r="F116" s="399">
        <v>2488615.976989923</v>
      </c>
      <c r="G116" s="399">
        <v>1714847.6393874991</v>
      </c>
      <c r="H116" s="403">
        <v>4203463.6163774217</v>
      </c>
      <c r="I116" s="426">
        <v>559311.13989751239</v>
      </c>
      <c r="J116" s="404">
        <v>4762774.7562749339</v>
      </c>
      <c r="K116" s="428">
        <v>1827718</v>
      </c>
      <c r="L116" s="413">
        <v>6590492.7562749339</v>
      </c>
      <c r="M116" s="430">
        <v>423393.10800000018</v>
      </c>
      <c r="N116" s="404">
        <v>7013885.8642749339</v>
      </c>
      <c r="O116" s="410">
        <v>1949.273219838786</v>
      </c>
      <c r="P116" s="398">
        <v>2074.5004035122552</v>
      </c>
      <c r="Q116" s="411">
        <v>14</v>
      </c>
      <c r="R116" s="411">
        <v>14</v>
      </c>
      <c r="S116" s="450">
        <v>-355575.83248221868</v>
      </c>
      <c r="T116" s="415">
        <v>-5.1190947503419522E-2</v>
      </c>
      <c r="U116" s="452">
        <v>-71.695237757127416</v>
      </c>
      <c r="V116" s="622">
        <v>-71.695237757127416</v>
      </c>
      <c r="W116" s="396">
        <v>300</v>
      </c>
      <c r="X116" s="397" t="s">
        <v>157</v>
      </c>
      <c r="Y116" s="399">
        <v>3437</v>
      </c>
      <c r="Z116" s="399">
        <v>2488920.6123029198</v>
      </c>
      <c r="AA116" s="399">
        <v>1855015.5503457461</v>
      </c>
      <c r="AB116" s="403">
        <v>4343936.1626486657</v>
      </c>
      <c r="AC116" s="399">
        <v>766831.42610848683</v>
      </c>
      <c r="AD116" s="398">
        <v>5110767.5887571527</v>
      </c>
      <c r="AE116" s="400">
        <v>1835301</v>
      </c>
      <c r="AF116" s="410">
        <v>6946068.5887571527</v>
      </c>
      <c r="AG116" s="398">
        <v>411369.93000000011</v>
      </c>
      <c r="AH116" s="398">
        <v>7357438.5187571524</v>
      </c>
      <c r="AI116" s="410">
        <v>2020.9684575959129</v>
      </c>
      <c r="AJ116" s="398">
        <v>2140.657119219421</v>
      </c>
      <c r="AK116" s="411">
        <v>14</v>
      </c>
      <c r="AL116" s="411">
        <v>14</v>
      </c>
    </row>
    <row r="117" spans="1:38">
      <c r="A117" s="396">
        <v>301</v>
      </c>
      <c r="B117" s="397" t="s">
        <v>158</v>
      </c>
      <c r="C117" s="419">
        <v>19759</v>
      </c>
      <c r="D117" s="439">
        <v>-837113.66904303432</v>
      </c>
      <c r="E117" s="533">
        <v>2420574.388325932</v>
      </c>
      <c r="F117" s="399">
        <v>1583460.719282897</v>
      </c>
      <c r="G117" s="399">
        <v>10272919.859908549</v>
      </c>
      <c r="H117" s="403">
        <v>11856380.57919145</v>
      </c>
      <c r="I117" s="426">
        <v>3167794.2358314991</v>
      </c>
      <c r="J117" s="404">
        <v>15024174.815022949</v>
      </c>
      <c r="K117" s="428">
        <v>-967124</v>
      </c>
      <c r="L117" s="413">
        <v>14057050.815022949</v>
      </c>
      <c r="M117" s="430">
        <v>353041.50909000001</v>
      </c>
      <c r="N117" s="404">
        <v>14410092.32411295</v>
      </c>
      <c r="O117" s="410">
        <v>711.42521458691988</v>
      </c>
      <c r="P117" s="398">
        <v>729.29259193850658</v>
      </c>
      <c r="Q117" s="411">
        <v>14</v>
      </c>
      <c r="R117" s="411">
        <v>14</v>
      </c>
      <c r="S117" s="450">
        <v>1995861.8130016229</v>
      </c>
      <c r="T117" s="415">
        <v>0.16547803145006171</v>
      </c>
      <c r="U117" s="452">
        <v>105.030594073027</v>
      </c>
      <c r="V117" s="622">
        <v>105.030594073027</v>
      </c>
      <c r="W117" s="396">
        <v>301</v>
      </c>
      <c r="X117" s="397" t="s">
        <v>158</v>
      </c>
      <c r="Y117" s="399">
        <v>19890</v>
      </c>
      <c r="Z117" s="399">
        <v>-1185564.2602378789</v>
      </c>
      <c r="AA117" s="399">
        <v>10431056.156596471</v>
      </c>
      <c r="AB117" s="403">
        <v>9245491.8963585943</v>
      </c>
      <c r="AC117" s="399">
        <v>4430386.1056627324</v>
      </c>
      <c r="AD117" s="398">
        <v>13675878.002021329</v>
      </c>
      <c r="AE117" s="400">
        <v>-1614689</v>
      </c>
      <c r="AF117" s="410">
        <v>12061189.002021329</v>
      </c>
      <c r="AG117" s="398">
        <v>422655.02079999988</v>
      </c>
      <c r="AH117" s="398">
        <v>12483844.02282133</v>
      </c>
      <c r="AI117" s="410">
        <v>606.39462051389285</v>
      </c>
      <c r="AJ117" s="398">
        <v>627.64424448573789</v>
      </c>
      <c r="AK117" s="411">
        <v>14</v>
      </c>
      <c r="AL117" s="411">
        <v>14</v>
      </c>
    </row>
    <row r="118" spans="1:38">
      <c r="A118" s="396">
        <v>304</v>
      </c>
      <c r="B118" s="397" t="s">
        <v>159</v>
      </c>
      <c r="C118" s="419">
        <v>949</v>
      </c>
      <c r="D118" s="439">
        <v>-126827.8498725528</v>
      </c>
      <c r="E118" s="533">
        <v>112791.436299931</v>
      </c>
      <c r="F118" s="399">
        <v>-14036.413572621759</v>
      </c>
      <c r="G118" s="399">
        <v>-72285.713669984325</v>
      </c>
      <c r="H118" s="403">
        <v>-86322.12724260609</v>
      </c>
      <c r="I118" s="426">
        <v>154812.1643714119</v>
      </c>
      <c r="J118" s="404">
        <v>68490.03712880578</v>
      </c>
      <c r="K118" s="428">
        <v>-210717</v>
      </c>
      <c r="L118" s="413">
        <v>-142226.96287119421</v>
      </c>
      <c r="M118" s="430">
        <v>-261703.614</v>
      </c>
      <c r="N118" s="404">
        <v>-403930.57687119418</v>
      </c>
      <c r="O118" s="410">
        <v>-149.8703507599518</v>
      </c>
      <c r="P118" s="398">
        <v>-425.6381210444618</v>
      </c>
      <c r="Q118" s="411">
        <v>2</v>
      </c>
      <c r="R118" s="411">
        <v>2</v>
      </c>
      <c r="S118" s="450">
        <v>84070.751967359131</v>
      </c>
      <c r="T118" s="415">
        <v>-0.37150508579963948</v>
      </c>
      <c r="U118" s="452">
        <v>88.337770122735975</v>
      </c>
      <c r="V118" s="622">
        <v>88.337770122735975</v>
      </c>
      <c r="W118" s="396">
        <v>304</v>
      </c>
      <c r="X118" s="397" t="s">
        <v>159</v>
      </c>
      <c r="Y118" s="399">
        <v>950</v>
      </c>
      <c r="Z118" s="399">
        <v>-123152.00855598621</v>
      </c>
      <c r="AA118" s="399">
        <v>-73328.255960873343</v>
      </c>
      <c r="AB118" s="403">
        <v>-196480.26451685949</v>
      </c>
      <c r="AC118" s="399">
        <v>175022.54967830621</v>
      </c>
      <c r="AD118" s="398">
        <v>-21457.714838553369</v>
      </c>
      <c r="AE118" s="400">
        <v>-204840</v>
      </c>
      <c r="AF118" s="410">
        <v>-226297.71483855339</v>
      </c>
      <c r="AG118" s="398">
        <v>-255333.06</v>
      </c>
      <c r="AH118" s="398">
        <v>-481630.77483855339</v>
      </c>
      <c r="AI118" s="410">
        <v>-238.20812088268781</v>
      </c>
      <c r="AJ118" s="398">
        <v>-506.97976298795089</v>
      </c>
      <c r="AK118" s="411">
        <v>2</v>
      </c>
      <c r="AL118" s="411">
        <v>2</v>
      </c>
    </row>
    <row r="119" spans="1:38">
      <c r="A119" s="396">
        <v>305</v>
      </c>
      <c r="B119" s="397" t="s">
        <v>160</v>
      </c>
      <c r="C119" s="419">
        <v>15019</v>
      </c>
      <c r="D119" s="439">
        <v>7898722.8652102016</v>
      </c>
      <c r="E119" s="533">
        <v>2363028.998778454</v>
      </c>
      <c r="F119" s="399">
        <v>10261751.86398866</v>
      </c>
      <c r="G119" s="399">
        <v>4049390.8752973089</v>
      </c>
      <c r="H119" s="403">
        <v>14311142.73928597</v>
      </c>
      <c r="I119" s="426">
        <v>1582880.597910753</v>
      </c>
      <c r="J119" s="404">
        <v>15894023.337196721</v>
      </c>
      <c r="K119" s="428">
        <v>-270158</v>
      </c>
      <c r="L119" s="413">
        <v>15623865.337196721</v>
      </c>
      <c r="M119" s="430">
        <v>-11584.96890000004</v>
      </c>
      <c r="N119" s="404">
        <v>15612280.36829672</v>
      </c>
      <c r="O119" s="410">
        <v>1040.2733429120931</v>
      </c>
      <c r="P119" s="398">
        <v>1039.50198870076</v>
      </c>
      <c r="Q119" s="411">
        <v>17</v>
      </c>
      <c r="R119" s="411">
        <v>17</v>
      </c>
      <c r="S119" s="450">
        <v>796406.27340608276</v>
      </c>
      <c r="T119" s="415">
        <v>5.3711581328924049E-2</v>
      </c>
      <c r="U119" s="452">
        <v>61.30470011593286</v>
      </c>
      <c r="V119" s="622">
        <v>61.30470011593286</v>
      </c>
      <c r="W119" s="396">
        <v>305</v>
      </c>
      <c r="X119" s="397" t="s">
        <v>160</v>
      </c>
      <c r="Y119" s="399">
        <v>15146</v>
      </c>
      <c r="Z119" s="399">
        <v>8434782.5866681021</v>
      </c>
      <c r="AA119" s="399">
        <v>4653131.978584162</v>
      </c>
      <c r="AB119" s="403">
        <v>13087914.565252259</v>
      </c>
      <c r="AC119" s="399">
        <v>2763173.498538374</v>
      </c>
      <c r="AD119" s="398">
        <v>15851088.06379064</v>
      </c>
      <c r="AE119" s="400">
        <v>-1023629</v>
      </c>
      <c r="AF119" s="410">
        <v>14827459.06379064</v>
      </c>
      <c r="AG119" s="398">
        <v>-84433.28409999999</v>
      </c>
      <c r="AH119" s="398">
        <v>14743025.77969064</v>
      </c>
      <c r="AI119" s="410">
        <v>978.96864279615977</v>
      </c>
      <c r="AJ119" s="398">
        <v>973.394016881727</v>
      </c>
      <c r="AK119" s="411">
        <v>17</v>
      </c>
      <c r="AL119" s="411">
        <v>17</v>
      </c>
    </row>
    <row r="120" spans="1:38">
      <c r="A120" s="396">
        <v>309</v>
      </c>
      <c r="B120" s="397" t="s">
        <v>161</v>
      </c>
      <c r="C120" s="419">
        <v>6409</v>
      </c>
      <c r="D120" s="439">
        <v>-1771086.799524426</v>
      </c>
      <c r="E120" s="533">
        <v>1427428.987781205</v>
      </c>
      <c r="F120" s="399">
        <v>-343657.81174322119</v>
      </c>
      <c r="G120" s="399">
        <v>4035930.2009674949</v>
      </c>
      <c r="H120" s="403">
        <v>3692272.3892242741</v>
      </c>
      <c r="I120" s="426">
        <v>825605.80600010767</v>
      </c>
      <c r="J120" s="404">
        <v>4517878.195224382</v>
      </c>
      <c r="K120" s="428">
        <v>417064</v>
      </c>
      <c r="L120" s="413">
        <v>4934942.195224382</v>
      </c>
      <c r="M120" s="430">
        <v>58724.957460000012</v>
      </c>
      <c r="N120" s="404">
        <v>4993667.1526843822</v>
      </c>
      <c r="O120" s="410">
        <v>770.00190282795791</v>
      </c>
      <c r="P120" s="398">
        <v>779.1647921180188</v>
      </c>
      <c r="Q120" s="411">
        <v>12</v>
      </c>
      <c r="R120" s="411">
        <v>12</v>
      </c>
      <c r="S120" s="450">
        <v>2096321.327448372</v>
      </c>
      <c r="T120" s="415">
        <v>0.73849993538967706</v>
      </c>
      <c r="U120" s="452">
        <v>330.38275031502468</v>
      </c>
      <c r="V120" s="622">
        <v>330.38275031502468</v>
      </c>
      <c r="W120" s="396">
        <v>309</v>
      </c>
      <c r="X120" s="397" t="s">
        <v>161</v>
      </c>
      <c r="Y120" s="399">
        <v>6457</v>
      </c>
      <c r="Z120" s="399">
        <v>-1799302.3091658789</v>
      </c>
      <c r="AA120" s="399">
        <v>3865013.1419070028</v>
      </c>
      <c r="AB120" s="403">
        <v>2065710.8327411241</v>
      </c>
      <c r="AC120" s="399">
        <v>1249922.0350348861</v>
      </c>
      <c r="AD120" s="398">
        <v>3315632.8677760102</v>
      </c>
      <c r="AE120" s="400">
        <v>-477012</v>
      </c>
      <c r="AF120" s="410">
        <v>2838620.8677760102</v>
      </c>
      <c r="AG120" s="398">
        <v>-37496.132700000053</v>
      </c>
      <c r="AH120" s="398">
        <v>2801124.7350760102</v>
      </c>
      <c r="AI120" s="410">
        <v>439.61915251293323</v>
      </c>
      <c r="AJ120" s="398">
        <v>433.81210083258628</v>
      </c>
      <c r="AK120" s="411">
        <v>12</v>
      </c>
      <c r="AL120" s="411">
        <v>12</v>
      </c>
    </row>
    <row r="121" spans="1:38">
      <c r="A121" s="396">
        <v>312</v>
      </c>
      <c r="B121" s="397" t="s">
        <v>162</v>
      </c>
      <c r="C121" s="419">
        <v>1174</v>
      </c>
      <c r="D121" s="439">
        <v>529488.71617284883</v>
      </c>
      <c r="E121" s="533">
        <v>166154.58686769189</v>
      </c>
      <c r="F121" s="399">
        <v>695643.30304054078</v>
      </c>
      <c r="G121" s="399">
        <v>364223.44662075117</v>
      </c>
      <c r="H121" s="403">
        <v>1059866.7496612919</v>
      </c>
      <c r="I121" s="426">
        <v>202823.68551799009</v>
      </c>
      <c r="J121" s="404">
        <v>1262690.435179282</v>
      </c>
      <c r="K121" s="428">
        <v>-348129</v>
      </c>
      <c r="L121" s="413">
        <v>914561.43517928198</v>
      </c>
      <c r="M121" s="430">
        <v>20002.824000000001</v>
      </c>
      <c r="N121" s="404">
        <v>934564.259179282</v>
      </c>
      <c r="O121" s="410">
        <v>779.01314751216523</v>
      </c>
      <c r="P121" s="398">
        <v>796.05132809138161</v>
      </c>
      <c r="Q121" s="411">
        <v>13</v>
      </c>
      <c r="R121" s="411">
        <v>13</v>
      </c>
      <c r="S121" s="450">
        <v>360049.12585627963</v>
      </c>
      <c r="T121" s="415">
        <v>0.64930772464881692</v>
      </c>
      <c r="U121" s="452">
        <v>315.37409289427029</v>
      </c>
      <c r="V121" s="622">
        <v>315.37409289427029</v>
      </c>
      <c r="W121" s="396">
        <v>312</v>
      </c>
      <c r="X121" s="397" t="s">
        <v>162</v>
      </c>
      <c r="Y121" s="399">
        <v>1196</v>
      </c>
      <c r="Z121" s="399">
        <v>363938.51703411929</v>
      </c>
      <c r="AA121" s="399">
        <v>208500.2919736293</v>
      </c>
      <c r="AB121" s="403">
        <v>572438.80900774861</v>
      </c>
      <c r="AC121" s="399">
        <v>292607.50031525368</v>
      </c>
      <c r="AD121" s="398">
        <v>865046.30932300235</v>
      </c>
      <c r="AE121" s="400">
        <v>-310534</v>
      </c>
      <c r="AF121" s="410">
        <v>554512.30932300235</v>
      </c>
      <c r="AG121" s="398">
        <v>-9456.7800000000061</v>
      </c>
      <c r="AH121" s="398">
        <v>545055.52932300232</v>
      </c>
      <c r="AI121" s="410">
        <v>463.63905461789489</v>
      </c>
      <c r="AJ121" s="398">
        <v>455.73204792893171</v>
      </c>
      <c r="AK121" s="411">
        <v>13</v>
      </c>
      <c r="AL121" s="411">
        <v>13</v>
      </c>
    </row>
    <row r="122" spans="1:38">
      <c r="A122" s="396">
        <v>316</v>
      </c>
      <c r="B122" s="397" t="s">
        <v>163</v>
      </c>
      <c r="C122" s="419">
        <v>4114</v>
      </c>
      <c r="D122" s="439">
        <v>-586664.85259261215</v>
      </c>
      <c r="E122" s="533">
        <v>728004.62590570434</v>
      </c>
      <c r="F122" s="399">
        <v>141339.77331309221</v>
      </c>
      <c r="G122" s="399">
        <v>1165155.051048524</v>
      </c>
      <c r="H122" s="403">
        <v>1306494.824361616</v>
      </c>
      <c r="I122" s="426">
        <v>489172.74218167289</v>
      </c>
      <c r="J122" s="404">
        <v>1795667.566543289</v>
      </c>
      <c r="K122" s="428">
        <v>-744807</v>
      </c>
      <c r="L122" s="413">
        <v>1050860.566543289</v>
      </c>
      <c r="M122" s="430">
        <v>-106481.69976</v>
      </c>
      <c r="N122" s="404">
        <v>944378.86678328877</v>
      </c>
      <c r="O122" s="410">
        <v>255.43523737075569</v>
      </c>
      <c r="P122" s="398">
        <v>229.5524712647761</v>
      </c>
      <c r="Q122" s="411">
        <v>7</v>
      </c>
      <c r="R122" s="411">
        <v>7</v>
      </c>
      <c r="S122" s="450">
        <v>-171313.77884737009</v>
      </c>
      <c r="T122" s="415">
        <v>-0.1401713098409138</v>
      </c>
      <c r="U122" s="452">
        <v>-35.69728892525643</v>
      </c>
      <c r="V122" s="622">
        <v>-35.69728892525643</v>
      </c>
      <c r="W122" s="396">
        <v>316</v>
      </c>
      <c r="X122" s="397" t="s">
        <v>163</v>
      </c>
      <c r="Y122" s="399">
        <v>4198</v>
      </c>
      <c r="Z122" s="399">
        <v>-482375.00096910662</v>
      </c>
      <c r="AA122" s="399">
        <v>1821185.307877328</v>
      </c>
      <c r="AB122" s="403">
        <v>1338810.306908221</v>
      </c>
      <c r="AC122" s="399">
        <v>800767.03848243738</v>
      </c>
      <c r="AD122" s="398">
        <v>2139577.3453906588</v>
      </c>
      <c r="AE122" s="400">
        <v>-917403</v>
      </c>
      <c r="AF122" s="410">
        <v>1222174.3453906591</v>
      </c>
      <c r="AG122" s="398">
        <v>-222423.46559999991</v>
      </c>
      <c r="AH122" s="398">
        <v>999750.87979065883</v>
      </c>
      <c r="AI122" s="410">
        <v>291.13252629601209</v>
      </c>
      <c r="AJ122" s="398">
        <v>238.1493282016815</v>
      </c>
      <c r="AK122" s="411">
        <v>7</v>
      </c>
      <c r="AL122" s="411">
        <v>7</v>
      </c>
    </row>
    <row r="123" spans="1:38">
      <c r="A123" s="396">
        <v>317</v>
      </c>
      <c r="B123" s="397" t="s">
        <v>164</v>
      </c>
      <c r="C123" s="419">
        <v>2440</v>
      </c>
      <c r="D123" s="439">
        <v>2535047.6327499761</v>
      </c>
      <c r="E123" s="533">
        <v>282997.10601353802</v>
      </c>
      <c r="F123" s="399">
        <v>2818044.738763514</v>
      </c>
      <c r="G123" s="399">
        <v>1560229.536730262</v>
      </c>
      <c r="H123" s="403">
        <v>4378274.2754937764</v>
      </c>
      <c r="I123" s="426">
        <v>454073.52215422242</v>
      </c>
      <c r="J123" s="404">
        <v>4832347.7976479987</v>
      </c>
      <c r="K123" s="428">
        <v>-248</v>
      </c>
      <c r="L123" s="413">
        <v>4832099.7976479987</v>
      </c>
      <c r="M123" s="430">
        <v>-30004.236000000001</v>
      </c>
      <c r="N123" s="404">
        <v>4802095.5616479991</v>
      </c>
      <c r="O123" s="410">
        <v>1980.3687695278679</v>
      </c>
      <c r="P123" s="398">
        <v>1968.071951495082</v>
      </c>
      <c r="Q123" s="411">
        <v>17</v>
      </c>
      <c r="R123" s="411">
        <v>17</v>
      </c>
      <c r="S123" s="450">
        <v>206607.22931316591</v>
      </c>
      <c r="T123" s="415">
        <v>4.4667076265035278E-2</v>
      </c>
      <c r="U123" s="452">
        <v>110.7274727069982</v>
      </c>
      <c r="V123" s="622">
        <v>110.7274727069982</v>
      </c>
      <c r="W123" s="396">
        <v>317</v>
      </c>
      <c r="X123" s="397" t="s">
        <v>164</v>
      </c>
      <c r="Y123" s="399">
        <v>2474</v>
      </c>
      <c r="Z123" s="399">
        <v>2521002.1872359831</v>
      </c>
      <c r="AA123" s="399">
        <v>1502394.749513133</v>
      </c>
      <c r="AB123" s="403">
        <v>4023396.9367491161</v>
      </c>
      <c r="AC123" s="399">
        <v>597229.63158571674</v>
      </c>
      <c r="AD123" s="398">
        <v>4620626.5683348328</v>
      </c>
      <c r="AE123" s="400">
        <v>4866</v>
      </c>
      <c r="AF123" s="410">
        <v>4625492.5683348328</v>
      </c>
      <c r="AG123" s="398">
        <v>-39403.25</v>
      </c>
      <c r="AH123" s="398">
        <v>4586089.3183348328</v>
      </c>
      <c r="AI123" s="410">
        <v>1869.6412968208699</v>
      </c>
      <c r="AJ123" s="398">
        <v>1853.71435664302</v>
      </c>
      <c r="AK123" s="411">
        <v>17</v>
      </c>
      <c r="AL123" s="411">
        <v>17</v>
      </c>
    </row>
    <row r="124" spans="1:38">
      <c r="A124" s="396">
        <v>320</v>
      </c>
      <c r="B124" s="397" t="s">
        <v>165</v>
      </c>
      <c r="C124" s="419">
        <v>7030</v>
      </c>
      <c r="D124" s="439">
        <v>2785637.4461119212</v>
      </c>
      <c r="E124" s="533">
        <v>1171012.3458429249</v>
      </c>
      <c r="F124" s="399">
        <v>3956649.7919548461</v>
      </c>
      <c r="G124" s="399">
        <v>2598945.1339986059</v>
      </c>
      <c r="H124" s="403">
        <v>6555594.9259534515</v>
      </c>
      <c r="I124" s="426">
        <v>846868.41659459937</v>
      </c>
      <c r="J124" s="404">
        <v>7402463.3425480518</v>
      </c>
      <c r="K124" s="428">
        <v>213012</v>
      </c>
      <c r="L124" s="413">
        <v>7615475.3425480518</v>
      </c>
      <c r="M124" s="430">
        <v>11668.31399999998</v>
      </c>
      <c r="N124" s="404">
        <v>7627143.6565480521</v>
      </c>
      <c r="O124" s="410">
        <v>1083.282410035285</v>
      </c>
      <c r="P124" s="398">
        <v>1084.9421986554839</v>
      </c>
      <c r="Q124" s="411">
        <v>19</v>
      </c>
      <c r="R124" s="411">
        <v>19</v>
      </c>
      <c r="S124" s="450">
        <v>1113254.555576389</v>
      </c>
      <c r="T124" s="415">
        <v>0.17121143560781399</v>
      </c>
      <c r="U124" s="452">
        <v>153.86262916454959</v>
      </c>
      <c r="V124" s="622">
        <v>153.86262916454959</v>
      </c>
      <c r="W124" s="396">
        <v>320</v>
      </c>
      <c r="X124" s="397" t="s">
        <v>165</v>
      </c>
      <c r="Y124" s="399">
        <v>6996</v>
      </c>
      <c r="Z124" s="399">
        <v>2373918.0215682951</v>
      </c>
      <c r="AA124" s="399">
        <v>2669439.69603599</v>
      </c>
      <c r="AB124" s="403">
        <v>5043357.7176042842</v>
      </c>
      <c r="AC124" s="399">
        <v>1333825.069367379</v>
      </c>
      <c r="AD124" s="398">
        <v>6377182.7869716631</v>
      </c>
      <c r="AE124" s="400">
        <v>125038</v>
      </c>
      <c r="AF124" s="410">
        <v>6502220.7869716631</v>
      </c>
      <c r="AG124" s="398">
        <v>-16108.04860000004</v>
      </c>
      <c r="AH124" s="398">
        <v>6486112.7383716628</v>
      </c>
      <c r="AI124" s="410">
        <v>929.41978087073517</v>
      </c>
      <c r="AJ124" s="398">
        <v>927.11731537616674</v>
      </c>
      <c r="AK124" s="411">
        <v>19</v>
      </c>
      <c r="AL124" s="411">
        <v>19</v>
      </c>
    </row>
    <row r="125" spans="1:38">
      <c r="A125" s="396">
        <v>322</v>
      </c>
      <c r="B125" s="397" t="s">
        <v>166</v>
      </c>
      <c r="C125" s="419">
        <v>6462</v>
      </c>
      <c r="D125" s="439">
        <v>6326469.0104815522</v>
      </c>
      <c r="E125" s="533">
        <v>631599.78251550463</v>
      </c>
      <c r="F125" s="399">
        <v>6958068.7929970566</v>
      </c>
      <c r="G125" s="399">
        <v>2037462.18838065</v>
      </c>
      <c r="H125" s="403">
        <v>8995530.9813777059</v>
      </c>
      <c r="I125" s="426">
        <v>1014221.964793995</v>
      </c>
      <c r="J125" s="404">
        <v>10009752.946171699</v>
      </c>
      <c r="K125" s="428">
        <v>-288983</v>
      </c>
      <c r="L125" s="413">
        <v>9720769.946171701</v>
      </c>
      <c r="M125" s="430">
        <v>159417.08984850009</v>
      </c>
      <c r="N125" s="404">
        <v>9880187.0360202007</v>
      </c>
      <c r="O125" s="410">
        <v>1504.2974228058961</v>
      </c>
      <c r="P125" s="398">
        <v>1528.9673531445681</v>
      </c>
      <c r="Q125" s="411">
        <v>2</v>
      </c>
      <c r="R125" s="411">
        <v>2</v>
      </c>
      <c r="S125" s="450">
        <v>386121.88434543653</v>
      </c>
      <c r="T125" s="415">
        <v>4.1364375152446203E-2</v>
      </c>
      <c r="U125" s="452">
        <v>78.942702722484228</v>
      </c>
      <c r="V125" s="622">
        <v>78.942702722484228</v>
      </c>
      <c r="W125" s="396">
        <v>322</v>
      </c>
      <c r="X125" s="397" t="s">
        <v>166</v>
      </c>
      <c r="Y125" s="399">
        <v>6549</v>
      </c>
      <c r="Z125" s="399">
        <v>6467924.2944591148</v>
      </c>
      <c r="AA125" s="399">
        <v>2066259.6257351311</v>
      </c>
      <c r="AB125" s="403">
        <v>8534183.9201942459</v>
      </c>
      <c r="AC125" s="399">
        <v>1264748.1416320191</v>
      </c>
      <c r="AD125" s="398">
        <v>9798932.0618262645</v>
      </c>
      <c r="AE125" s="400">
        <v>-464284</v>
      </c>
      <c r="AF125" s="410">
        <v>9334648.0618262645</v>
      </c>
      <c r="AG125" s="398">
        <v>116917.3234000001</v>
      </c>
      <c r="AH125" s="398">
        <v>9451565.3852262646</v>
      </c>
      <c r="AI125" s="410">
        <v>1425.3547200834121</v>
      </c>
      <c r="AJ125" s="398">
        <v>1443.2074187244259</v>
      </c>
      <c r="AK125" s="411">
        <v>2</v>
      </c>
      <c r="AL125" s="411">
        <v>2</v>
      </c>
    </row>
    <row r="126" spans="1:38">
      <c r="A126" s="396">
        <v>398</v>
      </c>
      <c r="B126" s="397" t="s">
        <v>167</v>
      </c>
      <c r="C126" s="419">
        <v>120693</v>
      </c>
      <c r="D126" s="439">
        <v>33730437.207466967</v>
      </c>
      <c r="E126" s="533">
        <v>18779874.652437679</v>
      </c>
      <c r="F126" s="399">
        <v>52510311.859904647</v>
      </c>
      <c r="G126" s="399">
        <v>24962419.790208079</v>
      </c>
      <c r="H126" s="403">
        <v>77472731.650112718</v>
      </c>
      <c r="I126" s="426">
        <v>10845170.104351491</v>
      </c>
      <c r="J126" s="404">
        <v>88317901.754464209</v>
      </c>
      <c r="K126" s="428">
        <v>485064</v>
      </c>
      <c r="L126" s="413">
        <v>88802965.754464209</v>
      </c>
      <c r="M126" s="430">
        <v>-8282013.421862998</v>
      </c>
      <c r="N126" s="404">
        <v>80520952.332601205</v>
      </c>
      <c r="O126" s="410">
        <v>735.77561047007043</v>
      </c>
      <c r="P126" s="398">
        <v>667.15511531407128</v>
      </c>
      <c r="Q126" s="411">
        <v>7</v>
      </c>
      <c r="R126" s="411">
        <v>7</v>
      </c>
      <c r="S126" s="450">
        <v>11636650.682008</v>
      </c>
      <c r="T126" s="415">
        <v>0.15079961601226691</v>
      </c>
      <c r="U126" s="452">
        <v>93.659404333551151</v>
      </c>
      <c r="V126" s="622">
        <v>93.659404333551151</v>
      </c>
      <c r="W126" s="396">
        <v>398</v>
      </c>
      <c r="X126" s="397" t="s">
        <v>167</v>
      </c>
      <c r="Y126" s="399">
        <v>120175</v>
      </c>
      <c r="Z126" s="399">
        <v>37608582.257213026</v>
      </c>
      <c r="AA126" s="399">
        <v>23182373.443431061</v>
      </c>
      <c r="AB126" s="403">
        <v>60790955.700644083</v>
      </c>
      <c r="AC126" s="399">
        <v>18224255.371812131</v>
      </c>
      <c r="AD126" s="398">
        <v>79015211.072456211</v>
      </c>
      <c r="AE126" s="400">
        <v>-1848896</v>
      </c>
      <c r="AF126" s="410">
        <v>77166315.072456211</v>
      </c>
      <c r="AG126" s="398">
        <v>-8701287.3025799971</v>
      </c>
      <c r="AH126" s="398">
        <v>68465027.769876212</v>
      </c>
      <c r="AI126" s="410">
        <v>642.11620613651928</v>
      </c>
      <c r="AJ126" s="398">
        <v>569.71106943936934</v>
      </c>
      <c r="AK126" s="411">
        <v>7</v>
      </c>
      <c r="AL126" s="411">
        <v>7</v>
      </c>
    </row>
    <row r="127" spans="1:38">
      <c r="A127" s="396">
        <v>399</v>
      </c>
      <c r="B127" s="397" t="s">
        <v>168</v>
      </c>
      <c r="C127" s="419">
        <v>7682</v>
      </c>
      <c r="D127" s="439">
        <v>728063.8885133178</v>
      </c>
      <c r="E127" s="533">
        <v>746044.83976185787</v>
      </c>
      <c r="F127" s="399">
        <v>1474108.7282751759</v>
      </c>
      <c r="G127" s="399">
        <v>2767551.7599307499</v>
      </c>
      <c r="H127" s="403">
        <v>4241660.4882059256</v>
      </c>
      <c r="I127" s="426">
        <v>605413.14445820148</v>
      </c>
      <c r="J127" s="404">
        <v>4847073.6326641273</v>
      </c>
      <c r="K127" s="428">
        <v>-299133</v>
      </c>
      <c r="L127" s="413">
        <v>4547940.6326641273</v>
      </c>
      <c r="M127" s="430">
        <v>33096.33921000002</v>
      </c>
      <c r="N127" s="404">
        <v>4581036.9718741272</v>
      </c>
      <c r="O127" s="410">
        <v>592.0255965457078</v>
      </c>
      <c r="P127" s="398">
        <v>596.33389376127661</v>
      </c>
      <c r="Q127" s="411">
        <v>15</v>
      </c>
      <c r="R127" s="411">
        <v>15</v>
      </c>
      <c r="S127" s="450">
        <v>264209.35573768901</v>
      </c>
      <c r="T127" s="415">
        <v>6.1677387925990118E-2</v>
      </c>
      <c r="U127" s="452">
        <v>44.023642224812527</v>
      </c>
      <c r="V127" s="622">
        <v>44.023642224812527</v>
      </c>
      <c r="W127" s="396">
        <v>399</v>
      </c>
      <c r="X127" s="397" t="s">
        <v>168</v>
      </c>
      <c r="Y127" s="399">
        <v>7817</v>
      </c>
      <c r="Z127" s="399">
        <v>553462.64073617524</v>
      </c>
      <c r="AA127" s="399">
        <v>2911680.0782160889</v>
      </c>
      <c r="AB127" s="403">
        <v>3465142.7189522642</v>
      </c>
      <c r="AC127" s="399">
        <v>1277787.5579741739</v>
      </c>
      <c r="AD127" s="398">
        <v>4742930.2769264383</v>
      </c>
      <c r="AE127" s="400">
        <v>-459199</v>
      </c>
      <c r="AF127" s="410">
        <v>4283731.2769264383</v>
      </c>
      <c r="AG127" s="398">
        <v>65614.29190000004</v>
      </c>
      <c r="AH127" s="398">
        <v>4349345.5688264379</v>
      </c>
      <c r="AI127" s="410">
        <v>548.00195432089527</v>
      </c>
      <c r="AJ127" s="398">
        <v>556.39574885844161</v>
      </c>
      <c r="AK127" s="411">
        <v>15</v>
      </c>
      <c r="AL127" s="411">
        <v>15</v>
      </c>
    </row>
    <row r="128" spans="1:38">
      <c r="A128" s="396">
        <v>400</v>
      </c>
      <c r="B128" s="397" t="s">
        <v>169</v>
      </c>
      <c r="C128" s="419">
        <v>8441</v>
      </c>
      <c r="D128" s="439">
        <v>6522388.452394288</v>
      </c>
      <c r="E128" s="533">
        <v>1142162.1281057601</v>
      </c>
      <c r="F128" s="399">
        <v>7664550.5805000486</v>
      </c>
      <c r="G128" s="399">
        <v>2770522.1947129918</v>
      </c>
      <c r="H128" s="403">
        <v>10435072.77521304</v>
      </c>
      <c r="I128" s="426">
        <v>1150156.7002458121</v>
      </c>
      <c r="J128" s="404">
        <v>11585229.475458849</v>
      </c>
      <c r="K128" s="428">
        <v>1244555</v>
      </c>
      <c r="L128" s="413">
        <v>12829784.475458849</v>
      </c>
      <c r="M128" s="430">
        <v>115266.2732999999</v>
      </c>
      <c r="N128" s="404">
        <v>12945050.748758851</v>
      </c>
      <c r="O128" s="410">
        <v>1519.9365567419561</v>
      </c>
      <c r="P128" s="398">
        <v>1533.592080175199</v>
      </c>
      <c r="Q128" s="411">
        <v>2</v>
      </c>
      <c r="R128" s="411">
        <v>2</v>
      </c>
      <c r="S128" s="450">
        <v>410855.66029036231</v>
      </c>
      <c r="T128" s="415">
        <v>3.3083019188300908E-2</v>
      </c>
      <c r="U128" s="452">
        <v>35.484152346965857</v>
      </c>
      <c r="V128" s="622">
        <v>35.484152346965857</v>
      </c>
      <c r="W128" s="396">
        <v>400</v>
      </c>
      <c r="X128" s="397" t="s">
        <v>169</v>
      </c>
      <c r="Y128" s="399">
        <v>8366</v>
      </c>
      <c r="Z128" s="399">
        <v>5989122.2945933528</v>
      </c>
      <c r="AA128" s="399">
        <v>2823877.6300907182</v>
      </c>
      <c r="AB128" s="403">
        <v>8812999.9246840701</v>
      </c>
      <c r="AC128" s="399">
        <v>1704563.890484421</v>
      </c>
      <c r="AD128" s="398">
        <v>10517563.815168491</v>
      </c>
      <c r="AE128" s="400">
        <v>1901365</v>
      </c>
      <c r="AF128" s="410">
        <v>12418928.815168491</v>
      </c>
      <c r="AG128" s="398">
        <v>262189.22550000012</v>
      </c>
      <c r="AH128" s="398">
        <v>12681118.040668489</v>
      </c>
      <c r="AI128" s="410">
        <v>1484.45240439499</v>
      </c>
      <c r="AJ128" s="398">
        <v>1515.7922592240609</v>
      </c>
      <c r="AK128" s="411">
        <v>2</v>
      </c>
      <c r="AL128" s="411">
        <v>2</v>
      </c>
    </row>
    <row r="129" spans="1:38">
      <c r="A129" s="396">
        <v>402</v>
      </c>
      <c r="B129" s="397" t="s">
        <v>170</v>
      </c>
      <c r="C129" s="419">
        <v>8975</v>
      </c>
      <c r="D129" s="439">
        <v>-1549254.9042790299</v>
      </c>
      <c r="E129" s="533">
        <v>1308678.233867924</v>
      </c>
      <c r="F129" s="399">
        <v>-240576.6704111062</v>
      </c>
      <c r="G129" s="399">
        <v>5024384.5343651241</v>
      </c>
      <c r="H129" s="403">
        <v>4783807.8639540179</v>
      </c>
      <c r="I129" s="426">
        <v>1220800.825885514</v>
      </c>
      <c r="J129" s="404">
        <v>6004608.6898395326</v>
      </c>
      <c r="K129" s="428">
        <v>77345</v>
      </c>
      <c r="L129" s="413">
        <v>6081953.6898395326</v>
      </c>
      <c r="M129" s="430">
        <v>437470.09538999997</v>
      </c>
      <c r="N129" s="404">
        <v>6519423.785229533</v>
      </c>
      <c r="O129" s="410">
        <v>677.65500722446041</v>
      </c>
      <c r="P129" s="398">
        <v>726.39819334033791</v>
      </c>
      <c r="Q129" s="411">
        <v>11</v>
      </c>
      <c r="R129" s="411">
        <v>11</v>
      </c>
      <c r="S129" s="450">
        <v>1096485.0393346599</v>
      </c>
      <c r="T129" s="415">
        <v>0.21993620183001669</v>
      </c>
      <c r="U129" s="452">
        <v>129.7410990472022</v>
      </c>
      <c r="V129" s="622">
        <v>129.7410990472022</v>
      </c>
      <c r="W129" s="396">
        <v>402</v>
      </c>
      <c r="X129" s="397" t="s">
        <v>170</v>
      </c>
      <c r="Y129" s="399">
        <v>9099</v>
      </c>
      <c r="Z129" s="399">
        <v>-1716976.5557703411</v>
      </c>
      <c r="AA129" s="399">
        <v>5021466.3466851758</v>
      </c>
      <c r="AB129" s="403">
        <v>3304489.7909148349</v>
      </c>
      <c r="AC129" s="399">
        <v>1894969.859590037</v>
      </c>
      <c r="AD129" s="398">
        <v>5199459.6505048722</v>
      </c>
      <c r="AE129" s="400">
        <v>-213991</v>
      </c>
      <c r="AF129" s="410">
        <v>4985468.6505048722</v>
      </c>
      <c r="AG129" s="398">
        <v>303436.54759999999</v>
      </c>
      <c r="AH129" s="398">
        <v>5288905.1981048724</v>
      </c>
      <c r="AI129" s="410">
        <v>547.91390817725824</v>
      </c>
      <c r="AJ129" s="398">
        <v>581.26224839046847</v>
      </c>
      <c r="AK129" s="411">
        <v>11</v>
      </c>
      <c r="AL129" s="411">
        <v>11</v>
      </c>
    </row>
    <row r="130" spans="1:38">
      <c r="A130" s="396">
        <v>403</v>
      </c>
      <c r="B130" s="397" t="s">
        <v>171</v>
      </c>
      <c r="C130" s="419">
        <v>2789</v>
      </c>
      <c r="D130" s="439">
        <v>833043.64749315288</v>
      </c>
      <c r="E130" s="533">
        <v>267055.40181453992</v>
      </c>
      <c r="F130" s="399">
        <v>1100099.049307693</v>
      </c>
      <c r="G130" s="399">
        <v>1584852.5084293419</v>
      </c>
      <c r="H130" s="403">
        <v>2684951.5577370352</v>
      </c>
      <c r="I130" s="426">
        <v>483236.65652276488</v>
      </c>
      <c r="J130" s="404">
        <v>3168188.2142598</v>
      </c>
      <c r="K130" s="428">
        <v>182038</v>
      </c>
      <c r="L130" s="413">
        <v>3350226.2142598</v>
      </c>
      <c r="M130" s="430">
        <v>-28420.679100000008</v>
      </c>
      <c r="N130" s="404">
        <v>3321805.5351598002</v>
      </c>
      <c r="O130" s="410">
        <v>1201.2284740981711</v>
      </c>
      <c r="P130" s="398">
        <v>1191.0381983362499</v>
      </c>
      <c r="Q130" s="411">
        <v>14</v>
      </c>
      <c r="R130" s="411">
        <v>14</v>
      </c>
      <c r="S130" s="450">
        <v>109226.66075707741</v>
      </c>
      <c r="T130" s="415">
        <v>3.3701535268349618E-2</v>
      </c>
      <c r="U130" s="452">
        <v>51.93785228869524</v>
      </c>
      <c r="V130" s="622">
        <v>51.93785228869524</v>
      </c>
      <c r="W130" s="396">
        <v>403</v>
      </c>
      <c r="X130" s="397" t="s">
        <v>171</v>
      </c>
      <c r="Y130" s="399">
        <v>2820</v>
      </c>
      <c r="Z130" s="399">
        <v>935432.60833485646</v>
      </c>
      <c r="AA130" s="399">
        <v>1528250.953313078</v>
      </c>
      <c r="AB130" s="403">
        <v>2463683.5616479348</v>
      </c>
      <c r="AC130" s="399">
        <v>668174.99185478769</v>
      </c>
      <c r="AD130" s="398">
        <v>3131858.5535027231</v>
      </c>
      <c r="AE130" s="400">
        <v>109141</v>
      </c>
      <c r="AF130" s="410">
        <v>3240999.5535027231</v>
      </c>
      <c r="AG130" s="398">
        <v>-40979.379999999997</v>
      </c>
      <c r="AH130" s="398">
        <v>3200020.1735027232</v>
      </c>
      <c r="AI130" s="410">
        <v>1149.2906218094761</v>
      </c>
      <c r="AJ130" s="398">
        <v>1134.758926774015</v>
      </c>
      <c r="AK130" s="411">
        <v>14</v>
      </c>
      <c r="AL130" s="411">
        <v>14</v>
      </c>
    </row>
    <row r="131" spans="1:38">
      <c r="A131" s="396">
        <v>405</v>
      </c>
      <c r="B131" s="397" t="s">
        <v>172</v>
      </c>
      <c r="C131" s="419">
        <v>72988</v>
      </c>
      <c r="D131" s="439">
        <v>2029773.9046631469</v>
      </c>
      <c r="E131" s="533">
        <v>12398604.485392841</v>
      </c>
      <c r="F131" s="399">
        <v>14428378.39005599</v>
      </c>
      <c r="G131" s="399">
        <v>11485765.87089042</v>
      </c>
      <c r="H131" s="403">
        <v>25914144.2609464</v>
      </c>
      <c r="I131" s="426">
        <v>7643062.9796639178</v>
      </c>
      <c r="J131" s="404">
        <v>33557207.240610316</v>
      </c>
      <c r="K131" s="428">
        <v>-3295519</v>
      </c>
      <c r="L131" s="413">
        <v>30261688.24061032</v>
      </c>
      <c r="M131" s="430">
        <v>-1897836.269981999</v>
      </c>
      <c r="N131" s="404">
        <v>28363851.970628321</v>
      </c>
      <c r="O131" s="410">
        <v>414.61182989820691</v>
      </c>
      <c r="P131" s="398">
        <v>388.60979846862938</v>
      </c>
      <c r="Q131" s="411">
        <v>9</v>
      </c>
      <c r="R131" s="411">
        <v>9</v>
      </c>
      <c r="S131" s="450">
        <v>7313193.7928512245</v>
      </c>
      <c r="T131" s="415">
        <v>0.31867858736873922</v>
      </c>
      <c r="U131" s="452">
        <v>98.734411484454654</v>
      </c>
      <c r="V131" s="622">
        <v>98.734411484454654</v>
      </c>
      <c r="W131" s="396">
        <v>405</v>
      </c>
      <c r="X131" s="397" t="s">
        <v>172</v>
      </c>
      <c r="Y131" s="399">
        <v>72650</v>
      </c>
      <c r="Z131" s="399">
        <v>3424486.0552707431</v>
      </c>
      <c r="AA131" s="399">
        <v>13144798.914696461</v>
      </c>
      <c r="AB131" s="403">
        <v>16569284.969967199</v>
      </c>
      <c r="AC131" s="399">
        <v>11535024.4777919</v>
      </c>
      <c r="AD131" s="398">
        <v>28104309.447759099</v>
      </c>
      <c r="AE131" s="400">
        <v>-5155815</v>
      </c>
      <c r="AF131" s="410">
        <v>22948494.447759099</v>
      </c>
      <c r="AG131" s="398">
        <v>-2109708.3218100001</v>
      </c>
      <c r="AH131" s="398">
        <v>20838786.1259491</v>
      </c>
      <c r="AI131" s="410">
        <v>315.87741841375231</v>
      </c>
      <c r="AJ131" s="398">
        <v>286.83807468615419</v>
      </c>
      <c r="AK131" s="411">
        <v>9</v>
      </c>
      <c r="AL131" s="411">
        <v>9</v>
      </c>
    </row>
    <row r="132" spans="1:38">
      <c r="A132" s="396">
        <v>407</v>
      </c>
      <c r="B132" s="397" t="s">
        <v>173</v>
      </c>
      <c r="C132" s="419">
        <v>2449</v>
      </c>
      <c r="D132" s="439">
        <v>924519.74165493564</v>
      </c>
      <c r="E132" s="533">
        <v>267899.72762492381</v>
      </c>
      <c r="F132" s="399">
        <v>1192419.469279859</v>
      </c>
      <c r="G132" s="399">
        <v>1174492.3242393071</v>
      </c>
      <c r="H132" s="403">
        <v>2366911.7935191658</v>
      </c>
      <c r="I132" s="426">
        <v>494101.28037713701</v>
      </c>
      <c r="J132" s="404">
        <v>2861013.0738963028</v>
      </c>
      <c r="K132" s="428">
        <v>-587552</v>
      </c>
      <c r="L132" s="413">
        <v>2273461.0738963028</v>
      </c>
      <c r="M132" s="430">
        <v>-888083.71305000014</v>
      </c>
      <c r="N132" s="404">
        <v>1385377.3608463029</v>
      </c>
      <c r="O132" s="410">
        <v>928.32220248930309</v>
      </c>
      <c r="P132" s="398">
        <v>565.6910415868939</v>
      </c>
      <c r="Q132" s="411">
        <v>1</v>
      </c>
      <c r="R132" s="412">
        <v>34</v>
      </c>
      <c r="S132" s="450">
        <v>-390552.46136783389</v>
      </c>
      <c r="T132" s="415">
        <v>-0.14660303192833091</v>
      </c>
      <c r="U132" s="452">
        <v>-129.66569872759021</v>
      </c>
      <c r="V132" s="622">
        <v>-129.66569872759021</v>
      </c>
      <c r="W132" s="396">
        <v>407</v>
      </c>
      <c r="X132" s="397" t="s">
        <v>173</v>
      </c>
      <c r="Y132" s="399">
        <v>2518</v>
      </c>
      <c r="Z132" s="399">
        <v>1275449.2690713319</v>
      </c>
      <c r="AA132" s="399">
        <v>1207003.574876457</v>
      </c>
      <c r="AB132" s="403">
        <v>2482452.8439477901</v>
      </c>
      <c r="AC132" s="399">
        <v>631405.69131634757</v>
      </c>
      <c r="AD132" s="398">
        <v>3113858.5352641372</v>
      </c>
      <c r="AE132" s="400">
        <v>-449845</v>
      </c>
      <c r="AF132" s="410">
        <v>2664013.5352641372</v>
      </c>
      <c r="AG132" s="398">
        <v>-918883.79000000015</v>
      </c>
      <c r="AH132" s="398">
        <v>1745129.7452641369</v>
      </c>
      <c r="AI132" s="410">
        <v>1057.9879012168931</v>
      </c>
      <c r="AJ132" s="398">
        <v>693.06185276574149</v>
      </c>
      <c r="AK132" s="411">
        <v>1</v>
      </c>
      <c r="AL132" s="412">
        <v>34</v>
      </c>
    </row>
    <row r="133" spans="1:38">
      <c r="A133" s="396">
        <v>408</v>
      </c>
      <c r="B133" s="397" t="s">
        <v>174</v>
      </c>
      <c r="C133" s="419">
        <v>14024</v>
      </c>
      <c r="D133" s="439">
        <v>5339795.2789925523</v>
      </c>
      <c r="E133" s="533">
        <v>1588858.8695859921</v>
      </c>
      <c r="F133" s="399">
        <v>6928654.1485785441</v>
      </c>
      <c r="G133" s="399">
        <v>5804059.4497482637</v>
      </c>
      <c r="H133" s="403">
        <v>12732713.59832681</v>
      </c>
      <c r="I133" s="426">
        <v>1473353.5859100509</v>
      </c>
      <c r="J133" s="404">
        <v>14206067.18423686</v>
      </c>
      <c r="K133" s="428">
        <v>352381</v>
      </c>
      <c r="L133" s="413">
        <v>14558448.18423686</v>
      </c>
      <c r="M133" s="430">
        <v>-140753.20488</v>
      </c>
      <c r="N133" s="404">
        <v>14417694.979356861</v>
      </c>
      <c r="O133" s="410">
        <v>1038.1095396632099</v>
      </c>
      <c r="P133" s="398">
        <v>1028.0729449056521</v>
      </c>
      <c r="Q133" s="411">
        <v>14</v>
      </c>
      <c r="R133" s="411">
        <v>14</v>
      </c>
      <c r="S133" s="450">
        <v>667255.18245801888</v>
      </c>
      <c r="T133" s="415">
        <v>4.8034404415270411E-2</v>
      </c>
      <c r="U133" s="452">
        <v>52.848669971825068</v>
      </c>
      <c r="V133" s="622">
        <v>52.848669971825068</v>
      </c>
      <c r="W133" s="396">
        <v>408</v>
      </c>
      <c r="X133" s="397" t="s">
        <v>174</v>
      </c>
      <c r="Y133" s="399">
        <v>14099</v>
      </c>
      <c r="Z133" s="399">
        <v>5130347.6939144991</v>
      </c>
      <c r="AA133" s="399">
        <v>6061294.160336988</v>
      </c>
      <c r="AB133" s="403">
        <v>11191641.854251491</v>
      </c>
      <c r="AC133" s="399">
        <v>2549923.147527352</v>
      </c>
      <c r="AD133" s="398">
        <v>13741565.001778839</v>
      </c>
      <c r="AE133" s="400">
        <v>149628</v>
      </c>
      <c r="AF133" s="410">
        <v>13891193.001778839</v>
      </c>
      <c r="AG133" s="398">
        <v>-20410.883500000051</v>
      </c>
      <c r="AH133" s="398">
        <v>13870782.118278841</v>
      </c>
      <c r="AI133" s="410">
        <v>985.2608696913851</v>
      </c>
      <c r="AJ133" s="398">
        <v>983.81318662875651</v>
      </c>
      <c r="AK133" s="411">
        <v>14</v>
      </c>
      <c r="AL133" s="411">
        <v>14</v>
      </c>
    </row>
    <row r="134" spans="1:38">
      <c r="A134" s="396">
        <v>410</v>
      </c>
      <c r="B134" s="397" t="s">
        <v>175</v>
      </c>
      <c r="C134" s="419">
        <v>18762</v>
      </c>
      <c r="D134" s="439">
        <v>7386955.0095579755</v>
      </c>
      <c r="E134" s="533">
        <v>2573307.4983833032</v>
      </c>
      <c r="F134" s="399">
        <v>9960262.5079412777</v>
      </c>
      <c r="G134" s="399">
        <v>7921880.4558203872</v>
      </c>
      <c r="H134" s="403">
        <v>17882142.963761661</v>
      </c>
      <c r="I134" s="426">
        <v>933410.69413152803</v>
      </c>
      <c r="J134" s="404">
        <v>18815553.657893188</v>
      </c>
      <c r="K134" s="428">
        <v>-779133</v>
      </c>
      <c r="L134" s="413">
        <v>18036420.657893188</v>
      </c>
      <c r="M134" s="430">
        <v>203748.34853849999</v>
      </c>
      <c r="N134" s="404">
        <v>18240169.006431691</v>
      </c>
      <c r="O134" s="410">
        <v>961.32718568879613</v>
      </c>
      <c r="P134" s="398">
        <v>972.18681411532305</v>
      </c>
      <c r="Q134" s="411">
        <v>13</v>
      </c>
      <c r="R134" s="411">
        <v>13</v>
      </c>
      <c r="S134" s="450">
        <v>2450190.599758334</v>
      </c>
      <c r="T134" s="415">
        <v>0.1572022606248851</v>
      </c>
      <c r="U134" s="452">
        <v>131.1684608880048</v>
      </c>
      <c r="V134" s="622">
        <v>131.1684608880048</v>
      </c>
      <c r="W134" s="396">
        <v>410</v>
      </c>
      <c r="X134" s="397" t="s">
        <v>175</v>
      </c>
      <c r="Y134" s="399">
        <v>18775</v>
      </c>
      <c r="Z134" s="399">
        <v>6637181.09142326</v>
      </c>
      <c r="AA134" s="399">
        <v>7591844.1539063724</v>
      </c>
      <c r="AB134" s="403">
        <v>14229025.24532963</v>
      </c>
      <c r="AC134" s="399">
        <v>2612728.8128052261</v>
      </c>
      <c r="AD134" s="398">
        <v>16841754.058134861</v>
      </c>
      <c r="AE134" s="400">
        <v>-1255524</v>
      </c>
      <c r="AF134" s="410">
        <v>15586230.058134859</v>
      </c>
      <c r="AG134" s="398">
        <v>251271.3729899998</v>
      </c>
      <c r="AH134" s="398">
        <v>15837501.43112486</v>
      </c>
      <c r="AI134" s="410">
        <v>830.15872480079133</v>
      </c>
      <c r="AJ134" s="398">
        <v>843.54202029959288</v>
      </c>
      <c r="AK134" s="411">
        <v>13</v>
      </c>
      <c r="AL134" s="411">
        <v>13</v>
      </c>
    </row>
    <row r="135" spans="1:38">
      <c r="A135" s="396">
        <v>416</v>
      </c>
      <c r="B135" s="397" t="s">
        <v>176</v>
      </c>
      <c r="C135" s="419">
        <v>2862</v>
      </c>
      <c r="D135" s="439">
        <v>202085.49183231941</v>
      </c>
      <c r="E135" s="533">
        <v>322128.30415772769</v>
      </c>
      <c r="F135" s="399">
        <v>524213.79599004699</v>
      </c>
      <c r="G135" s="399">
        <v>1317159.1815431039</v>
      </c>
      <c r="H135" s="403">
        <v>1841372.9775331509</v>
      </c>
      <c r="I135" s="426">
        <v>252732.46448026979</v>
      </c>
      <c r="J135" s="404">
        <v>2094105.4420134211</v>
      </c>
      <c r="K135" s="428">
        <v>-639111</v>
      </c>
      <c r="L135" s="413">
        <v>1454994.4420134211</v>
      </c>
      <c r="M135" s="430">
        <v>-17352.449819999991</v>
      </c>
      <c r="N135" s="404">
        <v>1437641.9921934211</v>
      </c>
      <c r="O135" s="410">
        <v>508.38380224088769</v>
      </c>
      <c r="P135" s="398">
        <v>502.3207519893154</v>
      </c>
      <c r="Q135" s="411">
        <v>9</v>
      </c>
      <c r="R135" s="411">
        <v>9</v>
      </c>
      <c r="S135" s="450">
        <v>60060.609909127234</v>
      </c>
      <c r="T135" s="415">
        <v>4.3056242903309797E-2</v>
      </c>
      <c r="U135" s="452">
        <v>25.038746071693879</v>
      </c>
      <c r="V135" s="622">
        <v>25.038746071693879</v>
      </c>
      <c r="W135" s="396">
        <v>416</v>
      </c>
      <c r="X135" s="397" t="s">
        <v>176</v>
      </c>
      <c r="Y135" s="399">
        <v>2886</v>
      </c>
      <c r="Z135" s="399">
        <v>267881.90547919553</v>
      </c>
      <c r="AA135" s="399">
        <v>1323982.288958454</v>
      </c>
      <c r="AB135" s="403">
        <v>1591864.19443765</v>
      </c>
      <c r="AC135" s="399">
        <v>503954.63766664377</v>
      </c>
      <c r="AD135" s="398">
        <v>2095818.8321042929</v>
      </c>
      <c r="AE135" s="400">
        <v>-700885</v>
      </c>
      <c r="AF135" s="410">
        <v>1394933.8321042929</v>
      </c>
      <c r="AG135" s="398">
        <v>27739.88800000001</v>
      </c>
      <c r="AH135" s="398">
        <v>1422673.720104293</v>
      </c>
      <c r="AI135" s="410">
        <v>483.34505616919381</v>
      </c>
      <c r="AJ135" s="398">
        <v>492.95693697307462</v>
      </c>
      <c r="AK135" s="411">
        <v>9</v>
      </c>
      <c r="AL135" s="411">
        <v>9</v>
      </c>
    </row>
    <row r="136" spans="1:38">
      <c r="A136" s="396">
        <v>418</v>
      </c>
      <c r="B136" s="397" t="s">
        <v>177</v>
      </c>
      <c r="C136" s="419">
        <v>24711</v>
      </c>
      <c r="D136" s="439">
        <v>16357618.223504299</v>
      </c>
      <c r="E136" s="533">
        <v>2958402.6818149611</v>
      </c>
      <c r="F136" s="399">
        <v>19316020.905319259</v>
      </c>
      <c r="G136" s="399">
        <v>1415558.459329701</v>
      </c>
      <c r="H136" s="403">
        <v>20731579.364648961</v>
      </c>
      <c r="I136" s="426">
        <v>1036794.564206596</v>
      </c>
      <c r="J136" s="404">
        <v>21768373.928855561</v>
      </c>
      <c r="K136" s="428">
        <v>-2478326</v>
      </c>
      <c r="L136" s="413">
        <v>19290047.928855561</v>
      </c>
      <c r="M136" s="430">
        <v>-782452.13330999995</v>
      </c>
      <c r="N136" s="404">
        <v>18507595.795545559</v>
      </c>
      <c r="O136" s="410">
        <v>780.62595317290118</v>
      </c>
      <c r="P136" s="398">
        <v>748.96183058336612</v>
      </c>
      <c r="Q136" s="411">
        <v>6</v>
      </c>
      <c r="R136" s="411">
        <v>6</v>
      </c>
      <c r="S136" s="450">
        <v>-108798.4087478891</v>
      </c>
      <c r="T136" s="415">
        <v>-5.6084989207317044E-3</v>
      </c>
      <c r="U136" s="452">
        <v>-8.5866724415598128</v>
      </c>
      <c r="V136" s="622">
        <v>-8.5866724415598128</v>
      </c>
      <c r="W136" s="396">
        <v>418</v>
      </c>
      <c r="X136" s="397" t="s">
        <v>177</v>
      </c>
      <c r="Y136" s="399">
        <v>24580</v>
      </c>
      <c r="Z136" s="399">
        <v>17283931.53375129</v>
      </c>
      <c r="AA136" s="399">
        <v>1776070.9986691941</v>
      </c>
      <c r="AB136" s="403">
        <v>19060002.53242049</v>
      </c>
      <c r="AC136" s="399">
        <v>2798442.8051829608</v>
      </c>
      <c r="AD136" s="398">
        <v>21858445.33760345</v>
      </c>
      <c r="AE136" s="400">
        <v>-2459599</v>
      </c>
      <c r="AF136" s="410">
        <v>19398846.33760345</v>
      </c>
      <c r="AG136" s="398">
        <v>-552255.46230999986</v>
      </c>
      <c r="AH136" s="398">
        <v>18846590.875293449</v>
      </c>
      <c r="AI136" s="410">
        <v>789.21262561446099</v>
      </c>
      <c r="AJ136" s="398">
        <v>766.74495017467245</v>
      </c>
      <c r="AK136" s="411">
        <v>6</v>
      </c>
      <c r="AL136" s="411">
        <v>6</v>
      </c>
    </row>
    <row r="137" spans="1:38">
      <c r="A137" s="396">
        <v>420</v>
      </c>
      <c r="B137" s="397" t="s">
        <v>178</v>
      </c>
      <c r="C137" s="419">
        <v>9049</v>
      </c>
      <c r="D137" s="439">
        <v>1335028.5238853029</v>
      </c>
      <c r="E137" s="533">
        <v>1069852.592377244</v>
      </c>
      <c r="F137" s="399">
        <v>2404881.1162625472</v>
      </c>
      <c r="G137" s="399">
        <v>2697324.907689447</v>
      </c>
      <c r="H137" s="403">
        <v>5102206.0239519943</v>
      </c>
      <c r="I137" s="426">
        <v>1018984.770910803</v>
      </c>
      <c r="J137" s="404">
        <v>6121190.7948627966</v>
      </c>
      <c r="K137" s="428">
        <v>-1070754</v>
      </c>
      <c r="L137" s="413">
        <v>5050436.7948627966</v>
      </c>
      <c r="M137" s="430">
        <v>-92504.72649000003</v>
      </c>
      <c r="N137" s="404">
        <v>4957932.0683727972</v>
      </c>
      <c r="O137" s="410">
        <v>558.12098517657171</v>
      </c>
      <c r="P137" s="398">
        <v>547.89833886316694</v>
      </c>
      <c r="Q137" s="411">
        <v>11</v>
      </c>
      <c r="R137" s="411">
        <v>11</v>
      </c>
      <c r="S137" s="450">
        <v>483768.55294973031</v>
      </c>
      <c r="T137" s="415">
        <v>0.1059346830824457</v>
      </c>
      <c r="U137" s="452">
        <v>60.499949771421093</v>
      </c>
      <c r="V137" s="622">
        <v>60.499949771421093</v>
      </c>
      <c r="W137" s="396">
        <v>420</v>
      </c>
      <c r="X137" s="397" t="s">
        <v>178</v>
      </c>
      <c r="Y137" s="399">
        <v>9177</v>
      </c>
      <c r="Z137" s="399">
        <v>1486813.7009455841</v>
      </c>
      <c r="AA137" s="399">
        <v>2614455.4942625598</v>
      </c>
      <c r="AB137" s="403">
        <v>4101269.1952081439</v>
      </c>
      <c r="AC137" s="399">
        <v>1662406.046704923</v>
      </c>
      <c r="AD137" s="398">
        <v>5763675.2419130672</v>
      </c>
      <c r="AE137" s="400">
        <v>-1197007</v>
      </c>
      <c r="AF137" s="410">
        <v>4566668.2419130672</v>
      </c>
      <c r="AG137" s="398">
        <v>-140685.36380000011</v>
      </c>
      <c r="AH137" s="398">
        <v>4425982.8781130668</v>
      </c>
      <c r="AI137" s="410">
        <v>497.62103540515062</v>
      </c>
      <c r="AJ137" s="398">
        <v>482.29082250333079</v>
      </c>
      <c r="AK137" s="411">
        <v>11</v>
      </c>
      <c r="AL137" s="411">
        <v>11</v>
      </c>
    </row>
    <row r="138" spans="1:38">
      <c r="A138" s="396">
        <v>421</v>
      </c>
      <c r="B138" s="397" t="s">
        <v>179</v>
      </c>
      <c r="C138" s="419">
        <v>682</v>
      </c>
      <c r="D138" s="439">
        <v>1173745.1070798379</v>
      </c>
      <c r="E138" s="533">
        <v>62746.165138261509</v>
      </c>
      <c r="F138" s="399">
        <v>1236491.2722181</v>
      </c>
      <c r="G138" s="399">
        <v>167526.14049285831</v>
      </c>
      <c r="H138" s="403">
        <v>1404017.4127109579</v>
      </c>
      <c r="I138" s="426">
        <v>136562.0900198278</v>
      </c>
      <c r="J138" s="404">
        <v>1540579.5027307861</v>
      </c>
      <c r="K138" s="428">
        <v>-129445</v>
      </c>
      <c r="L138" s="413">
        <v>1411134.5027307861</v>
      </c>
      <c r="M138" s="430">
        <v>-5084.0510999999997</v>
      </c>
      <c r="N138" s="404">
        <v>1406050.4516307861</v>
      </c>
      <c r="O138" s="410">
        <v>2069.1121740920612</v>
      </c>
      <c r="P138" s="398">
        <v>2061.6575537108301</v>
      </c>
      <c r="Q138" s="411">
        <v>16</v>
      </c>
      <c r="R138" s="411">
        <v>16</v>
      </c>
      <c r="S138" s="450">
        <v>46119.503572492387</v>
      </c>
      <c r="T138" s="415">
        <v>3.3786810841588542E-2</v>
      </c>
      <c r="U138" s="452">
        <v>105.06181559091939</v>
      </c>
      <c r="V138" s="622">
        <v>105.06181559091939</v>
      </c>
      <c r="W138" s="396">
        <v>421</v>
      </c>
      <c r="X138" s="397" t="s">
        <v>179</v>
      </c>
      <c r="Y138" s="399">
        <v>695</v>
      </c>
      <c r="Z138" s="399">
        <v>1137240.726570277</v>
      </c>
      <c r="AA138" s="399">
        <v>196547.4678800673</v>
      </c>
      <c r="AB138" s="403">
        <v>1333788.194450344</v>
      </c>
      <c r="AC138" s="399">
        <v>171167.80470794899</v>
      </c>
      <c r="AD138" s="398">
        <v>1504955.999158293</v>
      </c>
      <c r="AE138" s="400">
        <v>-139941</v>
      </c>
      <c r="AF138" s="410">
        <v>1365014.999158293</v>
      </c>
      <c r="AG138" s="398">
        <v>0</v>
      </c>
      <c r="AH138" s="398">
        <v>1365014.999158293</v>
      </c>
      <c r="AI138" s="410">
        <v>1964.050358501142</v>
      </c>
      <c r="AJ138" s="398">
        <v>1964.050358501142</v>
      </c>
      <c r="AK138" s="411">
        <v>16</v>
      </c>
      <c r="AL138" s="411">
        <v>16</v>
      </c>
    </row>
    <row r="139" spans="1:38">
      <c r="A139" s="396">
        <v>422</v>
      </c>
      <c r="B139" s="397" t="s">
        <v>180</v>
      </c>
      <c r="C139" s="419">
        <v>10228</v>
      </c>
      <c r="D139" s="439">
        <v>561816.77824494266</v>
      </c>
      <c r="E139" s="533">
        <v>1952305.7416097249</v>
      </c>
      <c r="F139" s="399">
        <v>2514122.5198546681</v>
      </c>
      <c r="G139" s="399">
        <v>3895192.7846473781</v>
      </c>
      <c r="H139" s="403">
        <v>6409315.3045020457</v>
      </c>
      <c r="I139" s="426">
        <v>1488954.8554644079</v>
      </c>
      <c r="J139" s="404">
        <v>7898270.1599664539</v>
      </c>
      <c r="K139" s="428">
        <v>-240448</v>
      </c>
      <c r="L139" s="413">
        <v>7657822.1599664539</v>
      </c>
      <c r="M139" s="430">
        <v>100514.1906</v>
      </c>
      <c r="N139" s="404">
        <v>7758336.3505664542</v>
      </c>
      <c r="O139" s="410">
        <v>748.71159170575424</v>
      </c>
      <c r="P139" s="398">
        <v>758.5389470635954</v>
      </c>
      <c r="Q139" s="411">
        <v>12</v>
      </c>
      <c r="R139" s="411">
        <v>12</v>
      </c>
      <c r="S139" s="450">
        <v>1741214.5267389789</v>
      </c>
      <c r="T139" s="415">
        <v>0.29429271546762292</v>
      </c>
      <c r="U139" s="452">
        <v>178.27121056157031</v>
      </c>
      <c r="V139" s="622">
        <v>178.27121056157031</v>
      </c>
      <c r="W139" s="396">
        <v>422</v>
      </c>
      <c r="X139" s="397" t="s">
        <v>180</v>
      </c>
      <c r="Y139" s="399">
        <v>10372</v>
      </c>
      <c r="Z139" s="399">
        <v>722512.35930313775</v>
      </c>
      <c r="AA139" s="399">
        <v>3451300.5793498061</v>
      </c>
      <c r="AB139" s="403">
        <v>4173812.9386529429</v>
      </c>
      <c r="AC139" s="399">
        <v>2083674.6945745321</v>
      </c>
      <c r="AD139" s="398">
        <v>6257487.633227475</v>
      </c>
      <c r="AE139" s="400">
        <v>-340880</v>
      </c>
      <c r="AF139" s="410">
        <v>5916607.633227475</v>
      </c>
      <c r="AG139" s="398">
        <v>145177.3343000001</v>
      </c>
      <c r="AH139" s="398">
        <v>6061784.9675274752</v>
      </c>
      <c r="AI139" s="410">
        <v>570.4403811441839</v>
      </c>
      <c r="AJ139" s="398">
        <v>584.43742455914719</v>
      </c>
      <c r="AK139" s="411">
        <v>12</v>
      </c>
      <c r="AL139" s="411">
        <v>12</v>
      </c>
    </row>
    <row r="140" spans="1:38">
      <c r="A140" s="396">
        <v>423</v>
      </c>
      <c r="B140" s="397" t="s">
        <v>181</v>
      </c>
      <c r="C140" s="419">
        <v>20637</v>
      </c>
      <c r="D140" s="439">
        <v>13528660.377748121</v>
      </c>
      <c r="E140" s="533">
        <v>2079274.4102135161</v>
      </c>
      <c r="F140" s="399">
        <v>15607934.78796163</v>
      </c>
      <c r="G140" s="399">
        <v>1487500.4182869601</v>
      </c>
      <c r="H140" s="403">
        <v>17095435.206248589</v>
      </c>
      <c r="I140" s="426">
        <v>1263574.7450208641</v>
      </c>
      <c r="J140" s="404">
        <v>18359009.951269459</v>
      </c>
      <c r="K140" s="428">
        <v>-2153012</v>
      </c>
      <c r="L140" s="413">
        <v>16205997.951269461</v>
      </c>
      <c r="M140" s="430">
        <v>-591891.89667000016</v>
      </c>
      <c r="N140" s="404">
        <v>15614106.054599451</v>
      </c>
      <c r="O140" s="410">
        <v>785.28846010900111</v>
      </c>
      <c r="P140" s="398">
        <v>756.60735836601521</v>
      </c>
      <c r="Q140" s="411">
        <v>2</v>
      </c>
      <c r="R140" s="411">
        <v>2</v>
      </c>
      <c r="S140" s="450">
        <v>32132.817306622859</v>
      </c>
      <c r="T140" s="415">
        <v>1.9867123313121039E-3</v>
      </c>
      <c r="U140" s="452">
        <v>-3.7960465974842919</v>
      </c>
      <c r="V140" s="622">
        <v>-3.7960465974842919</v>
      </c>
      <c r="W140" s="396">
        <v>423</v>
      </c>
      <c r="X140" s="397" t="s">
        <v>181</v>
      </c>
      <c r="Y140" s="399">
        <v>20497</v>
      </c>
      <c r="Z140" s="399">
        <v>13709181.58262727</v>
      </c>
      <c r="AA140" s="399">
        <v>2104133.6650734819</v>
      </c>
      <c r="AB140" s="403">
        <v>15813315.247700751</v>
      </c>
      <c r="AC140" s="399">
        <v>2498054.886262083</v>
      </c>
      <c r="AD140" s="398">
        <v>18311370.133962829</v>
      </c>
      <c r="AE140" s="400">
        <v>-2137505</v>
      </c>
      <c r="AF140" s="410">
        <v>16173865.133962831</v>
      </c>
      <c r="AG140" s="398">
        <v>-771909.66749999986</v>
      </c>
      <c r="AH140" s="398">
        <v>15401955.46646283</v>
      </c>
      <c r="AI140" s="410">
        <v>789.0845067064854</v>
      </c>
      <c r="AJ140" s="398">
        <v>751.42486541751634</v>
      </c>
      <c r="AK140" s="411">
        <v>2</v>
      </c>
      <c r="AL140" s="411">
        <v>2</v>
      </c>
    </row>
    <row r="141" spans="1:38">
      <c r="A141" s="396">
        <v>425</v>
      </c>
      <c r="B141" s="397" t="s">
        <v>182</v>
      </c>
      <c r="C141" s="419">
        <v>10256</v>
      </c>
      <c r="D141" s="439">
        <v>13741680.157460419</v>
      </c>
      <c r="E141" s="533">
        <v>992664.6531322446</v>
      </c>
      <c r="F141" s="399">
        <v>14734344.81059267</v>
      </c>
      <c r="G141" s="399">
        <v>5366309.5995195089</v>
      </c>
      <c r="H141" s="403">
        <v>20100654.41011218</v>
      </c>
      <c r="I141" s="426">
        <v>356099.04423203372</v>
      </c>
      <c r="J141" s="404">
        <v>20456753.454344209</v>
      </c>
      <c r="K141" s="428">
        <v>1635111</v>
      </c>
      <c r="L141" s="413">
        <v>22091864.454344209</v>
      </c>
      <c r="M141" s="430">
        <v>261211.8779100001</v>
      </c>
      <c r="N141" s="404">
        <v>22353076.332254209</v>
      </c>
      <c r="O141" s="410">
        <v>2154.0429460164009</v>
      </c>
      <c r="P141" s="398">
        <v>2179.5121228797011</v>
      </c>
      <c r="Q141" s="411">
        <v>17</v>
      </c>
      <c r="R141" s="411">
        <v>17</v>
      </c>
      <c r="S141" s="450">
        <v>972887.18527442589</v>
      </c>
      <c r="T141" s="415">
        <v>4.6066964932969891E-2</v>
      </c>
      <c r="U141" s="452">
        <v>95.261773363858083</v>
      </c>
      <c r="V141" s="622">
        <v>95.261773363858083</v>
      </c>
      <c r="W141" s="396">
        <v>425</v>
      </c>
      <c r="X141" s="397" t="s">
        <v>182</v>
      </c>
      <c r="Y141" s="399">
        <v>10258</v>
      </c>
      <c r="Z141" s="399">
        <v>13762681.000247249</v>
      </c>
      <c r="AA141" s="399">
        <v>5142157.3466271069</v>
      </c>
      <c r="AB141" s="403">
        <v>18904838.34687436</v>
      </c>
      <c r="AC141" s="399">
        <v>1152653.922195425</v>
      </c>
      <c r="AD141" s="398">
        <v>20057492.26906978</v>
      </c>
      <c r="AE141" s="400">
        <v>1061485</v>
      </c>
      <c r="AF141" s="410">
        <v>21118977.26906978</v>
      </c>
      <c r="AG141" s="398">
        <v>-12824.96981000007</v>
      </c>
      <c r="AH141" s="398">
        <v>21106152.299259782</v>
      </c>
      <c r="AI141" s="410">
        <v>2058.7811726525429</v>
      </c>
      <c r="AJ141" s="398">
        <v>2057.530931883387</v>
      </c>
      <c r="AK141" s="411">
        <v>17</v>
      </c>
      <c r="AL141" s="411">
        <v>17</v>
      </c>
    </row>
    <row r="142" spans="1:38">
      <c r="A142" s="396">
        <v>426</v>
      </c>
      <c r="B142" s="397" t="s">
        <v>183</v>
      </c>
      <c r="C142" s="419">
        <v>11969</v>
      </c>
      <c r="D142" s="439">
        <v>2239570.6414349908</v>
      </c>
      <c r="E142" s="533">
        <v>1736568.2793523001</v>
      </c>
      <c r="F142" s="399">
        <v>3976138.9207872911</v>
      </c>
      <c r="G142" s="399">
        <v>5774867.4768797532</v>
      </c>
      <c r="H142" s="403">
        <v>9751006.3976670448</v>
      </c>
      <c r="I142" s="426">
        <v>1011866.57999082</v>
      </c>
      <c r="J142" s="404">
        <v>10762872.977657869</v>
      </c>
      <c r="K142" s="428">
        <v>-1942494</v>
      </c>
      <c r="L142" s="413">
        <v>8820378.9776578657</v>
      </c>
      <c r="M142" s="430">
        <v>-836548.10391599988</v>
      </c>
      <c r="N142" s="404">
        <v>7983830.8737418661</v>
      </c>
      <c r="O142" s="410">
        <v>736.93533107677047</v>
      </c>
      <c r="P142" s="398">
        <v>667.04243242893028</v>
      </c>
      <c r="Q142" s="411">
        <v>12</v>
      </c>
      <c r="R142" s="411">
        <v>12</v>
      </c>
      <c r="S142" s="450">
        <v>908588.4109894</v>
      </c>
      <c r="T142" s="415">
        <v>0.11483979553467789</v>
      </c>
      <c r="U142" s="452">
        <v>75.524984423329101</v>
      </c>
      <c r="V142" s="622">
        <v>75.524984423329101</v>
      </c>
      <c r="W142" s="396">
        <v>426</v>
      </c>
      <c r="X142" s="397" t="s">
        <v>183</v>
      </c>
      <c r="Y142" s="399">
        <v>11962</v>
      </c>
      <c r="Z142" s="399">
        <v>1988975.582581216</v>
      </c>
      <c r="AA142" s="399">
        <v>5975700.0152636115</v>
      </c>
      <c r="AB142" s="403">
        <v>7964675.5978448279</v>
      </c>
      <c r="AC142" s="399">
        <v>2072703.968823638</v>
      </c>
      <c r="AD142" s="398">
        <v>10037379.566668469</v>
      </c>
      <c r="AE142" s="400">
        <v>-2125589</v>
      </c>
      <c r="AF142" s="410">
        <v>7911790.5666684657</v>
      </c>
      <c r="AG142" s="398">
        <v>-797818.09243999992</v>
      </c>
      <c r="AH142" s="398">
        <v>7113972.4742284659</v>
      </c>
      <c r="AI142" s="410">
        <v>661.41034665344137</v>
      </c>
      <c r="AJ142" s="398">
        <v>594.71430147370552</v>
      </c>
      <c r="AK142" s="411">
        <v>12</v>
      </c>
      <c r="AL142" s="411">
        <v>12</v>
      </c>
    </row>
    <row r="143" spans="1:38">
      <c r="A143" s="396">
        <v>430</v>
      </c>
      <c r="B143" s="397" t="s">
        <v>184</v>
      </c>
      <c r="C143" s="419">
        <v>15420</v>
      </c>
      <c r="D143" s="439">
        <v>2208307.9799831738</v>
      </c>
      <c r="E143" s="533">
        <v>2318556.0496759801</v>
      </c>
      <c r="F143" s="399">
        <v>4526864.0296591539</v>
      </c>
      <c r="G143" s="399">
        <v>5928569.7651897902</v>
      </c>
      <c r="H143" s="403">
        <v>10455433.794848939</v>
      </c>
      <c r="I143" s="426">
        <v>2343748.085974209</v>
      </c>
      <c r="J143" s="404">
        <v>12799181.88082315</v>
      </c>
      <c r="K143" s="428">
        <v>-1789877</v>
      </c>
      <c r="L143" s="413">
        <v>11009304.88082315</v>
      </c>
      <c r="M143" s="430">
        <v>337280.95068000013</v>
      </c>
      <c r="N143" s="404">
        <v>11346585.831503149</v>
      </c>
      <c r="O143" s="410">
        <v>713.96270303652102</v>
      </c>
      <c r="P143" s="398">
        <v>735.83565703652107</v>
      </c>
      <c r="Q143" s="411">
        <v>2</v>
      </c>
      <c r="R143" s="411">
        <v>2</v>
      </c>
      <c r="S143" s="450">
        <v>1313404.9645091051</v>
      </c>
      <c r="T143" s="415">
        <v>0.13545983104664761</v>
      </c>
      <c r="U143" s="452">
        <v>84.031575417365048</v>
      </c>
      <c r="V143" s="622">
        <v>84.031575417365048</v>
      </c>
      <c r="W143" s="396">
        <v>430</v>
      </c>
      <c r="X143" s="397" t="s">
        <v>184</v>
      </c>
      <c r="Y143" s="399">
        <v>15392</v>
      </c>
      <c r="Z143" s="399">
        <v>2230505.8810826489</v>
      </c>
      <c r="AA143" s="399">
        <v>6096013.1881590029</v>
      </c>
      <c r="AB143" s="403">
        <v>8326519.0692416523</v>
      </c>
      <c r="AC143" s="399">
        <v>3262020.847072396</v>
      </c>
      <c r="AD143" s="398">
        <v>11588539.916314051</v>
      </c>
      <c r="AE143" s="400">
        <v>-1892640</v>
      </c>
      <c r="AF143" s="410">
        <v>9695899.9163140487</v>
      </c>
      <c r="AG143" s="398">
        <v>50341.592199999839</v>
      </c>
      <c r="AH143" s="398">
        <v>9746241.5085140485</v>
      </c>
      <c r="AI143" s="410">
        <v>629.93112761915597</v>
      </c>
      <c r="AJ143" s="398">
        <v>633.2017612080333</v>
      </c>
      <c r="AK143" s="411">
        <v>2</v>
      </c>
      <c r="AL143" s="411">
        <v>2</v>
      </c>
    </row>
    <row r="144" spans="1:38">
      <c r="A144" s="396">
        <v>433</v>
      </c>
      <c r="B144" s="397" t="s">
        <v>185</v>
      </c>
      <c r="C144" s="419">
        <v>7692</v>
      </c>
      <c r="D144" s="439">
        <v>1605914.952853315</v>
      </c>
      <c r="E144" s="533">
        <v>829554.32417555037</v>
      </c>
      <c r="F144" s="399">
        <v>2435469.2770288652</v>
      </c>
      <c r="G144" s="399">
        <v>2321834.6030742698</v>
      </c>
      <c r="H144" s="403">
        <v>4757303.8801031346</v>
      </c>
      <c r="I144" s="426">
        <v>885400.76478902367</v>
      </c>
      <c r="J144" s="404">
        <v>5642704.6448921589</v>
      </c>
      <c r="K144" s="428">
        <v>-866424</v>
      </c>
      <c r="L144" s="413">
        <v>4776280.6448921589</v>
      </c>
      <c r="M144" s="430">
        <v>101764.3671</v>
      </c>
      <c r="N144" s="404">
        <v>4878045.0119921593</v>
      </c>
      <c r="O144" s="410">
        <v>620.94132148884023</v>
      </c>
      <c r="P144" s="398">
        <v>634.17121840771699</v>
      </c>
      <c r="Q144" s="411">
        <v>5</v>
      </c>
      <c r="R144" s="411">
        <v>5</v>
      </c>
      <c r="S144" s="450">
        <v>-39961.9978741128</v>
      </c>
      <c r="T144" s="415">
        <v>-8.2973389918660958E-3</v>
      </c>
      <c r="U144" s="452">
        <v>-0.58953962437067275</v>
      </c>
      <c r="V144" s="622">
        <v>-0.58953962437067275</v>
      </c>
      <c r="W144" s="396">
        <v>433</v>
      </c>
      <c r="X144" s="397" t="s">
        <v>185</v>
      </c>
      <c r="Y144" s="399">
        <v>7749</v>
      </c>
      <c r="Z144" s="399">
        <v>2111024.3966199881</v>
      </c>
      <c r="AA144" s="399">
        <v>2289313.091741031</v>
      </c>
      <c r="AB144" s="403">
        <v>4400337.4883610187</v>
      </c>
      <c r="AC144" s="399">
        <v>1403191.154405253</v>
      </c>
      <c r="AD144" s="398">
        <v>5803528.6427662717</v>
      </c>
      <c r="AE144" s="400">
        <v>-987286</v>
      </c>
      <c r="AF144" s="410">
        <v>4816242.6427662717</v>
      </c>
      <c r="AG144" s="398">
        <v>7959.4565000000885</v>
      </c>
      <c r="AH144" s="398">
        <v>4824202.099266272</v>
      </c>
      <c r="AI144" s="410">
        <v>621.5308611132109</v>
      </c>
      <c r="AJ144" s="398">
        <v>622.55802029504093</v>
      </c>
      <c r="AK144" s="411">
        <v>5</v>
      </c>
      <c r="AL144" s="411">
        <v>5</v>
      </c>
    </row>
    <row r="145" spans="1:38">
      <c r="A145" s="396">
        <v>434</v>
      </c>
      <c r="B145" s="397" t="s">
        <v>186</v>
      </c>
      <c r="C145" s="419">
        <v>14458</v>
      </c>
      <c r="D145" s="439">
        <v>5673893.8565572314</v>
      </c>
      <c r="E145" s="533">
        <v>1814408.1403366469</v>
      </c>
      <c r="F145" s="399">
        <v>7488301.996893879</v>
      </c>
      <c r="G145" s="399">
        <v>-42579.199514508313</v>
      </c>
      <c r="H145" s="403">
        <v>7445722.7973793708</v>
      </c>
      <c r="I145" s="426">
        <v>1772412.234527465</v>
      </c>
      <c r="J145" s="404">
        <v>9218135.0319068357</v>
      </c>
      <c r="K145" s="428">
        <v>518784</v>
      </c>
      <c r="L145" s="413">
        <v>9736919.0319068357</v>
      </c>
      <c r="M145" s="430">
        <v>1272721.3495499999</v>
      </c>
      <c r="N145" s="404">
        <v>11009640.381456841</v>
      </c>
      <c r="O145" s="410">
        <v>673.46237597916968</v>
      </c>
      <c r="P145" s="398">
        <v>761.491242319604</v>
      </c>
      <c r="Q145" s="411">
        <v>1</v>
      </c>
      <c r="R145" s="412">
        <v>34</v>
      </c>
      <c r="S145" s="450">
        <v>941793.93996677734</v>
      </c>
      <c r="T145" s="415">
        <v>0.1070813581525801</v>
      </c>
      <c r="U145" s="452">
        <v>69.73330596680978</v>
      </c>
      <c r="V145" s="622">
        <v>69.73330596680978</v>
      </c>
      <c r="W145" s="396">
        <v>434</v>
      </c>
      <c r="X145" s="397" t="s">
        <v>186</v>
      </c>
      <c r="Y145" s="399">
        <v>14568</v>
      </c>
      <c r="Z145" s="399">
        <v>6018666.4709285442</v>
      </c>
      <c r="AA145" s="399">
        <v>884375.8336557555</v>
      </c>
      <c r="AB145" s="403">
        <v>6903042.3045843001</v>
      </c>
      <c r="AC145" s="399">
        <v>2582080.7873557578</v>
      </c>
      <c r="AD145" s="398">
        <v>9485123.0919400584</v>
      </c>
      <c r="AE145" s="400">
        <v>-689998</v>
      </c>
      <c r="AF145" s="410">
        <v>8795125.0919400584</v>
      </c>
      <c r="AG145" s="398">
        <v>958082.14310000022</v>
      </c>
      <c r="AH145" s="398">
        <v>9753207.2350400593</v>
      </c>
      <c r="AI145" s="410">
        <v>603.7290700123599</v>
      </c>
      <c r="AJ145" s="398">
        <v>669.49527972542967</v>
      </c>
      <c r="AK145" s="411">
        <v>1</v>
      </c>
      <c r="AL145" s="412">
        <v>34</v>
      </c>
    </row>
    <row r="146" spans="1:38">
      <c r="A146" s="396">
        <v>435</v>
      </c>
      <c r="B146" s="397" t="s">
        <v>187</v>
      </c>
      <c r="C146" s="419">
        <v>702</v>
      </c>
      <c r="D146" s="439">
        <v>906493.21098419628</v>
      </c>
      <c r="E146" s="533">
        <v>66811.391960104971</v>
      </c>
      <c r="F146" s="399">
        <v>973304.60294430121</v>
      </c>
      <c r="G146" s="399">
        <v>39218.63958050459</v>
      </c>
      <c r="H146" s="403">
        <v>1012523.2425248059</v>
      </c>
      <c r="I146" s="426">
        <v>127921.0533019718</v>
      </c>
      <c r="J146" s="404">
        <v>1140444.295826778</v>
      </c>
      <c r="K146" s="428">
        <v>-197548</v>
      </c>
      <c r="L146" s="413">
        <v>942896.29582677758</v>
      </c>
      <c r="M146" s="430">
        <v>-121600.5009</v>
      </c>
      <c r="N146" s="404">
        <v>821295.7949267776</v>
      </c>
      <c r="O146" s="410">
        <v>1343.1571165623609</v>
      </c>
      <c r="P146" s="398">
        <v>1169.937029810224</v>
      </c>
      <c r="Q146" s="411">
        <v>13</v>
      </c>
      <c r="R146" s="411">
        <v>13</v>
      </c>
      <c r="S146" s="450">
        <v>136227.6682259907</v>
      </c>
      <c r="T146" s="415">
        <v>0.1688768641358501</v>
      </c>
      <c r="U146" s="452">
        <v>177.45100731266919</v>
      </c>
      <c r="V146" s="622">
        <v>177.45100731266919</v>
      </c>
      <c r="W146" s="396">
        <v>435</v>
      </c>
      <c r="X146" s="397" t="s">
        <v>187</v>
      </c>
      <c r="Y146" s="399">
        <v>692</v>
      </c>
      <c r="Z146" s="399">
        <v>803032.68121268391</v>
      </c>
      <c r="AA146" s="399">
        <v>51482.053425145852</v>
      </c>
      <c r="AB146" s="403">
        <v>854514.73463782971</v>
      </c>
      <c r="AC146" s="399">
        <v>149774.89296295709</v>
      </c>
      <c r="AD146" s="398">
        <v>1004289.627600787</v>
      </c>
      <c r="AE146" s="400">
        <v>-197621</v>
      </c>
      <c r="AF146" s="410">
        <v>806668.62760078686</v>
      </c>
      <c r="AG146" s="398">
        <v>-62966.393500000013</v>
      </c>
      <c r="AH146" s="398">
        <v>743702.23410078685</v>
      </c>
      <c r="AI146" s="410">
        <v>1165.706109249692</v>
      </c>
      <c r="AJ146" s="398">
        <v>1074.7142111283049</v>
      </c>
      <c r="AK146" s="411">
        <v>13</v>
      </c>
      <c r="AL146" s="411">
        <v>13</v>
      </c>
    </row>
    <row r="147" spans="1:38">
      <c r="A147" s="396">
        <v>436</v>
      </c>
      <c r="B147" s="397" t="s">
        <v>188</v>
      </c>
      <c r="C147" s="419">
        <v>2033</v>
      </c>
      <c r="D147" s="439">
        <v>2083413.0263509171</v>
      </c>
      <c r="E147" s="533">
        <v>181920.6000846246</v>
      </c>
      <c r="F147" s="399">
        <v>2265333.626435542</v>
      </c>
      <c r="G147" s="399">
        <v>1322122.3210168821</v>
      </c>
      <c r="H147" s="403">
        <v>3587455.9474524232</v>
      </c>
      <c r="I147" s="426">
        <v>203860.2073987863</v>
      </c>
      <c r="J147" s="404">
        <v>3791316.1548512089</v>
      </c>
      <c r="K147" s="428">
        <v>-238146</v>
      </c>
      <c r="L147" s="413">
        <v>3553170.1548512089</v>
      </c>
      <c r="M147" s="430">
        <v>65017.51251</v>
      </c>
      <c r="N147" s="404">
        <v>3618187.6673612092</v>
      </c>
      <c r="O147" s="410">
        <v>1747.7472478363061</v>
      </c>
      <c r="P147" s="398">
        <v>1779.728316459031</v>
      </c>
      <c r="Q147" s="411">
        <v>17</v>
      </c>
      <c r="R147" s="411">
        <v>17</v>
      </c>
      <c r="S147" s="450">
        <v>304590.96920789313</v>
      </c>
      <c r="T147" s="415">
        <v>9.37612881822288E-2</v>
      </c>
      <c r="U147" s="452">
        <v>113.653090068038</v>
      </c>
      <c r="V147" s="622">
        <v>113.653090068038</v>
      </c>
      <c r="W147" s="396">
        <v>436</v>
      </c>
      <c r="X147" s="397" t="s">
        <v>188</v>
      </c>
      <c r="Y147" s="399">
        <v>1988</v>
      </c>
      <c r="Z147" s="399">
        <v>1889330.7458318721</v>
      </c>
      <c r="AA147" s="399">
        <v>1370357.932213129</v>
      </c>
      <c r="AB147" s="403">
        <v>3259688.6780450009</v>
      </c>
      <c r="AC147" s="399">
        <v>322752.50759831478</v>
      </c>
      <c r="AD147" s="398">
        <v>3582441.1856433158</v>
      </c>
      <c r="AE147" s="400">
        <v>-333862</v>
      </c>
      <c r="AF147" s="410">
        <v>3248579.1856433158</v>
      </c>
      <c r="AG147" s="398">
        <v>-11300.8521</v>
      </c>
      <c r="AH147" s="398">
        <v>3237278.333543316</v>
      </c>
      <c r="AI147" s="410">
        <v>1634.0941577682679</v>
      </c>
      <c r="AJ147" s="398">
        <v>1628.4096245187709</v>
      </c>
      <c r="AK147" s="411">
        <v>17</v>
      </c>
      <c r="AL147" s="411">
        <v>17</v>
      </c>
    </row>
    <row r="148" spans="1:38">
      <c r="A148" s="396">
        <v>440</v>
      </c>
      <c r="B148" s="397" t="s">
        <v>189</v>
      </c>
      <c r="C148" s="419">
        <v>5843</v>
      </c>
      <c r="D148" s="439">
        <v>8600949.3736201432</v>
      </c>
      <c r="E148" s="533">
        <v>337221.22374323767</v>
      </c>
      <c r="F148" s="399">
        <v>8938170.5973633807</v>
      </c>
      <c r="G148" s="399">
        <v>3241521.064196893</v>
      </c>
      <c r="H148" s="403">
        <v>12179691.661560269</v>
      </c>
      <c r="I148" s="426">
        <v>365603.40882456768</v>
      </c>
      <c r="J148" s="404">
        <v>12545295.07038484</v>
      </c>
      <c r="K148" s="428">
        <v>-1553215</v>
      </c>
      <c r="L148" s="413">
        <v>10992080.07038484</v>
      </c>
      <c r="M148" s="430">
        <v>-58341.570000000007</v>
      </c>
      <c r="N148" s="404">
        <v>10933738.500384839</v>
      </c>
      <c r="O148" s="410">
        <v>1881.2391015548251</v>
      </c>
      <c r="P148" s="398">
        <v>1871.2542359036181</v>
      </c>
      <c r="Q148" s="411">
        <v>15</v>
      </c>
      <c r="R148" s="411">
        <v>15</v>
      </c>
      <c r="S148" s="450">
        <v>719759.58921648934</v>
      </c>
      <c r="T148" s="415">
        <v>7.0067867385561297E-2</v>
      </c>
      <c r="U148" s="452">
        <v>89.138529124895967</v>
      </c>
      <c r="V148" s="622">
        <v>89.138529124895967</v>
      </c>
      <c r="W148" s="396">
        <v>440</v>
      </c>
      <c r="X148" s="397" t="s">
        <v>189</v>
      </c>
      <c r="Y148" s="399">
        <v>5732</v>
      </c>
      <c r="Z148" s="399">
        <v>7970830.7161414083</v>
      </c>
      <c r="AA148" s="399">
        <v>3109938.5714811538</v>
      </c>
      <c r="AB148" s="403">
        <v>11080769.28762256</v>
      </c>
      <c r="AC148" s="399">
        <v>758111.19354579132</v>
      </c>
      <c r="AD148" s="398">
        <v>11838880.48116835</v>
      </c>
      <c r="AE148" s="400">
        <v>-1566560</v>
      </c>
      <c r="AF148" s="410">
        <v>10272320.48116835</v>
      </c>
      <c r="AG148" s="398">
        <v>-67773.59</v>
      </c>
      <c r="AH148" s="398">
        <v>10204546.89116835</v>
      </c>
      <c r="AI148" s="410">
        <v>1792.1005724299289</v>
      </c>
      <c r="AJ148" s="398">
        <v>1780.276847726509</v>
      </c>
      <c r="AK148" s="411">
        <v>15</v>
      </c>
      <c r="AL148" s="411">
        <v>15</v>
      </c>
    </row>
    <row r="149" spans="1:38">
      <c r="A149" s="396">
        <v>441</v>
      </c>
      <c r="B149" s="397" t="s">
        <v>190</v>
      </c>
      <c r="C149" s="419">
        <v>4396</v>
      </c>
      <c r="D149" s="439">
        <v>-887247.45728591399</v>
      </c>
      <c r="E149" s="533">
        <v>656650.54525626614</v>
      </c>
      <c r="F149" s="399">
        <v>-230596.91202964791</v>
      </c>
      <c r="G149" s="399">
        <v>1295499.4783797711</v>
      </c>
      <c r="H149" s="403">
        <v>1064902.5663501229</v>
      </c>
      <c r="I149" s="426">
        <v>600688.33024082507</v>
      </c>
      <c r="J149" s="404">
        <v>1665590.8965909481</v>
      </c>
      <c r="K149" s="428">
        <v>-115167</v>
      </c>
      <c r="L149" s="413">
        <v>1550423.8965909481</v>
      </c>
      <c r="M149" s="430">
        <v>-36121.766340000002</v>
      </c>
      <c r="N149" s="404">
        <v>1514302.130250948</v>
      </c>
      <c r="O149" s="410">
        <v>352.68969440194451</v>
      </c>
      <c r="P149" s="398">
        <v>344.47273208620288</v>
      </c>
      <c r="Q149" s="411">
        <v>9</v>
      </c>
      <c r="R149" s="411">
        <v>9</v>
      </c>
      <c r="S149" s="450">
        <v>764051.25499149924</v>
      </c>
      <c r="T149" s="415">
        <v>0.97161474671531189</v>
      </c>
      <c r="U149" s="452">
        <v>174.8175746101669</v>
      </c>
      <c r="V149" s="622">
        <v>174.8175746101669</v>
      </c>
      <c r="W149" s="396">
        <v>441</v>
      </c>
      <c r="X149" s="397" t="s">
        <v>190</v>
      </c>
      <c r="Y149" s="399">
        <v>4421</v>
      </c>
      <c r="Z149" s="399">
        <v>-916504.49794497294</v>
      </c>
      <c r="AA149" s="399">
        <v>1133238.709283055</v>
      </c>
      <c r="AB149" s="403">
        <v>216734.2113380823</v>
      </c>
      <c r="AC149" s="399">
        <v>875665.43026136665</v>
      </c>
      <c r="AD149" s="398">
        <v>1092399.6415994491</v>
      </c>
      <c r="AE149" s="400">
        <v>-306027</v>
      </c>
      <c r="AF149" s="410">
        <v>786372.64159944886</v>
      </c>
      <c r="AG149" s="398">
        <v>-98460.841100000005</v>
      </c>
      <c r="AH149" s="398">
        <v>687911.8004994489</v>
      </c>
      <c r="AI149" s="410">
        <v>177.87211979177761</v>
      </c>
      <c r="AJ149" s="398">
        <v>155.60095012428161</v>
      </c>
      <c r="AK149" s="411">
        <v>9</v>
      </c>
      <c r="AL149" s="411">
        <v>9</v>
      </c>
    </row>
    <row r="150" spans="1:38">
      <c r="A150" s="396">
        <v>444</v>
      </c>
      <c r="B150" s="397" t="s">
        <v>191</v>
      </c>
      <c r="C150" s="419">
        <v>45645</v>
      </c>
      <c r="D150" s="439">
        <v>14570163.361555809</v>
      </c>
      <c r="E150" s="533">
        <v>6418777.0916885771</v>
      </c>
      <c r="F150" s="399">
        <v>20988940.453244392</v>
      </c>
      <c r="G150" s="399">
        <v>5494981.8894271785</v>
      </c>
      <c r="H150" s="403">
        <v>26483922.342671569</v>
      </c>
      <c r="I150" s="426">
        <v>4201507.5930032702</v>
      </c>
      <c r="J150" s="404">
        <v>30685429.935674839</v>
      </c>
      <c r="K150" s="428">
        <v>356072</v>
      </c>
      <c r="L150" s="413">
        <v>31041501.935674839</v>
      </c>
      <c r="M150" s="430">
        <v>2852384.3664779998</v>
      </c>
      <c r="N150" s="404">
        <v>33893886.302152842</v>
      </c>
      <c r="O150" s="410">
        <v>680.06357620056622</v>
      </c>
      <c r="P150" s="398">
        <v>742.55419656376034</v>
      </c>
      <c r="Q150" s="411">
        <v>1</v>
      </c>
      <c r="R150" s="412">
        <v>33</v>
      </c>
      <c r="S150" s="450">
        <v>2555035.037900724</v>
      </c>
      <c r="T150" s="415">
        <v>8.9692942514410914E-2</v>
      </c>
      <c r="U150" s="452">
        <v>58.237663258824682</v>
      </c>
      <c r="V150" s="622">
        <v>58.237663258824682</v>
      </c>
      <c r="W150" s="396">
        <v>444</v>
      </c>
      <c r="X150" s="397" t="s">
        <v>191</v>
      </c>
      <c r="Y150" s="399">
        <v>45811</v>
      </c>
      <c r="Z150" s="399">
        <v>16260927.507598739</v>
      </c>
      <c r="AA150" s="399">
        <v>6077122.0687223747</v>
      </c>
      <c r="AB150" s="403">
        <v>22338049.576321121</v>
      </c>
      <c r="AC150" s="399">
        <v>7023420.3214530004</v>
      </c>
      <c r="AD150" s="398">
        <v>29361469.897774119</v>
      </c>
      <c r="AE150" s="400">
        <v>-875003</v>
      </c>
      <c r="AF150" s="410">
        <v>28486466.897774119</v>
      </c>
      <c r="AG150" s="398">
        <v>2534576.2291299999</v>
      </c>
      <c r="AH150" s="398">
        <v>31021043.126904119</v>
      </c>
      <c r="AI150" s="410">
        <v>621.82591294174154</v>
      </c>
      <c r="AJ150" s="398">
        <v>677.15271718373572</v>
      </c>
      <c r="AK150" s="411">
        <v>1</v>
      </c>
      <c r="AL150" s="412">
        <v>33</v>
      </c>
    </row>
    <row r="151" spans="1:38">
      <c r="A151" s="396">
        <v>445</v>
      </c>
      <c r="B151" s="397" t="s">
        <v>192</v>
      </c>
      <c r="C151" s="419">
        <v>14999</v>
      </c>
      <c r="D151" s="439">
        <v>6106608.9425591566</v>
      </c>
      <c r="E151" s="533">
        <v>1425157.7973454769</v>
      </c>
      <c r="F151" s="399">
        <v>7531766.7399046337</v>
      </c>
      <c r="G151" s="399">
        <v>222396.63819043571</v>
      </c>
      <c r="H151" s="403">
        <v>7754163.378095069</v>
      </c>
      <c r="I151" s="426">
        <v>1492895.8871405551</v>
      </c>
      <c r="J151" s="404">
        <v>9247059.2652356252</v>
      </c>
      <c r="K151" s="428">
        <v>74944</v>
      </c>
      <c r="L151" s="413">
        <v>9322003.2652356252</v>
      </c>
      <c r="M151" s="430">
        <v>199078.10586000001</v>
      </c>
      <c r="N151" s="404">
        <v>9521081.3710956257</v>
      </c>
      <c r="O151" s="410">
        <v>621.5083182369242</v>
      </c>
      <c r="P151" s="398">
        <v>634.78107681149584</v>
      </c>
      <c r="Q151" s="411">
        <v>2</v>
      </c>
      <c r="R151" s="411">
        <v>2</v>
      </c>
      <c r="S151" s="450">
        <v>984940.12225370947</v>
      </c>
      <c r="T151" s="415">
        <v>0.11813993793279901</v>
      </c>
      <c r="U151" s="452">
        <v>65.370425969436042</v>
      </c>
      <c r="V151" s="622">
        <v>65.370425969436042</v>
      </c>
      <c r="W151" s="396">
        <v>445</v>
      </c>
      <c r="X151" s="397" t="s">
        <v>192</v>
      </c>
      <c r="Y151" s="399">
        <v>14991</v>
      </c>
      <c r="Z151" s="399">
        <v>5600426.5017368896</v>
      </c>
      <c r="AA151" s="399">
        <v>295021.01184143737</v>
      </c>
      <c r="AB151" s="403">
        <v>5895447.5135783274</v>
      </c>
      <c r="AC151" s="399">
        <v>2358629.6294035879</v>
      </c>
      <c r="AD151" s="398">
        <v>8254077.1429819157</v>
      </c>
      <c r="AE151" s="400">
        <v>82986</v>
      </c>
      <c r="AF151" s="410">
        <v>8337063.1429819157</v>
      </c>
      <c r="AG151" s="398">
        <v>133387.88190000001</v>
      </c>
      <c r="AH151" s="398">
        <v>8470451.0248819161</v>
      </c>
      <c r="AI151" s="410">
        <v>556.13789226748816</v>
      </c>
      <c r="AJ151" s="398">
        <v>565.03575644599539</v>
      </c>
      <c r="AK151" s="411">
        <v>2</v>
      </c>
      <c r="AL151" s="411">
        <v>2</v>
      </c>
    </row>
    <row r="152" spans="1:38">
      <c r="A152" s="396">
        <v>475</v>
      </c>
      <c r="B152" s="397" t="s">
        <v>193</v>
      </c>
      <c r="C152" s="419">
        <v>5456</v>
      </c>
      <c r="D152" s="439">
        <v>3227220.4313933388</v>
      </c>
      <c r="E152" s="533">
        <v>442699.13580421568</v>
      </c>
      <c r="F152" s="399">
        <v>3669919.5671975552</v>
      </c>
      <c r="G152" s="399">
        <v>1748169.680549806</v>
      </c>
      <c r="H152" s="403">
        <v>5418089.2477473617</v>
      </c>
      <c r="I152" s="426">
        <v>698922.16530801659</v>
      </c>
      <c r="J152" s="404">
        <v>6117011.413055378</v>
      </c>
      <c r="K152" s="428">
        <v>102248</v>
      </c>
      <c r="L152" s="413">
        <v>6219259.413055378</v>
      </c>
      <c r="M152" s="430">
        <v>899510.32626</v>
      </c>
      <c r="N152" s="404">
        <v>7118769.7393153775</v>
      </c>
      <c r="O152" s="410">
        <v>1139.893587436836</v>
      </c>
      <c r="P152" s="398">
        <v>1304.759849581264</v>
      </c>
      <c r="Q152" s="411">
        <v>15</v>
      </c>
      <c r="R152" s="411">
        <v>15</v>
      </c>
      <c r="S152" s="450">
        <v>620935.28819563333</v>
      </c>
      <c r="T152" s="415">
        <v>0.1109144941141095</v>
      </c>
      <c r="U152" s="452">
        <v>118.11513792784829</v>
      </c>
      <c r="V152" s="622">
        <v>118.11513792784829</v>
      </c>
      <c r="W152" s="396">
        <v>475</v>
      </c>
      <c r="X152" s="397" t="s">
        <v>193</v>
      </c>
      <c r="Y152" s="399">
        <v>5479</v>
      </c>
      <c r="Z152" s="399">
        <v>2861708.0842960859</v>
      </c>
      <c r="AA152" s="399">
        <v>1760521.354537938</v>
      </c>
      <c r="AB152" s="403">
        <v>4622229.4388340246</v>
      </c>
      <c r="AC152" s="399">
        <v>1089548.6860257201</v>
      </c>
      <c r="AD152" s="398">
        <v>5711778.1248597447</v>
      </c>
      <c r="AE152" s="400">
        <v>-113454</v>
      </c>
      <c r="AF152" s="410">
        <v>5598324.1248597447</v>
      </c>
      <c r="AG152" s="398">
        <v>766330.16730000009</v>
      </c>
      <c r="AH152" s="398">
        <v>6364654.2921597445</v>
      </c>
      <c r="AI152" s="410">
        <v>1021.778449508988</v>
      </c>
      <c r="AJ152" s="398">
        <v>1161.645244051788</v>
      </c>
      <c r="AK152" s="411">
        <v>15</v>
      </c>
      <c r="AL152" s="411">
        <v>15</v>
      </c>
    </row>
    <row r="153" spans="1:38">
      <c r="A153" s="396">
        <v>480</v>
      </c>
      <c r="B153" s="397" t="s">
        <v>194</v>
      </c>
      <c r="C153" s="419">
        <v>1930</v>
      </c>
      <c r="D153" s="439">
        <v>618446.38093598932</v>
      </c>
      <c r="E153" s="533">
        <v>242924.9407788183</v>
      </c>
      <c r="F153" s="399">
        <v>861371.32171480765</v>
      </c>
      <c r="G153" s="399">
        <v>1052408.5341524719</v>
      </c>
      <c r="H153" s="403">
        <v>1913779.855867279</v>
      </c>
      <c r="I153" s="426">
        <v>329099.48435964069</v>
      </c>
      <c r="J153" s="404">
        <v>2242879.3402269199</v>
      </c>
      <c r="K153" s="428">
        <v>-471242</v>
      </c>
      <c r="L153" s="413">
        <v>1771637.3402269201</v>
      </c>
      <c r="M153" s="430">
        <v>-865038.79290000012</v>
      </c>
      <c r="N153" s="404">
        <v>906598.54732691974</v>
      </c>
      <c r="O153" s="410">
        <v>917.94680840773049</v>
      </c>
      <c r="P153" s="398">
        <v>469.74017996213462</v>
      </c>
      <c r="Q153" s="411">
        <v>2</v>
      </c>
      <c r="R153" s="411">
        <v>2</v>
      </c>
      <c r="S153" s="450">
        <v>104057.37688765539</v>
      </c>
      <c r="T153" s="415">
        <v>6.2400232177942737E-2</v>
      </c>
      <c r="U153" s="452">
        <v>74.883126234189263</v>
      </c>
      <c r="V153" s="622">
        <v>74.883126234189263</v>
      </c>
      <c r="W153" s="396">
        <v>480</v>
      </c>
      <c r="X153" s="397" t="s">
        <v>194</v>
      </c>
      <c r="Y153" s="399">
        <v>1978</v>
      </c>
      <c r="Z153" s="399">
        <v>700422.7576791863</v>
      </c>
      <c r="AA153" s="399">
        <v>1045553.516954615</v>
      </c>
      <c r="AB153" s="403">
        <v>1745976.2746338011</v>
      </c>
      <c r="AC153" s="399">
        <v>425028.68870546331</v>
      </c>
      <c r="AD153" s="398">
        <v>2171004.963339265</v>
      </c>
      <c r="AE153" s="400">
        <v>-503425</v>
      </c>
      <c r="AF153" s="410">
        <v>1667579.963339265</v>
      </c>
      <c r="AG153" s="398">
        <v>-836925.03000000014</v>
      </c>
      <c r="AH153" s="398">
        <v>830654.93333926436</v>
      </c>
      <c r="AI153" s="410">
        <v>843.06368217354122</v>
      </c>
      <c r="AJ153" s="398">
        <v>419.9468823757656</v>
      </c>
      <c r="AK153" s="411">
        <v>2</v>
      </c>
      <c r="AL153" s="411">
        <v>2</v>
      </c>
    </row>
    <row r="154" spans="1:38">
      <c r="A154" s="396">
        <v>481</v>
      </c>
      <c r="B154" s="397" t="s">
        <v>195</v>
      </c>
      <c r="C154" s="419">
        <v>9619</v>
      </c>
      <c r="D154" s="439">
        <v>5102770.0542192589</v>
      </c>
      <c r="E154" s="533">
        <v>826100.50996008527</v>
      </c>
      <c r="F154" s="399">
        <v>5928870.5641793441</v>
      </c>
      <c r="G154" s="399">
        <v>690763.18438697048</v>
      </c>
      <c r="H154" s="403">
        <v>6619633.7485663146</v>
      </c>
      <c r="I154" s="426">
        <v>482772.1634941037</v>
      </c>
      <c r="J154" s="404">
        <v>7102405.9120604182</v>
      </c>
      <c r="K154" s="428">
        <v>-2027840</v>
      </c>
      <c r="L154" s="413">
        <v>5074565.9120604182</v>
      </c>
      <c r="M154" s="430">
        <v>-224098.30488000001</v>
      </c>
      <c r="N154" s="404">
        <v>4850467.6071804184</v>
      </c>
      <c r="O154" s="410">
        <v>527.55649361268513</v>
      </c>
      <c r="P154" s="398">
        <v>504.25902975157692</v>
      </c>
      <c r="Q154" s="411">
        <v>2</v>
      </c>
      <c r="R154" s="411">
        <v>2</v>
      </c>
      <c r="S154" s="450">
        <v>-99119.58081129659</v>
      </c>
      <c r="T154" s="415">
        <v>-1.915840863304567E-2</v>
      </c>
      <c r="U154" s="452">
        <v>-9.0215496222987213</v>
      </c>
      <c r="V154" s="622">
        <v>-9.0215496222987213</v>
      </c>
      <c r="W154" s="396">
        <v>481</v>
      </c>
      <c r="X154" s="397" t="s">
        <v>195</v>
      </c>
      <c r="Y154" s="399">
        <v>9642</v>
      </c>
      <c r="Z154" s="399">
        <v>5220900.6172813941</v>
      </c>
      <c r="AA154" s="399">
        <v>954728.97615719913</v>
      </c>
      <c r="AB154" s="403">
        <v>6175629.5934385937</v>
      </c>
      <c r="AC154" s="399">
        <v>1209835.8994331211</v>
      </c>
      <c r="AD154" s="398">
        <v>7385465.4928717148</v>
      </c>
      <c r="AE154" s="400">
        <v>-2211780</v>
      </c>
      <c r="AF154" s="410">
        <v>5173685.4928717148</v>
      </c>
      <c r="AG154" s="398">
        <v>-241920.19369999989</v>
      </c>
      <c r="AH154" s="398">
        <v>4931765.299171715</v>
      </c>
      <c r="AI154" s="410">
        <v>536.57804323498385</v>
      </c>
      <c r="AJ154" s="398">
        <v>511.48779290310262</v>
      </c>
      <c r="AK154" s="411">
        <v>2</v>
      </c>
      <c r="AL154" s="411">
        <v>2</v>
      </c>
    </row>
    <row r="155" spans="1:38">
      <c r="A155" s="396">
        <v>483</v>
      </c>
      <c r="B155" s="397" t="s">
        <v>196</v>
      </c>
      <c r="C155" s="419">
        <v>1055</v>
      </c>
      <c r="D155" s="439">
        <v>695561.85385457159</v>
      </c>
      <c r="E155" s="533">
        <v>141933.7599603842</v>
      </c>
      <c r="F155" s="399">
        <v>837495.61381495581</v>
      </c>
      <c r="G155" s="399">
        <v>959113.26098123938</v>
      </c>
      <c r="H155" s="403">
        <v>1796608.874796195</v>
      </c>
      <c r="I155" s="426">
        <v>163739.84523403109</v>
      </c>
      <c r="J155" s="404">
        <v>1960348.720030226</v>
      </c>
      <c r="K155" s="428">
        <v>-205353</v>
      </c>
      <c r="L155" s="413">
        <v>1754995.720030226</v>
      </c>
      <c r="M155" s="430">
        <v>16752.365099999999</v>
      </c>
      <c r="N155" s="404">
        <v>1771748.0851302261</v>
      </c>
      <c r="O155" s="410">
        <v>1663.5030521613519</v>
      </c>
      <c r="P155" s="398">
        <v>1679.382071213485</v>
      </c>
      <c r="Q155" s="411">
        <v>17</v>
      </c>
      <c r="R155" s="411">
        <v>17</v>
      </c>
      <c r="S155" s="450">
        <v>194737.85913276809</v>
      </c>
      <c r="T155" s="415">
        <v>0.1248113302379103</v>
      </c>
      <c r="U155" s="452">
        <v>201.21827156392149</v>
      </c>
      <c r="V155" s="622">
        <v>201.21827156392149</v>
      </c>
      <c r="W155" s="396">
        <v>483</v>
      </c>
      <c r="X155" s="397" t="s">
        <v>196</v>
      </c>
      <c r="Y155" s="399">
        <v>1067</v>
      </c>
      <c r="Z155" s="399">
        <v>581533.2108905043</v>
      </c>
      <c r="AA155" s="399">
        <v>954351.17404241033</v>
      </c>
      <c r="AB155" s="403">
        <v>1535884.384932915</v>
      </c>
      <c r="AC155" s="399">
        <v>239935.47596454329</v>
      </c>
      <c r="AD155" s="398">
        <v>1775819.8608974579</v>
      </c>
      <c r="AE155" s="400">
        <v>-215562</v>
      </c>
      <c r="AF155" s="410">
        <v>1560257.8608974579</v>
      </c>
      <c r="AG155" s="398">
        <v>61547.876499999998</v>
      </c>
      <c r="AH155" s="398">
        <v>1621805.7373974579</v>
      </c>
      <c r="AI155" s="410">
        <v>1462.28478059743</v>
      </c>
      <c r="AJ155" s="398">
        <v>1519.967888844853</v>
      </c>
      <c r="AK155" s="411">
        <v>17</v>
      </c>
      <c r="AL155" s="411">
        <v>17</v>
      </c>
    </row>
    <row r="156" spans="1:38">
      <c r="A156" s="396">
        <v>484</v>
      </c>
      <c r="B156" s="397" t="s">
        <v>197</v>
      </c>
      <c r="C156" s="419">
        <v>2966</v>
      </c>
      <c r="D156" s="439">
        <v>464237.71489309048</v>
      </c>
      <c r="E156" s="533">
        <v>303117.5961406948</v>
      </c>
      <c r="F156" s="399">
        <v>767355.31103378534</v>
      </c>
      <c r="G156" s="399">
        <v>546487.16973821854</v>
      </c>
      <c r="H156" s="403">
        <v>1313842.480772004</v>
      </c>
      <c r="I156" s="426">
        <v>398203.89091149508</v>
      </c>
      <c r="J156" s="404">
        <v>1712046.3716834991</v>
      </c>
      <c r="K156" s="428">
        <v>571443</v>
      </c>
      <c r="L156" s="413">
        <v>2283489.3716834988</v>
      </c>
      <c r="M156" s="430">
        <v>70009.884000000005</v>
      </c>
      <c r="N156" s="404">
        <v>2353499.2556834989</v>
      </c>
      <c r="O156" s="410">
        <v>769.88852720279795</v>
      </c>
      <c r="P156" s="398">
        <v>793.49266880765299</v>
      </c>
      <c r="Q156" s="411">
        <v>4</v>
      </c>
      <c r="R156" s="411">
        <v>4</v>
      </c>
      <c r="S156" s="450">
        <v>-160496.14355764029</v>
      </c>
      <c r="T156" s="415">
        <v>-6.5669842377034174E-2</v>
      </c>
      <c r="U156" s="452">
        <v>-53.834261890946323</v>
      </c>
      <c r="V156" s="622">
        <v>-53.834261890946323</v>
      </c>
      <c r="W156" s="396">
        <v>484</v>
      </c>
      <c r="X156" s="397" t="s">
        <v>197</v>
      </c>
      <c r="Y156" s="399">
        <v>2967</v>
      </c>
      <c r="Z156" s="399">
        <v>295059.0649939446</v>
      </c>
      <c r="AA156" s="399">
        <v>1072995.1742732909</v>
      </c>
      <c r="AB156" s="403">
        <v>1368054.2392672349</v>
      </c>
      <c r="AC156" s="399">
        <v>603634.27597390395</v>
      </c>
      <c r="AD156" s="398">
        <v>1971688.5152411391</v>
      </c>
      <c r="AE156" s="400">
        <v>472297</v>
      </c>
      <c r="AF156" s="410">
        <v>2443985.5152411391</v>
      </c>
      <c r="AG156" s="398">
        <v>135704.79300000001</v>
      </c>
      <c r="AH156" s="398">
        <v>2579690.3082411392</v>
      </c>
      <c r="AI156" s="410">
        <v>823.72278909374427</v>
      </c>
      <c r="AJ156" s="398">
        <v>869.46083863873923</v>
      </c>
      <c r="AK156" s="411">
        <v>4</v>
      </c>
      <c r="AL156" s="411">
        <v>4</v>
      </c>
    </row>
    <row r="157" spans="1:38">
      <c r="A157" s="396">
        <v>489</v>
      </c>
      <c r="B157" s="397" t="s">
        <v>198</v>
      </c>
      <c r="C157" s="419">
        <v>1752</v>
      </c>
      <c r="D157" s="439">
        <v>897566.96594433964</v>
      </c>
      <c r="E157" s="533">
        <v>240700.10253509009</v>
      </c>
      <c r="F157" s="399">
        <v>1138267.0684794299</v>
      </c>
      <c r="G157" s="399">
        <v>1004254.571589565</v>
      </c>
      <c r="H157" s="403">
        <v>2142521.6400689939</v>
      </c>
      <c r="I157" s="426">
        <v>315360.43582549703</v>
      </c>
      <c r="J157" s="404">
        <v>2457882.0758944908</v>
      </c>
      <c r="K157" s="428">
        <v>-482805</v>
      </c>
      <c r="L157" s="413">
        <v>1975077.075894491</v>
      </c>
      <c r="M157" s="430">
        <v>-640090.36800000002</v>
      </c>
      <c r="N157" s="404">
        <v>1334986.707894491</v>
      </c>
      <c r="O157" s="410">
        <v>1127.3270981132939</v>
      </c>
      <c r="P157" s="398">
        <v>761.97871455165023</v>
      </c>
      <c r="Q157" s="411">
        <v>8</v>
      </c>
      <c r="R157" s="411">
        <v>8</v>
      </c>
      <c r="S157" s="450">
        <v>249733.52424498179</v>
      </c>
      <c r="T157" s="415">
        <v>0.14474423021793251</v>
      </c>
      <c r="U157" s="452">
        <v>163.98619825315481</v>
      </c>
      <c r="V157" s="622">
        <v>163.98619825315481</v>
      </c>
      <c r="W157" s="396">
        <v>489</v>
      </c>
      <c r="X157" s="397" t="s">
        <v>198</v>
      </c>
      <c r="Y157" s="399">
        <v>1791</v>
      </c>
      <c r="Z157" s="399">
        <v>976352.56258473662</v>
      </c>
      <c r="AA157" s="399">
        <v>857723.72717211826</v>
      </c>
      <c r="AB157" s="403">
        <v>1834076.289756855</v>
      </c>
      <c r="AC157" s="399">
        <v>421166.26189265441</v>
      </c>
      <c r="AD157" s="398">
        <v>2255242.551649509</v>
      </c>
      <c r="AE157" s="400">
        <v>-529899</v>
      </c>
      <c r="AF157" s="410">
        <v>1725343.551649509</v>
      </c>
      <c r="AG157" s="398">
        <v>-1304247.575</v>
      </c>
      <c r="AH157" s="398">
        <v>421095.97664950951</v>
      </c>
      <c r="AI157" s="410">
        <v>963.3408998601393</v>
      </c>
      <c r="AJ157" s="398">
        <v>235.11779824093219</v>
      </c>
      <c r="AK157" s="411">
        <v>8</v>
      </c>
      <c r="AL157" s="411">
        <v>8</v>
      </c>
    </row>
    <row r="158" spans="1:38">
      <c r="A158" s="396">
        <v>491</v>
      </c>
      <c r="B158" s="397" t="s">
        <v>199</v>
      </c>
      <c r="C158" s="419">
        <v>51919</v>
      </c>
      <c r="D158" s="439">
        <v>-14250555.94131487</v>
      </c>
      <c r="E158" s="533">
        <v>8454004.915852543</v>
      </c>
      <c r="F158" s="399">
        <v>-5796551.0254623294</v>
      </c>
      <c r="G158" s="399">
        <v>11804599.064073769</v>
      </c>
      <c r="H158" s="403">
        <v>6008048.0386114419</v>
      </c>
      <c r="I158" s="426">
        <v>4892585.8809719933</v>
      </c>
      <c r="J158" s="404">
        <v>10900633.91958344</v>
      </c>
      <c r="K158" s="428">
        <v>3116374</v>
      </c>
      <c r="L158" s="413">
        <v>14017007.91958344</v>
      </c>
      <c r="M158" s="430">
        <v>108915.3766799999</v>
      </c>
      <c r="N158" s="404">
        <v>14125923.29626344</v>
      </c>
      <c r="O158" s="410">
        <v>269.97838786539489</v>
      </c>
      <c r="P158" s="398">
        <v>272.07618205788702</v>
      </c>
      <c r="Q158" s="411">
        <v>10</v>
      </c>
      <c r="R158" s="411">
        <v>10</v>
      </c>
      <c r="S158" s="450">
        <v>7487720.9554828182</v>
      </c>
      <c r="T158" s="415">
        <v>1.1467899935554791</v>
      </c>
      <c r="U158" s="452">
        <v>144.36686489308599</v>
      </c>
      <c r="V158" s="622">
        <v>144.36686489308599</v>
      </c>
      <c r="W158" s="396">
        <v>491</v>
      </c>
      <c r="X158" s="397" t="s">
        <v>199</v>
      </c>
      <c r="Y158" s="399">
        <v>51980</v>
      </c>
      <c r="Z158" s="399">
        <v>-14955947.93890276</v>
      </c>
      <c r="AA158" s="399">
        <v>10990523.32178721</v>
      </c>
      <c r="AB158" s="403">
        <v>-3965424.6171155442</v>
      </c>
      <c r="AC158" s="399">
        <v>8891267.5812161621</v>
      </c>
      <c r="AD158" s="398">
        <v>4925842.9641006179</v>
      </c>
      <c r="AE158" s="400">
        <v>1603444</v>
      </c>
      <c r="AF158" s="410">
        <v>6529286.9641006179</v>
      </c>
      <c r="AG158" s="398">
        <v>215409.68710000021</v>
      </c>
      <c r="AH158" s="398">
        <v>6744696.6512006186</v>
      </c>
      <c r="AI158" s="410">
        <v>125.6115229723089</v>
      </c>
      <c r="AJ158" s="398">
        <v>129.75561083494841</v>
      </c>
      <c r="AK158" s="411">
        <v>10</v>
      </c>
      <c r="AL158" s="411">
        <v>10</v>
      </c>
    </row>
    <row r="159" spans="1:38">
      <c r="A159" s="396">
        <v>494</v>
      </c>
      <c r="B159" s="397" t="s">
        <v>200</v>
      </c>
      <c r="C159" s="419">
        <v>8827</v>
      </c>
      <c r="D159" s="439">
        <v>4104633.7225230788</v>
      </c>
      <c r="E159" s="533">
        <v>892925.26135418809</v>
      </c>
      <c r="F159" s="399">
        <v>4997558.9838772668</v>
      </c>
      <c r="G159" s="399">
        <v>5112019.6003646376</v>
      </c>
      <c r="H159" s="403">
        <v>10109578.584241901</v>
      </c>
      <c r="I159" s="426">
        <v>629374.5882569591</v>
      </c>
      <c r="J159" s="404">
        <v>10738953.172498859</v>
      </c>
      <c r="K159" s="428">
        <v>-134549</v>
      </c>
      <c r="L159" s="413">
        <v>10604404.172498859</v>
      </c>
      <c r="M159" s="430">
        <v>29904.22188000003</v>
      </c>
      <c r="N159" s="404">
        <v>10634308.39437886</v>
      </c>
      <c r="O159" s="410">
        <v>1201.359937974268</v>
      </c>
      <c r="P159" s="398">
        <v>1204.747750581043</v>
      </c>
      <c r="Q159" s="411">
        <v>17</v>
      </c>
      <c r="R159" s="411">
        <v>17</v>
      </c>
      <c r="S159" s="450">
        <v>501880.06094218598</v>
      </c>
      <c r="T159" s="415">
        <v>4.9678679842799438E-2</v>
      </c>
      <c r="U159" s="452">
        <v>63.944478443004982</v>
      </c>
      <c r="V159" s="622">
        <v>63.944478443004982</v>
      </c>
      <c r="W159" s="396">
        <v>494</v>
      </c>
      <c r="X159" s="397" t="s">
        <v>200</v>
      </c>
      <c r="Y159" s="399">
        <v>8882</v>
      </c>
      <c r="Z159" s="399">
        <v>4040838.868473127</v>
      </c>
      <c r="AA159" s="399">
        <v>4996715.2621696265</v>
      </c>
      <c r="AB159" s="403">
        <v>9037554.1306427531</v>
      </c>
      <c r="AC159" s="399">
        <v>1337371.980913925</v>
      </c>
      <c r="AD159" s="398">
        <v>10374926.111556681</v>
      </c>
      <c r="AE159" s="400">
        <v>-272402</v>
      </c>
      <c r="AF159" s="410">
        <v>10102524.111556681</v>
      </c>
      <c r="AG159" s="398">
        <v>97341.788800000068</v>
      </c>
      <c r="AH159" s="398">
        <v>10199865.90035668</v>
      </c>
      <c r="AI159" s="410">
        <v>1137.415459531263</v>
      </c>
      <c r="AJ159" s="398">
        <v>1148.37490434099</v>
      </c>
      <c r="AK159" s="411">
        <v>17</v>
      </c>
      <c r="AL159" s="411">
        <v>17</v>
      </c>
    </row>
    <row r="160" spans="1:38">
      <c r="A160" s="396">
        <v>495</v>
      </c>
      <c r="B160" s="397" t="s">
        <v>201</v>
      </c>
      <c r="C160" s="419">
        <v>1430</v>
      </c>
      <c r="D160" s="439">
        <v>597883.23973225767</v>
      </c>
      <c r="E160" s="533">
        <v>195138.0351467116</v>
      </c>
      <c r="F160" s="399">
        <v>793021.2748789693</v>
      </c>
      <c r="G160" s="399">
        <v>443570.12131373712</v>
      </c>
      <c r="H160" s="403">
        <v>1236591.396192706</v>
      </c>
      <c r="I160" s="426">
        <v>222401.37340045159</v>
      </c>
      <c r="J160" s="404">
        <v>1458992.769593158</v>
      </c>
      <c r="K160" s="428">
        <v>-326075</v>
      </c>
      <c r="L160" s="413">
        <v>1132917.769593158</v>
      </c>
      <c r="M160" s="430">
        <v>-50790.50394000001</v>
      </c>
      <c r="N160" s="404">
        <v>1082127.2656531581</v>
      </c>
      <c r="O160" s="410">
        <v>792.25018852668393</v>
      </c>
      <c r="P160" s="398">
        <v>756.73235360360707</v>
      </c>
      <c r="Q160" s="411">
        <v>13</v>
      </c>
      <c r="R160" s="411">
        <v>13</v>
      </c>
      <c r="S160" s="450">
        <v>332851.35359297087</v>
      </c>
      <c r="T160" s="415">
        <v>0.41602965320930679</v>
      </c>
      <c r="U160" s="452">
        <v>250.56676537151321</v>
      </c>
      <c r="V160" s="622">
        <v>250.56676537151321</v>
      </c>
      <c r="W160" s="396">
        <v>495</v>
      </c>
      <c r="X160" s="397" t="s">
        <v>201</v>
      </c>
      <c r="Y160" s="399">
        <v>1477</v>
      </c>
      <c r="Z160" s="399">
        <v>562551.25039085117</v>
      </c>
      <c r="AA160" s="399">
        <v>277393.98080993321</v>
      </c>
      <c r="AB160" s="403">
        <v>839945.23120078444</v>
      </c>
      <c r="AC160" s="399">
        <v>328284.18479940272</v>
      </c>
      <c r="AD160" s="398">
        <v>1168229.4160001869</v>
      </c>
      <c r="AE160" s="400">
        <v>-368163</v>
      </c>
      <c r="AF160" s="410">
        <v>800066.41600018716</v>
      </c>
      <c r="AG160" s="398">
        <v>-68798.074500000002</v>
      </c>
      <c r="AH160" s="398">
        <v>731268.34150018718</v>
      </c>
      <c r="AI160" s="410">
        <v>541.68342315517077</v>
      </c>
      <c r="AJ160" s="398">
        <v>495.10381956681601</v>
      </c>
      <c r="AK160" s="411">
        <v>13</v>
      </c>
      <c r="AL160" s="411">
        <v>13</v>
      </c>
    </row>
    <row r="161" spans="1:38">
      <c r="A161" s="396">
        <v>498</v>
      </c>
      <c r="B161" s="397" t="s">
        <v>202</v>
      </c>
      <c r="C161" s="419">
        <v>2325</v>
      </c>
      <c r="D161" s="439">
        <v>3414678.6159132421</v>
      </c>
      <c r="E161" s="533">
        <v>388570.84456502012</v>
      </c>
      <c r="F161" s="399">
        <v>3803249.460478262</v>
      </c>
      <c r="G161" s="399">
        <v>204439.1368647335</v>
      </c>
      <c r="H161" s="403">
        <v>4007688.597342995</v>
      </c>
      <c r="I161" s="426">
        <v>264607.76835489791</v>
      </c>
      <c r="J161" s="404">
        <v>4272296.3656978924</v>
      </c>
      <c r="K161" s="428">
        <v>105376</v>
      </c>
      <c r="L161" s="413">
        <v>4377672.3656978924</v>
      </c>
      <c r="M161" s="430">
        <v>55641.188760000019</v>
      </c>
      <c r="N161" s="404">
        <v>4433313.5544578927</v>
      </c>
      <c r="O161" s="410">
        <v>1882.8698347087709</v>
      </c>
      <c r="P161" s="398">
        <v>1906.8015287990941</v>
      </c>
      <c r="Q161" s="411">
        <v>19</v>
      </c>
      <c r="R161" s="411">
        <v>19</v>
      </c>
      <c r="S161" s="450">
        <v>701718.80414796667</v>
      </c>
      <c r="T161" s="415">
        <v>0.19089436044238131</v>
      </c>
      <c r="U161" s="452">
        <v>271.31632241156541</v>
      </c>
      <c r="V161" s="622">
        <v>271.31632241156541</v>
      </c>
      <c r="W161" s="396">
        <v>498</v>
      </c>
      <c r="X161" s="397" t="s">
        <v>202</v>
      </c>
      <c r="Y161" s="399">
        <v>2281</v>
      </c>
      <c r="Z161" s="399">
        <v>3123644.9490885111</v>
      </c>
      <c r="AA161" s="399">
        <v>36990.052047333578</v>
      </c>
      <c r="AB161" s="403">
        <v>3160635.0011358438</v>
      </c>
      <c r="AC161" s="399">
        <v>439580.56041408132</v>
      </c>
      <c r="AD161" s="398">
        <v>3600215.5615499262</v>
      </c>
      <c r="AE161" s="400">
        <v>75738</v>
      </c>
      <c r="AF161" s="410">
        <v>3675953.5615499262</v>
      </c>
      <c r="AG161" s="398">
        <v>29063.83719999998</v>
      </c>
      <c r="AH161" s="398">
        <v>3705017.3987499261</v>
      </c>
      <c r="AI161" s="410">
        <v>1611.553512297206</v>
      </c>
      <c r="AJ161" s="398">
        <v>1624.295220846087</v>
      </c>
      <c r="AK161" s="411">
        <v>19</v>
      </c>
      <c r="AL161" s="411">
        <v>19</v>
      </c>
    </row>
    <row r="162" spans="1:38">
      <c r="A162" s="396">
        <v>499</v>
      </c>
      <c r="B162" s="397" t="s">
        <v>203</v>
      </c>
      <c r="C162" s="419">
        <v>19763</v>
      </c>
      <c r="D162" s="439">
        <v>15809171.605499459</v>
      </c>
      <c r="E162" s="533">
        <v>1531657.694278969</v>
      </c>
      <c r="F162" s="399">
        <v>17340829.299778432</v>
      </c>
      <c r="G162" s="399">
        <v>4296120.4627032205</v>
      </c>
      <c r="H162" s="403">
        <v>21636949.762481648</v>
      </c>
      <c r="I162" s="426">
        <v>1301791.442668926</v>
      </c>
      <c r="J162" s="404">
        <v>22938741.205150578</v>
      </c>
      <c r="K162" s="428">
        <v>-1084175</v>
      </c>
      <c r="L162" s="413">
        <v>21854566.205150578</v>
      </c>
      <c r="M162" s="430">
        <v>514589.31642000028</v>
      </c>
      <c r="N162" s="404">
        <v>22369155.521570578</v>
      </c>
      <c r="O162" s="410">
        <v>1105.8324244877081</v>
      </c>
      <c r="P162" s="398">
        <v>1131.870440802033</v>
      </c>
      <c r="Q162" s="411">
        <v>15</v>
      </c>
      <c r="R162" s="411">
        <v>15</v>
      </c>
      <c r="S162" s="450">
        <v>658360.5801820159</v>
      </c>
      <c r="T162" s="415">
        <v>3.1060303519913238E-2</v>
      </c>
      <c r="U162" s="452">
        <v>27.803453631815501</v>
      </c>
      <c r="V162" s="622">
        <v>27.803453631815501</v>
      </c>
      <c r="W162" s="396">
        <v>499</v>
      </c>
      <c r="X162" s="397" t="s">
        <v>203</v>
      </c>
      <c r="Y162" s="399">
        <v>19662</v>
      </c>
      <c r="Z162" s="399">
        <v>15761115.971443219</v>
      </c>
      <c r="AA162" s="399">
        <v>4089687.6496608979</v>
      </c>
      <c r="AB162" s="403">
        <v>19850803.621104121</v>
      </c>
      <c r="AC162" s="399">
        <v>2824104.003864442</v>
      </c>
      <c r="AD162" s="398">
        <v>22674907.624968559</v>
      </c>
      <c r="AE162" s="400">
        <v>-1478702</v>
      </c>
      <c r="AF162" s="410">
        <v>21196205.624968559</v>
      </c>
      <c r="AG162" s="398">
        <v>418057.44958999992</v>
      </c>
      <c r="AH162" s="398">
        <v>21614263.07455856</v>
      </c>
      <c r="AI162" s="410">
        <v>1078.028970855893</v>
      </c>
      <c r="AJ162" s="398">
        <v>1099.291174578301</v>
      </c>
      <c r="AK162" s="411">
        <v>15</v>
      </c>
      <c r="AL162" s="411">
        <v>15</v>
      </c>
    </row>
    <row r="163" spans="1:38">
      <c r="A163" s="396">
        <v>500</v>
      </c>
      <c r="B163" s="397" t="s">
        <v>204</v>
      </c>
      <c r="C163" s="419">
        <v>10551</v>
      </c>
      <c r="D163" s="439">
        <v>10637904.67890745</v>
      </c>
      <c r="E163" s="533">
        <v>1332297.3462006119</v>
      </c>
      <c r="F163" s="399">
        <v>11970202.025108069</v>
      </c>
      <c r="G163" s="399">
        <v>1056245.4831775071</v>
      </c>
      <c r="H163" s="403">
        <v>13026447.508285571</v>
      </c>
      <c r="I163" s="426">
        <v>406941.35251360852</v>
      </c>
      <c r="J163" s="404">
        <v>13433388.86079918</v>
      </c>
      <c r="K163" s="428">
        <v>-572473</v>
      </c>
      <c r="L163" s="413">
        <v>12860915.86079918</v>
      </c>
      <c r="M163" s="430">
        <v>-164350.70304299999</v>
      </c>
      <c r="N163" s="404">
        <v>12696565.15775618</v>
      </c>
      <c r="O163" s="410">
        <v>1218.9286191639831</v>
      </c>
      <c r="P163" s="398">
        <v>1203.351829945615</v>
      </c>
      <c r="Q163" s="411">
        <v>13</v>
      </c>
      <c r="R163" s="411">
        <v>13</v>
      </c>
      <c r="S163" s="450">
        <v>381140.2870970685</v>
      </c>
      <c r="T163" s="415">
        <v>3.0540636315625959E-2</v>
      </c>
      <c r="U163" s="452">
        <v>28.79171532056171</v>
      </c>
      <c r="V163" s="622">
        <v>28.79171532056171</v>
      </c>
      <c r="W163" s="396">
        <v>500</v>
      </c>
      <c r="X163" s="397" t="s">
        <v>204</v>
      </c>
      <c r="Y163" s="399">
        <v>10486</v>
      </c>
      <c r="Z163" s="399">
        <v>10880598.765566381</v>
      </c>
      <c r="AA163" s="399">
        <v>1325646.247345377</v>
      </c>
      <c r="AB163" s="403">
        <v>12206245.012911759</v>
      </c>
      <c r="AC163" s="399">
        <v>1032774.560790355</v>
      </c>
      <c r="AD163" s="398">
        <v>13239019.57370211</v>
      </c>
      <c r="AE163" s="400">
        <v>-759244</v>
      </c>
      <c r="AF163" s="410">
        <v>12479775.57370211</v>
      </c>
      <c r="AG163" s="398">
        <v>-235599.9124</v>
      </c>
      <c r="AH163" s="398">
        <v>12244175.66130211</v>
      </c>
      <c r="AI163" s="410">
        <v>1190.1369038434209</v>
      </c>
      <c r="AJ163" s="398">
        <v>1167.6688595558001</v>
      </c>
      <c r="AK163" s="411">
        <v>13</v>
      </c>
      <c r="AL163" s="411">
        <v>13</v>
      </c>
    </row>
    <row r="164" spans="1:38">
      <c r="A164" s="396">
        <v>503</v>
      </c>
      <c r="B164" s="397" t="s">
        <v>205</v>
      </c>
      <c r="C164" s="419">
        <v>7515</v>
      </c>
      <c r="D164" s="439">
        <v>146926.1439248159</v>
      </c>
      <c r="E164" s="533">
        <v>781549.77612692735</v>
      </c>
      <c r="F164" s="399">
        <v>928475.92005174328</v>
      </c>
      <c r="G164" s="399">
        <v>2943628.861925581</v>
      </c>
      <c r="H164" s="403">
        <v>3872104.7819773252</v>
      </c>
      <c r="I164" s="426">
        <v>840801.54334379546</v>
      </c>
      <c r="J164" s="404">
        <v>4712906.3253211202</v>
      </c>
      <c r="K164" s="428">
        <v>-98421</v>
      </c>
      <c r="L164" s="413">
        <v>4614485.3253211202</v>
      </c>
      <c r="M164" s="430">
        <v>204495.5373600001</v>
      </c>
      <c r="N164" s="404">
        <v>4818980.8626811206</v>
      </c>
      <c r="O164" s="410">
        <v>614.03663676927749</v>
      </c>
      <c r="P164" s="398">
        <v>641.24828512057491</v>
      </c>
      <c r="Q164" s="411">
        <v>2</v>
      </c>
      <c r="R164" s="411">
        <v>2</v>
      </c>
      <c r="S164" s="450">
        <v>709460.01613535685</v>
      </c>
      <c r="T164" s="415">
        <v>0.18167872419840639</v>
      </c>
      <c r="U164" s="452">
        <v>96.060073672611679</v>
      </c>
      <c r="V164" s="622">
        <v>96.060073672611679</v>
      </c>
      <c r="W164" s="396">
        <v>503</v>
      </c>
      <c r="X164" s="397" t="s">
        <v>205</v>
      </c>
      <c r="Y164" s="399">
        <v>7539</v>
      </c>
      <c r="Z164" s="399">
        <v>-150462.78217753599</v>
      </c>
      <c r="AA164" s="399">
        <v>2935606.9525766899</v>
      </c>
      <c r="AB164" s="403">
        <v>2785144.1703991541</v>
      </c>
      <c r="AC164" s="399">
        <v>1388308.13878661</v>
      </c>
      <c r="AD164" s="398">
        <v>4173452.3091857629</v>
      </c>
      <c r="AE164" s="400">
        <v>-268427</v>
      </c>
      <c r="AF164" s="410">
        <v>3905025.3091857629</v>
      </c>
      <c r="AG164" s="398">
        <v>150725.3119</v>
      </c>
      <c r="AH164" s="398">
        <v>4055750.621085763</v>
      </c>
      <c r="AI164" s="410">
        <v>517.97656309666581</v>
      </c>
      <c r="AJ164" s="398">
        <v>537.96930907093292</v>
      </c>
      <c r="AK164" s="411">
        <v>2</v>
      </c>
      <c r="AL164" s="411">
        <v>2</v>
      </c>
    </row>
    <row r="165" spans="1:38">
      <c r="A165" s="396">
        <v>504</v>
      </c>
      <c r="B165" s="397" t="s">
        <v>206</v>
      </c>
      <c r="C165" s="419">
        <v>1715</v>
      </c>
      <c r="D165" s="439">
        <v>-278765.17389328161</v>
      </c>
      <c r="E165" s="533">
        <v>195830.48163718669</v>
      </c>
      <c r="F165" s="399">
        <v>-82934.692256094888</v>
      </c>
      <c r="G165" s="399">
        <v>800289.95998893166</v>
      </c>
      <c r="H165" s="403">
        <v>717355.26773283677</v>
      </c>
      <c r="I165" s="426">
        <v>255763.0855208908</v>
      </c>
      <c r="J165" s="404">
        <v>973118.35325372755</v>
      </c>
      <c r="K165" s="428">
        <v>-462398</v>
      </c>
      <c r="L165" s="413">
        <v>510720.35325372749</v>
      </c>
      <c r="M165" s="430">
        <v>-828983.70264000003</v>
      </c>
      <c r="N165" s="404">
        <v>-318263.34938627249</v>
      </c>
      <c r="O165" s="410">
        <v>297.79612434619679</v>
      </c>
      <c r="P165" s="398">
        <v>-185.5762970182347</v>
      </c>
      <c r="Q165" s="411">
        <v>1</v>
      </c>
      <c r="R165" s="412">
        <v>34</v>
      </c>
      <c r="S165" s="450">
        <v>53465.108038571081</v>
      </c>
      <c r="T165" s="415">
        <v>0.1169261776612615</v>
      </c>
      <c r="U165" s="452">
        <v>38.581132727627448</v>
      </c>
      <c r="V165" s="622">
        <v>38.581132727627448</v>
      </c>
      <c r="W165" s="396">
        <v>504</v>
      </c>
      <c r="X165" s="397" t="s">
        <v>206</v>
      </c>
      <c r="Y165" s="399">
        <v>1764</v>
      </c>
      <c r="Z165" s="399">
        <v>-255098.6038141624</v>
      </c>
      <c r="AA165" s="399">
        <v>749595.54293986352</v>
      </c>
      <c r="AB165" s="403">
        <v>494496.93912570109</v>
      </c>
      <c r="AC165" s="399">
        <v>381953.30608945538</v>
      </c>
      <c r="AD165" s="398">
        <v>876450.24521515646</v>
      </c>
      <c r="AE165" s="400">
        <v>-419195</v>
      </c>
      <c r="AF165" s="410">
        <v>457255.24521515652</v>
      </c>
      <c r="AG165" s="398">
        <v>-895036.94310000003</v>
      </c>
      <c r="AH165" s="398">
        <v>-437781.69788484363</v>
      </c>
      <c r="AI165" s="410">
        <v>259.2149916185694</v>
      </c>
      <c r="AJ165" s="398">
        <v>-248.17556569435581</v>
      </c>
      <c r="AK165" s="411">
        <v>1</v>
      </c>
      <c r="AL165" s="412">
        <v>34</v>
      </c>
    </row>
    <row r="166" spans="1:38">
      <c r="A166" s="396">
        <v>505</v>
      </c>
      <c r="B166" s="397" t="s">
        <v>207</v>
      </c>
      <c r="C166" s="419">
        <v>20957</v>
      </c>
      <c r="D166" s="439">
        <v>9567074.9992864579</v>
      </c>
      <c r="E166" s="533">
        <v>2202798.742128598</v>
      </c>
      <c r="F166" s="399">
        <v>11769873.741415059</v>
      </c>
      <c r="G166" s="399">
        <v>3663261.5419362378</v>
      </c>
      <c r="H166" s="403">
        <v>15433135.283351289</v>
      </c>
      <c r="I166" s="426">
        <v>1633431.2201996681</v>
      </c>
      <c r="J166" s="404">
        <v>17066566.503550962</v>
      </c>
      <c r="K166" s="428">
        <v>-1625823</v>
      </c>
      <c r="L166" s="413">
        <v>15440743.50355096</v>
      </c>
      <c r="M166" s="430">
        <v>-1815981.380369999</v>
      </c>
      <c r="N166" s="404">
        <v>13624762.123180959</v>
      </c>
      <c r="O166" s="410">
        <v>736.78214933201139</v>
      </c>
      <c r="P166" s="398">
        <v>650.1294137128865</v>
      </c>
      <c r="Q166" s="411">
        <v>1</v>
      </c>
      <c r="R166" s="412">
        <v>35</v>
      </c>
      <c r="S166" s="450">
        <v>887322.57356465049</v>
      </c>
      <c r="T166" s="415">
        <v>6.0970034319311417E-2</v>
      </c>
      <c r="U166" s="452">
        <v>40.845800346437947</v>
      </c>
      <c r="V166" s="622">
        <v>40.845800346437947</v>
      </c>
      <c r="W166" s="396">
        <v>505</v>
      </c>
      <c r="X166" s="397" t="s">
        <v>207</v>
      </c>
      <c r="Y166" s="399">
        <v>20912</v>
      </c>
      <c r="Z166" s="399">
        <v>9824298.9318219349</v>
      </c>
      <c r="AA166" s="399">
        <v>3849164.026218052</v>
      </c>
      <c r="AB166" s="403">
        <v>13673462.95803999</v>
      </c>
      <c r="AC166" s="399">
        <v>3077114.9719463261</v>
      </c>
      <c r="AD166" s="398">
        <v>16750577.929986309</v>
      </c>
      <c r="AE166" s="400">
        <v>-2197157</v>
      </c>
      <c r="AF166" s="410">
        <v>14553420.929986309</v>
      </c>
      <c r="AG166" s="398">
        <v>-1913878.8977000001</v>
      </c>
      <c r="AH166" s="398">
        <v>12639542.032286311</v>
      </c>
      <c r="AI166" s="410">
        <v>695.93634898557343</v>
      </c>
      <c r="AJ166" s="398">
        <v>604.41574370152591</v>
      </c>
      <c r="AK166" s="411">
        <v>1</v>
      </c>
      <c r="AL166" s="412">
        <v>35</v>
      </c>
    </row>
    <row r="167" spans="1:38">
      <c r="A167" s="396">
        <v>507</v>
      </c>
      <c r="B167" s="397" t="s">
        <v>208</v>
      </c>
      <c r="C167" s="419">
        <v>7099</v>
      </c>
      <c r="D167" s="439">
        <v>-1717322.581152475</v>
      </c>
      <c r="E167" s="533">
        <v>917181.5136508788</v>
      </c>
      <c r="F167" s="399">
        <v>-800141.06750159618</v>
      </c>
      <c r="G167" s="399">
        <v>1745876.6207233011</v>
      </c>
      <c r="H167" s="403">
        <v>945735.55322170514</v>
      </c>
      <c r="I167" s="426">
        <v>1061708.5253858869</v>
      </c>
      <c r="J167" s="404">
        <v>2007444.078607592</v>
      </c>
      <c r="K167" s="428">
        <v>-116644</v>
      </c>
      <c r="L167" s="413">
        <v>1890800.078607592</v>
      </c>
      <c r="M167" s="430">
        <v>70409.940480000019</v>
      </c>
      <c r="N167" s="404">
        <v>1961210.0190875919</v>
      </c>
      <c r="O167" s="410">
        <v>266.34738394246972</v>
      </c>
      <c r="P167" s="398">
        <v>276.26567391007069</v>
      </c>
      <c r="Q167" s="411">
        <v>10</v>
      </c>
      <c r="R167" s="411">
        <v>10</v>
      </c>
      <c r="S167" s="450">
        <v>1404798.3616239771</v>
      </c>
      <c r="T167" s="415">
        <v>2.8905213963911538</v>
      </c>
      <c r="U167" s="452">
        <v>198.50794829428219</v>
      </c>
      <c r="V167" s="622">
        <v>198.50794829428219</v>
      </c>
      <c r="W167" s="396">
        <v>507</v>
      </c>
      <c r="X167" s="397" t="s">
        <v>209</v>
      </c>
      <c r="Y167" s="199">
        <v>7164</v>
      </c>
      <c r="Z167" s="199">
        <v>-2155165.1970824832</v>
      </c>
      <c r="AA167" s="199">
        <v>1413938.5138753769</v>
      </c>
      <c r="AB167" s="199">
        <v>-741226.68320710538</v>
      </c>
      <c r="AC167" s="199">
        <v>1486682.4001907201</v>
      </c>
      <c r="AD167" s="398">
        <v>745455.71698361496</v>
      </c>
      <c r="AE167" s="400">
        <v>-259454</v>
      </c>
      <c r="AF167" s="410">
        <v>486001.71698361501</v>
      </c>
      <c r="AG167" s="199">
        <v>35541.731500000009</v>
      </c>
      <c r="AH167" s="398">
        <v>521543.44848361489</v>
      </c>
      <c r="AI167" s="410">
        <v>67.839435648187461</v>
      </c>
      <c r="AJ167" s="398">
        <v>72.800593032330397</v>
      </c>
      <c r="AK167" s="411">
        <v>10</v>
      </c>
      <c r="AL167" s="411">
        <v>10</v>
      </c>
    </row>
    <row r="168" spans="1:38">
      <c r="A168" s="396">
        <v>508</v>
      </c>
      <c r="B168" s="397" t="s">
        <v>210</v>
      </c>
      <c r="C168" s="419">
        <v>9271</v>
      </c>
      <c r="D168" s="439">
        <v>-2551699.3798188679</v>
      </c>
      <c r="E168" s="533">
        <v>1430064.3403944031</v>
      </c>
      <c r="F168" s="399">
        <v>-1121635.039424465</v>
      </c>
      <c r="G168" s="399">
        <v>1965067.2179423191</v>
      </c>
      <c r="H168" s="403">
        <v>843432.17851785431</v>
      </c>
      <c r="I168" s="426">
        <v>929977.24598900147</v>
      </c>
      <c r="J168" s="404">
        <v>1773409.4245068559</v>
      </c>
      <c r="K168" s="428">
        <v>-372728</v>
      </c>
      <c r="L168" s="413">
        <v>1400681.4245068559</v>
      </c>
      <c r="M168" s="430">
        <v>134202.28002000001</v>
      </c>
      <c r="N168" s="404">
        <v>1534883.7045268561</v>
      </c>
      <c r="O168" s="410">
        <v>151.08202184304341</v>
      </c>
      <c r="P168" s="398">
        <v>165.55751316221071</v>
      </c>
      <c r="Q168" s="411">
        <v>6</v>
      </c>
      <c r="R168" s="411">
        <v>6</v>
      </c>
      <c r="S168" s="450">
        <v>545644.30524557433</v>
      </c>
      <c r="T168" s="415">
        <v>0.63815276898971318</v>
      </c>
      <c r="U168" s="452">
        <v>59.731902263846713</v>
      </c>
      <c r="V168" s="622">
        <v>59.731902263846713</v>
      </c>
      <c r="W168" s="396">
        <v>508</v>
      </c>
      <c r="X168" s="397" t="s">
        <v>210</v>
      </c>
      <c r="Y168" s="399">
        <v>9360</v>
      </c>
      <c r="Z168" s="399">
        <v>-2592474.9391606101</v>
      </c>
      <c r="AA168" s="399">
        <v>2354897.9557672702</v>
      </c>
      <c r="AB168" s="403">
        <v>-237576.98339333991</v>
      </c>
      <c r="AC168" s="399">
        <v>1662356.102654621</v>
      </c>
      <c r="AD168" s="398">
        <v>1424779.1192612811</v>
      </c>
      <c r="AE168" s="400">
        <v>-569742</v>
      </c>
      <c r="AF168" s="410">
        <v>855037.11926128133</v>
      </c>
      <c r="AG168" s="398">
        <v>117989.09179999999</v>
      </c>
      <c r="AH168" s="398">
        <v>973026.21106128138</v>
      </c>
      <c r="AI168" s="410">
        <v>91.350119579196729</v>
      </c>
      <c r="AJ168" s="398">
        <v>103.9557917800514</v>
      </c>
      <c r="AK168" s="411">
        <v>6</v>
      </c>
      <c r="AL168" s="411">
        <v>6</v>
      </c>
    </row>
    <row r="169" spans="1:38">
      <c r="A169" s="396">
        <v>529</v>
      </c>
      <c r="B169" s="397" t="s">
        <v>211</v>
      </c>
      <c r="C169" s="419">
        <v>19999</v>
      </c>
      <c r="D169" s="439">
        <v>8831349.6981989257</v>
      </c>
      <c r="E169" s="533">
        <v>2429553.9329064591</v>
      </c>
      <c r="F169" s="399">
        <v>11260903.631105389</v>
      </c>
      <c r="G169" s="399">
        <v>-566233.71631354466</v>
      </c>
      <c r="H169" s="403">
        <v>10694669.914791839</v>
      </c>
      <c r="I169" s="426">
        <v>1361851.9753144081</v>
      </c>
      <c r="J169" s="404">
        <v>12056521.89010625</v>
      </c>
      <c r="K169" s="428">
        <v>-821735</v>
      </c>
      <c r="L169" s="413">
        <v>11234786.89010625</v>
      </c>
      <c r="M169" s="430">
        <v>-48487.262101499888</v>
      </c>
      <c r="N169" s="404">
        <v>11186299.62800475</v>
      </c>
      <c r="O169" s="410">
        <v>561.76743287695638</v>
      </c>
      <c r="P169" s="398">
        <v>559.34294854766495</v>
      </c>
      <c r="Q169" s="411">
        <v>2</v>
      </c>
      <c r="R169" s="411">
        <v>2</v>
      </c>
      <c r="S169" s="450">
        <v>1508712.674739521</v>
      </c>
      <c r="T169" s="415">
        <v>0.15512041563037099</v>
      </c>
      <c r="U169" s="452">
        <v>71.788882984425982</v>
      </c>
      <c r="V169" s="622">
        <v>71.788882984425982</v>
      </c>
      <c r="W169" s="396">
        <v>529</v>
      </c>
      <c r="X169" s="397" t="s">
        <v>211</v>
      </c>
      <c r="Y169" s="399">
        <v>19850</v>
      </c>
      <c r="Z169" s="399">
        <v>8924686.2007599138</v>
      </c>
      <c r="AA169" s="399">
        <v>-634526.86247983784</v>
      </c>
      <c r="AB169" s="403">
        <v>8290159.3382800762</v>
      </c>
      <c r="AC169" s="399">
        <v>2301642.8770866529</v>
      </c>
      <c r="AD169" s="398">
        <v>10591802.21536673</v>
      </c>
      <c r="AE169" s="400">
        <v>-865728</v>
      </c>
      <c r="AF169" s="410">
        <v>9726074.2153667286</v>
      </c>
      <c r="AG169" s="398">
        <v>-212236.9374099999</v>
      </c>
      <c r="AH169" s="398">
        <v>9513837.2779567279</v>
      </c>
      <c r="AI169" s="410">
        <v>489.9785498925304</v>
      </c>
      <c r="AJ169" s="398">
        <v>479.286512743412</v>
      </c>
      <c r="AK169" s="411">
        <v>2</v>
      </c>
      <c r="AL169" s="411">
        <v>2</v>
      </c>
    </row>
    <row r="170" spans="1:38">
      <c r="A170" s="396">
        <v>531</v>
      </c>
      <c r="B170" s="397" t="s">
        <v>212</v>
      </c>
      <c r="C170" s="419">
        <v>4966</v>
      </c>
      <c r="D170" s="439">
        <v>-1932628.726756227</v>
      </c>
      <c r="E170" s="533">
        <v>867996.13782753353</v>
      </c>
      <c r="F170" s="399">
        <v>-1064632.5889286939</v>
      </c>
      <c r="G170" s="399">
        <v>2094290.0725636471</v>
      </c>
      <c r="H170" s="403">
        <v>1029657.483634953</v>
      </c>
      <c r="I170" s="426">
        <v>490496.68541689042</v>
      </c>
      <c r="J170" s="404">
        <v>1520154.169051843</v>
      </c>
      <c r="K170" s="428">
        <v>-322322</v>
      </c>
      <c r="L170" s="413">
        <v>1197832.169051843</v>
      </c>
      <c r="M170" s="430">
        <v>-37730.326769999992</v>
      </c>
      <c r="N170" s="404">
        <v>1160101.8422818431</v>
      </c>
      <c r="O170" s="410">
        <v>241.20663895526451</v>
      </c>
      <c r="P170" s="398">
        <v>233.6089090378259</v>
      </c>
      <c r="Q170" s="411">
        <v>4</v>
      </c>
      <c r="R170" s="411">
        <v>4</v>
      </c>
      <c r="S170" s="450">
        <v>413673.79705976648</v>
      </c>
      <c r="T170" s="415">
        <v>0.52753858383080088</v>
      </c>
      <c r="U170" s="452">
        <v>86.601281701306107</v>
      </c>
      <c r="V170" s="622">
        <v>86.601281701306107</v>
      </c>
      <c r="W170" s="396">
        <v>531</v>
      </c>
      <c r="X170" s="397" t="s">
        <v>212</v>
      </c>
      <c r="Y170" s="399">
        <v>5072</v>
      </c>
      <c r="Z170" s="399">
        <v>-1970659.8102251659</v>
      </c>
      <c r="AA170" s="399">
        <v>2197489.3816848039</v>
      </c>
      <c r="AB170" s="403">
        <v>226829.57145963839</v>
      </c>
      <c r="AC170" s="399">
        <v>879128.80053243821</v>
      </c>
      <c r="AD170" s="398">
        <v>1105958.371992077</v>
      </c>
      <c r="AE170" s="400">
        <v>-321800</v>
      </c>
      <c r="AF170" s="410">
        <v>784158.37199207675</v>
      </c>
      <c r="AG170" s="398">
        <v>38525.345590000012</v>
      </c>
      <c r="AH170" s="398">
        <v>822683.71758207679</v>
      </c>
      <c r="AI170" s="410">
        <v>154.60535725395829</v>
      </c>
      <c r="AJ170" s="398">
        <v>162.20104841917919</v>
      </c>
      <c r="AK170" s="411">
        <v>4</v>
      </c>
      <c r="AL170" s="411">
        <v>4</v>
      </c>
    </row>
    <row r="171" spans="1:38">
      <c r="A171" s="396">
        <v>535</v>
      </c>
      <c r="B171" s="397" t="s">
        <v>213</v>
      </c>
      <c r="C171" s="419">
        <v>10454</v>
      </c>
      <c r="D171" s="439">
        <v>8335504.1263500033</v>
      </c>
      <c r="E171" s="533">
        <v>987391.58944439213</v>
      </c>
      <c r="F171" s="399">
        <v>9322895.7157943957</v>
      </c>
      <c r="G171" s="399">
        <v>6561318.3776778886</v>
      </c>
      <c r="H171" s="403">
        <v>15884214.09347228</v>
      </c>
      <c r="I171" s="426">
        <v>1140361.7617085611</v>
      </c>
      <c r="J171" s="404">
        <v>17024575.855180841</v>
      </c>
      <c r="K171" s="428">
        <v>-686723</v>
      </c>
      <c r="L171" s="413">
        <v>16337852.855180839</v>
      </c>
      <c r="M171" s="430">
        <v>-202945.31849999999</v>
      </c>
      <c r="N171" s="404">
        <v>16134907.536680849</v>
      </c>
      <c r="O171" s="410">
        <v>1562.832681765912</v>
      </c>
      <c r="P171" s="398">
        <v>1543.419508004672</v>
      </c>
      <c r="Q171" s="411">
        <v>17</v>
      </c>
      <c r="R171" s="411">
        <v>17</v>
      </c>
      <c r="S171" s="450">
        <v>743392.50969645567</v>
      </c>
      <c r="T171" s="415">
        <v>4.767029401640796E-2</v>
      </c>
      <c r="U171" s="452">
        <v>66.09975677460875</v>
      </c>
      <c r="V171" s="622">
        <v>66.09975677460875</v>
      </c>
      <c r="W171" s="396">
        <v>535</v>
      </c>
      <c r="X171" s="397" t="s">
        <v>213</v>
      </c>
      <c r="Y171" s="399">
        <v>10419</v>
      </c>
      <c r="Z171" s="399">
        <v>7869620.0525463093</v>
      </c>
      <c r="AA171" s="399">
        <v>6452510.2409875169</v>
      </c>
      <c r="AB171" s="403">
        <v>14322130.29353383</v>
      </c>
      <c r="AC171" s="399">
        <v>1996894.051950563</v>
      </c>
      <c r="AD171" s="398">
        <v>16319024.345484391</v>
      </c>
      <c r="AE171" s="400">
        <v>-724564</v>
      </c>
      <c r="AF171" s="410">
        <v>15594460.345484391</v>
      </c>
      <c r="AG171" s="398">
        <v>-65488.201500000017</v>
      </c>
      <c r="AH171" s="398">
        <v>15528972.14398439</v>
      </c>
      <c r="AI171" s="410">
        <v>1496.732924991303</v>
      </c>
      <c r="AJ171" s="398">
        <v>1490.447465590209</v>
      </c>
      <c r="AK171" s="411">
        <v>17</v>
      </c>
      <c r="AL171" s="411">
        <v>17</v>
      </c>
    </row>
    <row r="172" spans="1:38">
      <c r="A172" s="396">
        <v>536</v>
      </c>
      <c r="B172" s="397" t="s">
        <v>214</v>
      </c>
      <c r="C172" s="419">
        <v>35647</v>
      </c>
      <c r="D172" s="439">
        <v>10442901.45291133</v>
      </c>
      <c r="E172" s="533">
        <v>5019449.7574245054</v>
      </c>
      <c r="F172" s="399">
        <v>15462351.21033584</v>
      </c>
      <c r="G172" s="399">
        <v>6196857.5309272399</v>
      </c>
      <c r="H172" s="403">
        <v>21659208.74126308</v>
      </c>
      <c r="I172" s="426">
        <v>1598745.0176894609</v>
      </c>
      <c r="J172" s="404">
        <v>23257953.758952539</v>
      </c>
      <c r="K172" s="428">
        <v>-1018246</v>
      </c>
      <c r="L172" s="413">
        <v>22239707.758952539</v>
      </c>
      <c r="M172" s="430">
        <v>162720.4728870001</v>
      </c>
      <c r="N172" s="404">
        <v>22402428.231839549</v>
      </c>
      <c r="O172" s="410">
        <v>623.88722077461057</v>
      </c>
      <c r="P172" s="398">
        <v>628.4519940482943</v>
      </c>
      <c r="Q172" s="411">
        <v>6</v>
      </c>
      <c r="R172" s="411">
        <v>6</v>
      </c>
      <c r="S172" s="450">
        <v>3223276.7207625168</v>
      </c>
      <c r="T172" s="415">
        <v>0.16949956142082209</v>
      </c>
      <c r="U172" s="452">
        <v>85.879213130463427</v>
      </c>
      <c r="V172" s="622">
        <v>85.879213130463427</v>
      </c>
      <c r="W172" s="396">
        <v>536</v>
      </c>
      <c r="X172" s="397" t="s">
        <v>214</v>
      </c>
      <c r="Y172" s="399">
        <v>35346</v>
      </c>
      <c r="Z172" s="399">
        <v>11037130.153648529</v>
      </c>
      <c r="AA172" s="399">
        <v>5605455.9076610524</v>
      </c>
      <c r="AB172" s="403">
        <v>16642586.061309589</v>
      </c>
      <c r="AC172" s="399">
        <v>4243793.9768804414</v>
      </c>
      <c r="AD172" s="398">
        <v>20886380.03819003</v>
      </c>
      <c r="AE172" s="400">
        <v>-1869949</v>
      </c>
      <c r="AF172" s="410">
        <v>19016431.03819003</v>
      </c>
      <c r="AG172" s="398">
        <v>-14639.09543999983</v>
      </c>
      <c r="AH172" s="398">
        <v>19001791.942750029</v>
      </c>
      <c r="AI172" s="410">
        <v>538.00800764414714</v>
      </c>
      <c r="AJ172" s="398">
        <v>537.59384209670191</v>
      </c>
      <c r="AK172" s="411">
        <v>6</v>
      </c>
      <c r="AL172" s="411">
        <v>6</v>
      </c>
    </row>
    <row r="173" spans="1:38">
      <c r="A173" s="396">
        <v>538</v>
      </c>
      <c r="B173" s="397" t="s">
        <v>215</v>
      </c>
      <c r="C173" s="419">
        <v>4695</v>
      </c>
      <c r="D173" s="439">
        <v>2197667.0245097182</v>
      </c>
      <c r="E173" s="533">
        <v>418957.16143189749</v>
      </c>
      <c r="F173" s="399">
        <v>2616624.1859416161</v>
      </c>
      <c r="G173" s="399">
        <v>1757845.6786645269</v>
      </c>
      <c r="H173" s="403">
        <v>4374469.864606143</v>
      </c>
      <c r="I173" s="426">
        <v>383162.39270163252</v>
      </c>
      <c r="J173" s="404">
        <v>4757632.2573077753</v>
      </c>
      <c r="K173" s="428">
        <v>899416</v>
      </c>
      <c r="L173" s="413">
        <v>5657048.2573077753</v>
      </c>
      <c r="M173" s="430">
        <v>-1033.4792400000149</v>
      </c>
      <c r="N173" s="404">
        <v>5656014.7780677751</v>
      </c>
      <c r="O173" s="410">
        <v>1204.909106987812</v>
      </c>
      <c r="P173" s="398">
        <v>1204.6889836140101</v>
      </c>
      <c r="Q173" s="411">
        <v>2</v>
      </c>
      <c r="R173" s="411">
        <v>2</v>
      </c>
      <c r="S173" s="450">
        <v>-92878.534404702485</v>
      </c>
      <c r="T173" s="415">
        <v>-1.6152994250043459E-2</v>
      </c>
      <c r="U173" s="452">
        <v>-33.231890366296511</v>
      </c>
      <c r="V173" s="622">
        <v>-33.231890366296511</v>
      </c>
      <c r="W173" s="396">
        <v>538</v>
      </c>
      <c r="X173" s="397" t="s">
        <v>215</v>
      </c>
      <c r="Y173" s="399">
        <v>4644</v>
      </c>
      <c r="Z173" s="399">
        <v>2086991.379463912</v>
      </c>
      <c r="AA173" s="399">
        <v>1892610.609176897</v>
      </c>
      <c r="AB173" s="403">
        <v>3979601.988640809</v>
      </c>
      <c r="AC173" s="399">
        <v>778488.80307166837</v>
      </c>
      <c r="AD173" s="398">
        <v>4758090.7917124778</v>
      </c>
      <c r="AE173" s="400">
        <v>991836</v>
      </c>
      <c r="AF173" s="410">
        <v>5749926.7917124778</v>
      </c>
      <c r="AG173" s="398">
        <v>-83456.083500000008</v>
      </c>
      <c r="AH173" s="398">
        <v>5666470.7082124781</v>
      </c>
      <c r="AI173" s="410">
        <v>1238.1409973541081</v>
      </c>
      <c r="AJ173" s="398">
        <v>1220.170264472971</v>
      </c>
      <c r="AK173" s="411">
        <v>2</v>
      </c>
      <c r="AL173" s="411">
        <v>2</v>
      </c>
    </row>
    <row r="174" spans="1:38">
      <c r="A174" s="396">
        <v>541</v>
      </c>
      <c r="B174" s="397" t="s">
        <v>216</v>
      </c>
      <c r="C174" s="419">
        <v>9130</v>
      </c>
      <c r="D174" s="439">
        <v>5008099.957910873</v>
      </c>
      <c r="E174" s="533">
        <v>1424064.4112242709</v>
      </c>
      <c r="F174" s="399">
        <v>6432164.3691351432</v>
      </c>
      <c r="G174" s="399">
        <v>4629403.0415882766</v>
      </c>
      <c r="H174" s="403">
        <v>11061567.41072342</v>
      </c>
      <c r="I174" s="426">
        <v>1403207.5195452489</v>
      </c>
      <c r="J174" s="404">
        <v>12464774.93026867</v>
      </c>
      <c r="K174" s="428">
        <v>-531940</v>
      </c>
      <c r="L174" s="413">
        <v>11932834.93026867</v>
      </c>
      <c r="M174" s="430">
        <v>-59925.126900000003</v>
      </c>
      <c r="N174" s="404">
        <v>11872909.803368671</v>
      </c>
      <c r="O174" s="410">
        <v>1306.9917776855059</v>
      </c>
      <c r="P174" s="398">
        <v>1300.4282369516609</v>
      </c>
      <c r="Q174" s="411">
        <v>12</v>
      </c>
      <c r="R174" s="411">
        <v>12</v>
      </c>
      <c r="S174" s="450">
        <v>728287.05735433288</v>
      </c>
      <c r="T174" s="415">
        <v>6.4999236525632623E-2</v>
      </c>
      <c r="U174" s="452">
        <v>94.771949392274564</v>
      </c>
      <c r="V174" s="622">
        <v>94.771949392274564</v>
      </c>
      <c r="W174" s="396">
        <v>541</v>
      </c>
      <c r="X174" s="397" t="s">
        <v>216</v>
      </c>
      <c r="Y174" s="399">
        <v>9243</v>
      </c>
      <c r="Z174" s="399">
        <v>5225686.824980828</v>
      </c>
      <c r="AA174" s="399">
        <v>4567844.1577191809</v>
      </c>
      <c r="AB174" s="403">
        <v>9793530.9827000089</v>
      </c>
      <c r="AC174" s="399">
        <v>2030617.890214327</v>
      </c>
      <c r="AD174" s="398">
        <v>11824148.87291434</v>
      </c>
      <c r="AE174" s="400">
        <v>-619601</v>
      </c>
      <c r="AF174" s="410">
        <v>11204547.87291434</v>
      </c>
      <c r="AG174" s="398">
        <v>-10350.445710000031</v>
      </c>
      <c r="AH174" s="398">
        <v>11194197.427204341</v>
      </c>
      <c r="AI174" s="410">
        <v>1212.2198282932311</v>
      </c>
      <c r="AJ174" s="398">
        <v>1211.100013762235</v>
      </c>
      <c r="AK174" s="411">
        <v>12</v>
      </c>
      <c r="AL174" s="411">
        <v>12</v>
      </c>
    </row>
    <row r="175" spans="1:38">
      <c r="A175" s="396">
        <v>543</v>
      </c>
      <c r="B175" s="397" t="s">
        <v>217</v>
      </c>
      <c r="C175" s="419">
        <v>44785</v>
      </c>
      <c r="D175" s="439">
        <v>34090915.3614491</v>
      </c>
      <c r="E175" s="533">
        <v>4720159.2839897107</v>
      </c>
      <c r="F175" s="399">
        <v>38811074.645438813</v>
      </c>
      <c r="G175" s="399">
        <v>-209599.54589710649</v>
      </c>
      <c r="H175" s="403">
        <v>38601475.099541709</v>
      </c>
      <c r="I175" s="426">
        <v>2447337.9591911668</v>
      </c>
      <c r="J175" s="404">
        <v>41048813.058732867</v>
      </c>
      <c r="K175" s="428">
        <v>-7924670</v>
      </c>
      <c r="L175" s="413">
        <v>33124143.058732871</v>
      </c>
      <c r="M175" s="430">
        <v>-380237.01522000018</v>
      </c>
      <c r="N175" s="404">
        <v>32743906.04351287</v>
      </c>
      <c r="O175" s="410">
        <v>739.62583585425648</v>
      </c>
      <c r="P175" s="398">
        <v>731.13555975243662</v>
      </c>
      <c r="Q175" s="411">
        <v>1</v>
      </c>
      <c r="R175" s="412">
        <v>35</v>
      </c>
      <c r="S175" s="450">
        <v>2491762.2483708039</v>
      </c>
      <c r="T175" s="415">
        <v>8.1344060841915075E-2</v>
      </c>
      <c r="U175" s="452">
        <v>50.607418238482751</v>
      </c>
      <c r="V175" s="622">
        <v>50.607418238482751</v>
      </c>
      <c r="W175" s="396">
        <v>543</v>
      </c>
      <c r="X175" s="397" t="s">
        <v>217</v>
      </c>
      <c r="Y175" s="399">
        <v>44458</v>
      </c>
      <c r="Z175" s="399">
        <v>34211929.189195633</v>
      </c>
      <c r="AA175" s="399">
        <v>-198832.6306909867</v>
      </c>
      <c r="AB175" s="403">
        <v>34013096.558504649</v>
      </c>
      <c r="AC175" s="399">
        <v>5144222.2518574186</v>
      </c>
      <c r="AD175" s="398">
        <v>39157318.810362071</v>
      </c>
      <c r="AE175" s="400">
        <v>-8524938</v>
      </c>
      <c r="AF175" s="410">
        <v>30632380.810362071</v>
      </c>
      <c r="AG175" s="398">
        <v>-281235.18041999999</v>
      </c>
      <c r="AH175" s="398">
        <v>30351145.629942071</v>
      </c>
      <c r="AI175" s="410">
        <v>689.01841761577373</v>
      </c>
      <c r="AJ175" s="398">
        <v>682.69255544428609</v>
      </c>
      <c r="AK175" s="411">
        <v>1</v>
      </c>
      <c r="AL175" s="412">
        <v>35</v>
      </c>
    </row>
    <row r="176" spans="1:38">
      <c r="A176" s="396">
        <v>545</v>
      </c>
      <c r="B176" s="397" t="s">
        <v>218</v>
      </c>
      <c r="C176" s="419">
        <v>9621</v>
      </c>
      <c r="D176" s="439">
        <v>11791743.99118357</v>
      </c>
      <c r="E176" s="533">
        <v>974560.51973491756</v>
      </c>
      <c r="F176" s="399">
        <v>12766304.510918491</v>
      </c>
      <c r="G176" s="399">
        <v>3291786.0403096569</v>
      </c>
      <c r="H176" s="403">
        <v>16058090.55122814</v>
      </c>
      <c r="I176" s="426">
        <v>1665394.775060405</v>
      </c>
      <c r="J176" s="404">
        <v>17723485.326288551</v>
      </c>
      <c r="K176" s="428">
        <v>753120</v>
      </c>
      <c r="L176" s="413">
        <v>18476605.326288551</v>
      </c>
      <c r="M176" s="430">
        <v>93179.821800000005</v>
      </c>
      <c r="N176" s="404">
        <v>18569785.148088548</v>
      </c>
      <c r="O176" s="410">
        <v>1920.4454138123431</v>
      </c>
      <c r="P176" s="398">
        <v>1930.1304592130291</v>
      </c>
      <c r="Q176" s="411">
        <v>15</v>
      </c>
      <c r="R176" s="411">
        <v>15</v>
      </c>
      <c r="S176" s="450">
        <v>1552774.2807835119</v>
      </c>
      <c r="T176" s="415">
        <v>9.1750755287522689E-2</v>
      </c>
      <c r="U176" s="452">
        <v>154.6032763431194</v>
      </c>
      <c r="V176" s="622">
        <v>154.6032763431194</v>
      </c>
      <c r="W176" s="396">
        <v>545</v>
      </c>
      <c r="X176" s="397" t="s">
        <v>218</v>
      </c>
      <c r="Y176" s="399">
        <v>9584</v>
      </c>
      <c r="Z176" s="399">
        <v>11189256.76539078</v>
      </c>
      <c r="AA176" s="399">
        <v>3119934.886978758</v>
      </c>
      <c r="AB176" s="403">
        <v>14309191.652369531</v>
      </c>
      <c r="AC176" s="399">
        <v>2173390.3931355011</v>
      </c>
      <c r="AD176" s="398">
        <v>16482582.045505039</v>
      </c>
      <c r="AE176" s="400">
        <v>441249</v>
      </c>
      <c r="AF176" s="410">
        <v>16923831.045505039</v>
      </c>
      <c r="AG176" s="398">
        <v>14342.782999999999</v>
      </c>
      <c r="AH176" s="398">
        <v>16938173.828505039</v>
      </c>
      <c r="AI176" s="410">
        <v>1765.842137469223</v>
      </c>
      <c r="AJ176" s="398">
        <v>1767.338671588589</v>
      </c>
      <c r="AK176" s="411">
        <v>15</v>
      </c>
      <c r="AL176" s="411">
        <v>15</v>
      </c>
    </row>
    <row r="177" spans="1:38">
      <c r="A177" s="396">
        <v>560</v>
      </c>
      <c r="B177" s="397" t="s">
        <v>219</v>
      </c>
      <c r="C177" s="419">
        <v>15669</v>
      </c>
      <c r="D177" s="439">
        <v>4367644.3445017282</v>
      </c>
      <c r="E177" s="533">
        <v>1923073.6873858171</v>
      </c>
      <c r="F177" s="399">
        <v>6290718.0318875453</v>
      </c>
      <c r="G177" s="399">
        <v>6562383.9832777744</v>
      </c>
      <c r="H177" s="403">
        <v>12853102.01516532</v>
      </c>
      <c r="I177" s="426">
        <v>1735654.362388202</v>
      </c>
      <c r="J177" s="404">
        <v>14588756.377553521</v>
      </c>
      <c r="K177" s="428">
        <v>-1453903</v>
      </c>
      <c r="L177" s="413">
        <v>13134853.377553521</v>
      </c>
      <c r="M177" s="430">
        <v>401262.48359700007</v>
      </c>
      <c r="N177" s="404">
        <v>13536115.86115052</v>
      </c>
      <c r="O177" s="410">
        <v>838.27004770907672</v>
      </c>
      <c r="P177" s="398">
        <v>863.87873260262438</v>
      </c>
      <c r="Q177" s="411">
        <v>7</v>
      </c>
      <c r="R177" s="411">
        <v>7</v>
      </c>
      <c r="S177" s="450">
        <v>1684629.6363641471</v>
      </c>
      <c r="T177" s="415">
        <v>0.1471263509292054</v>
      </c>
      <c r="U177" s="452">
        <v>110.5786755330757</v>
      </c>
      <c r="V177" s="622">
        <v>110.5786755330757</v>
      </c>
      <c r="W177" s="396">
        <v>560</v>
      </c>
      <c r="X177" s="397" t="s">
        <v>219</v>
      </c>
      <c r="Y177" s="399">
        <v>15735</v>
      </c>
      <c r="Z177" s="399">
        <v>4380477.5946529452</v>
      </c>
      <c r="AA177" s="399">
        <v>6119155.5578805432</v>
      </c>
      <c r="AB177" s="403">
        <v>10499633.15253349</v>
      </c>
      <c r="AC177" s="399">
        <v>2752491.5886558881</v>
      </c>
      <c r="AD177" s="398">
        <v>13252124.741189379</v>
      </c>
      <c r="AE177" s="400">
        <v>-1801901</v>
      </c>
      <c r="AF177" s="410">
        <v>11450223.741189379</v>
      </c>
      <c r="AG177" s="398">
        <v>501324.39749000082</v>
      </c>
      <c r="AH177" s="398">
        <v>11951548.13867938</v>
      </c>
      <c r="AI177" s="410">
        <v>727.69137217600098</v>
      </c>
      <c r="AJ177" s="398">
        <v>759.55183595038932</v>
      </c>
      <c r="AK177" s="411">
        <v>7</v>
      </c>
      <c r="AL177" s="411">
        <v>7</v>
      </c>
    </row>
    <row r="178" spans="1:38">
      <c r="A178" s="396">
        <v>561</v>
      </c>
      <c r="B178" s="397" t="s">
        <v>220</v>
      </c>
      <c r="C178" s="419">
        <v>1315</v>
      </c>
      <c r="D178" s="439">
        <v>1381786.175347775</v>
      </c>
      <c r="E178" s="533">
        <v>191536.78000589521</v>
      </c>
      <c r="F178" s="399">
        <v>1573322.9553536701</v>
      </c>
      <c r="G178" s="399">
        <v>433005.91615647689</v>
      </c>
      <c r="H178" s="403">
        <v>2006328.8715101469</v>
      </c>
      <c r="I178" s="426">
        <v>264764.55649906059</v>
      </c>
      <c r="J178" s="404">
        <v>2271093.4280092078</v>
      </c>
      <c r="K178" s="428">
        <v>-252788</v>
      </c>
      <c r="L178" s="413">
        <v>2018305.4280092081</v>
      </c>
      <c r="M178" s="430">
        <v>-858154.48764000018</v>
      </c>
      <c r="N178" s="404">
        <v>1160150.9403692081</v>
      </c>
      <c r="O178" s="410">
        <v>1534.8330251020591</v>
      </c>
      <c r="P178" s="398">
        <v>882.24406111726819</v>
      </c>
      <c r="Q178" s="411">
        <v>2</v>
      </c>
      <c r="R178" s="411">
        <v>2</v>
      </c>
      <c r="S178" s="450">
        <v>211030.312540988</v>
      </c>
      <c r="T178" s="415">
        <v>0.1167671212505548</v>
      </c>
      <c r="U178" s="452">
        <v>162.5664226204951</v>
      </c>
      <c r="V178" s="622">
        <v>162.5664226204951</v>
      </c>
      <c r="W178" s="396">
        <v>561</v>
      </c>
      <c r="X178" s="397" t="s">
        <v>220</v>
      </c>
      <c r="Y178" s="399">
        <v>1317</v>
      </c>
      <c r="Z178" s="399">
        <v>1303892.585722428</v>
      </c>
      <c r="AA178" s="399">
        <v>436774.38299178809</v>
      </c>
      <c r="AB178" s="403">
        <v>1740666.968714216</v>
      </c>
      <c r="AC178" s="399">
        <v>340084.14675400412</v>
      </c>
      <c r="AD178" s="398">
        <v>2080751.1154682201</v>
      </c>
      <c r="AE178" s="400">
        <v>-273476</v>
      </c>
      <c r="AF178" s="410">
        <v>1807275.1154682201</v>
      </c>
      <c r="AG178" s="398">
        <v>-627299.74000000011</v>
      </c>
      <c r="AH178" s="398">
        <v>1179975.3754682201</v>
      </c>
      <c r="AI178" s="410">
        <v>1372.266602481564</v>
      </c>
      <c r="AJ178" s="398">
        <v>895.95700491132845</v>
      </c>
      <c r="AK178" s="411">
        <v>2</v>
      </c>
      <c r="AL178" s="411">
        <v>2</v>
      </c>
    </row>
    <row r="179" spans="1:38">
      <c r="A179" s="396">
        <v>562</v>
      </c>
      <c r="B179" s="397" t="s">
        <v>221</v>
      </c>
      <c r="C179" s="419">
        <v>8839</v>
      </c>
      <c r="D179" s="439">
        <v>734459.3554804126</v>
      </c>
      <c r="E179" s="533">
        <v>970615.30023251276</v>
      </c>
      <c r="F179" s="399">
        <v>1705074.6557129249</v>
      </c>
      <c r="G179" s="399">
        <v>3340439.2049294212</v>
      </c>
      <c r="H179" s="403">
        <v>5045513.8606423456</v>
      </c>
      <c r="I179" s="426">
        <v>987875.47037635336</v>
      </c>
      <c r="J179" s="404">
        <v>6033389.3310186993</v>
      </c>
      <c r="K179" s="428">
        <v>-168681</v>
      </c>
      <c r="L179" s="413">
        <v>5864708.3310186993</v>
      </c>
      <c r="M179" s="430">
        <v>-216694.34292150009</v>
      </c>
      <c r="N179" s="404">
        <v>5648013.9880971992</v>
      </c>
      <c r="O179" s="410">
        <v>663.50360120134621</v>
      </c>
      <c r="P179" s="398">
        <v>638.98789321158495</v>
      </c>
      <c r="Q179" s="411">
        <v>6</v>
      </c>
      <c r="R179" s="411">
        <v>6</v>
      </c>
      <c r="S179" s="450">
        <v>265637.72862409428</v>
      </c>
      <c r="T179" s="415">
        <v>4.7443182536488569E-2</v>
      </c>
      <c r="U179" s="452">
        <v>36.858877933903052</v>
      </c>
      <c r="V179" s="622">
        <v>36.858877933903052</v>
      </c>
      <c r="W179" s="396">
        <v>562</v>
      </c>
      <c r="X179" s="397" t="s">
        <v>221</v>
      </c>
      <c r="Y179" s="399">
        <v>8935</v>
      </c>
      <c r="Z179" s="399">
        <v>942246.22389995854</v>
      </c>
      <c r="AA179" s="399">
        <v>3280420.7878165892</v>
      </c>
      <c r="AB179" s="403">
        <v>4222667.0117165474</v>
      </c>
      <c r="AC179" s="399">
        <v>1658725.5906780569</v>
      </c>
      <c r="AD179" s="398">
        <v>5881392.6023946051</v>
      </c>
      <c r="AE179" s="400">
        <v>-282322</v>
      </c>
      <c r="AF179" s="410">
        <v>5599070.6023946051</v>
      </c>
      <c r="AG179" s="398">
        <v>-107602.92047666659</v>
      </c>
      <c r="AH179" s="398">
        <v>5491467.6819179384</v>
      </c>
      <c r="AI179" s="410">
        <v>626.64472326744317</v>
      </c>
      <c r="AJ179" s="398">
        <v>614.60186703054706</v>
      </c>
      <c r="AK179" s="411">
        <v>6</v>
      </c>
      <c r="AL179" s="411">
        <v>6</v>
      </c>
    </row>
    <row r="180" spans="1:38">
      <c r="A180" s="396">
        <v>563</v>
      </c>
      <c r="B180" s="397" t="s">
        <v>222</v>
      </c>
      <c r="C180" s="419">
        <v>6978</v>
      </c>
      <c r="D180" s="439">
        <v>857305.18286876637</v>
      </c>
      <c r="E180" s="533">
        <v>804893.09346151212</v>
      </c>
      <c r="F180" s="399">
        <v>1662198.276330278</v>
      </c>
      <c r="G180" s="399">
        <v>3265041.1498580179</v>
      </c>
      <c r="H180" s="403">
        <v>4927239.4261882966</v>
      </c>
      <c r="I180" s="426">
        <v>720236.1406988356</v>
      </c>
      <c r="J180" s="404">
        <v>5647475.5668871319</v>
      </c>
      <c r="K180" s="428">
        <v>-379946</v>
      </c>
      <c r="L180" s="413">
        <v>5267529.5668871319</v>
      </c>
      <c r="M180" s="430">
        <v>129618.2995200001</v>
      </c>
      <c r="N180" s="404">
        <v>5397147.8664071318</v>
      </c>
      <c r="O180" s="410">
        <v>754.87669344900144</v>
      </c>
      <c r="P180" s="398">
        <v>773.45197282991285</v>
      </c>
      <c r="Q180" s="411">
        <v>17</v>
      </c>
      <c r="R180" s="411">
        <v>17</v>
      </c>
      <c r="S180" s="450">
        <v>-259153.6274915291</v>
      </c>
      <c r="T180" s="415">
        <v>-4.6891348459256951E-2</v>
      </c>
      <c r="U180" s="452">
        <v>-31.839775501697659</v>
      </c>
      <c r="V180" s="622">
        <v>-31.839775501697659</v>
      </c>
      <c r="W180" s="396">
        <v>563</v>
      </c>
      <c r="X180" s="397" t="s">
        <v>222</v>
      </c>
      <c r="Y180" s="399">
        <v>7025</v>
      </c>
      <c r="Z180" s="399">
        <v>1078672.6484638159</v>
      </c>
      <c r="AA180" s="399">
        <v>3488074.9075481249</v>
      </c>
      <c r="AB180" s="403">
        <v>4566747.5560119413</v>
      </c>
      <c r="AC180" s="399">
        <v>1297173.6383667199</v>
      </c>
      <c r="AD180" s="398">
        <v>5863921.194378661</v>
      </c>
      <c r="AE180" s="400">
        <v>-337238</v>
      </c>
      <c r="AF180" s="410">
        <v>5526683.194378661</v>
      </c>
      <c r="AG180" s="398">
        <v>12482.94959999996</v>
      </c>
      <c r="AH180" s="398">
        <v>5539166.1439786609</v>
      </c>
      <c r="AI180" s="410">
        <v>786.7164689506991</v>
      </c>
      <c r="AJ180" s="398">
        <v>788.49340127810115</v>
      </c>
      <c r="AK180" s="411">
        <v>17</v>
      </c>
      <c r="AL180" s="411">
        <v>17</v>
      </c>
    </row>
    <row r="181" spans="1:38">
      <c r="A181" s="396">
        <v>564</v>
      </c>
      <c r="B181" s="397" t="s">
        <v>223</v>
      </c>
      <c r="C181" s="419">
        <v>214633</v>
      </c>
      <c r="D181" s="439">
        <v>51281311.906114221</v>
      </c>
      <c r="E181" s="533">
        <v>32528678.370103531</v>
      </c>
      <c r="F181" s="399">
        <v>83809990.276217744</v>
      </c>
      <c r="G181" s="399">
        <v>34864558.184179351</v>
      </c>
      <c r="H181" s="403">
        <v>118674548.46039709</v>
      </c>
      <c r="I181" s="426">
        <v>18174033.17111472</v>
      </c>
      <c r="J181" s="404">
        <v>136848581.63151181</v>
      </c>
      <c r="K181" s="428">
        <v>5299535</v>
      </c>
      <c r="L181" s="413">
        <v>142148116.63151181</v>
      </c>
      <c r="M181" s="430">
        <v>-14657154.7147275</v>
      </c>
      <c r="N181" s="404">
        <v>127490961.9167843</v>
      </c>
      <c r="O181" s="410">
        <v>662.28453514376542</v>
      </c>
      <c r="P181" s="398">
        <v>593.99515413186373</v>
      </c>
      <c r="Q181" s="411">
        <v>17</v>
      </c>
      <c r="R181" s="411">
        <v>17</v>
      </c>
      <c r="S181" s="450">
        <v>25550808.3853647</v>
      </c>
      <c r="T181" s="415">
        <v>0.21913720625029101</v>
      </c>
      <c r="U181" s="452">
        <v>111.9026186463375</v>
      </c>
      <c r="V181" s="622">
        <v>111.9026186463375</v>
      </c>
      <c r="W181" s="396">
        <v>564</v>
      </c>
      <c r="X181" s="397" t="s">
        <v>223</v>
      </c>
      <c r="Y181" s="399">
        <v>211848</v>
      </c>
      <c r="Z181" s="399">
        <v>50163108.511512697</v>
      </c>
      <c r="AA181" s="399">
        <v>35268957.532213382</v>
      </c>
      <c r="AB181" s="403">
        <v>85432066.043726087</v>
      </c>
      <c r="AC181" s="399">
        <v>29399289.202421021</v>
      </c>
      <c r="AD181" s="398">
        <v>114831355.2461471</v>
      </c>
      <c r="AE181" s="400">
        <v>1765953</v>
      </c>
      <c r="AF181" s="410">
        <v>116597308.2461471</v>
      </c>
      <c r="AG181" s="398">
        <v>-13715021.453910001</v>
      </c>
      <c r="AH181" s="398">
        <v>102882286.7922371</v>
      </c>
      <c r="AI181" s="410">
        <v>550.38191649742794</v>
      </c>
      <c r="AJ181" s="398">
        <v>485.64200177597672</v>
      </c>
      <c r="AK181" s="411">
        <v>17</v>
      </c>
      <c r="AL181" s="411">
        <v>17</v>
      </c>
    </row>
    <row r="182" spans="1:38">
      <c r="A182" s="396">
        <v>576</v>
      </c>
      <c r="B182" s="397" t="s">
        <v>224</v>
      </c>
      <c r="C182" s="419">
        <v>2726</v>
      </c>
      <c r="D182" s="439">
        <v>377218.14408063749</v>
      </c>
      <c r="E182" s="533">
        <v>350643.87629479851</v>
      </c>
      <c r="F182" s="399">
        <v>727862.02037543594</v>
      </c>
      <c r="G182" s="399">
        <v>849069.29348858469</v>
      </c>
      <c r="H182" s="403">
        <v>1576931.3138640211</v>
      </c>
      <c r="I182" s="426">
        <v>463658.29171494168</v>
      </c>
      <c r="J182" s="404">
        <v>2040589.605578962</v>
      </c>
      <c r="K182" s="428">
        <v>-64603</v>
      </c>
      <c r="L182" s="413">
        <v>1975986.605578962</v>
      </c>
      <c r="M182" s="430">
        <v>-53340.864000000001</v>
      </c>
      <c r="N182" s="404">
        <v>1922645.741578962</v>
      </c>
      <c r="O182" s="410">
        <v>724.86669316909843</v>
      </c>
      <c r="P182" s="398">
        <v>705.29924489323628</v>
      </c>
      <c r="Q182" s="411">
        <v>7</v>
      </c>
      <c r="R182" s="411">
        <v>7</v>
      </c>
      <c r="S182" s="450">
        <v>334373.3205538406</v>
      </c>
      <c r="T182" s="415">
        <v>0.2036858032302801</v>
      </c>
      <c r="U182" s="452">
        <v>127.9164077054178</v>
      </c>
      <c r="V182" s="622">
        <v>127.9164077054178</v>
      </c>
      <c r="W182" s="396">
        <v>576</v>
      </c>
      <c r="X182" s="397" t="s">
        <v>224</v>
      </c>
      <c r="Y182" s="399">
        <v>2750</v>
      </c>
      <c r="Z182" s="399">
        <v>440947.07743233728</v>
      </c>
      <c r="AA182" s="399">
        <v>786039.56098853913</v>
      </c>
      <c r="AB182" s="403">
        <v>1226986.638420877</v>
      </c>
      <c r="AC182" s="399">
        <v>615792.64660424495</v>
      </c>
      <c r="AD182" s="398">
        <v>1842779.2850251221</v>
      </c>
      <c r="AE182" s="400">
        <v>-201166</v>
      </c>
      <c r="AF182" s="410">
        <v>1641613.2850251221</v>
      </c>
      <c r="AG182" s="398">
        <v>-44052.833500000008</v>
      </c>
      <c r="AH182" s="398">
        <v>1597560.4515251219</v>
      </c>
      <c r="AI182" s="410">
        <v>596.95028546368064</v>
      </c>
      <c r="AJ182" s="398">
        <v>580.93107328186238</v>
      </c>
      <c r="AK182" s="411">
        <v>7</v>
      </c>
      <c r="AL182" s="411">
        <v>7</v>
      </c>
    </row>
    <row r="183" spans="1:38">
      <c r="A183" s="396">
        <v>577</v>
      </c>
      <c r="B183" s="397" t="s">
        <v>225</v>
      </c>
      <c r="C183" s="419">
        <v>11236</v>
      </c>
      <c r="D183" s="439">
        <v>5574155.1403892217</v>
      </c>
      <c r="E183" s="533">
        <v>1395486.938478861</v>
      </c>
      <c r="F183" s="399">
        <v>6969642.0788680827</v>
      </c>
      <c r="G183" s="399">
        <v>2366145.1514926748</v>
      </c>
      <c r="H183" s="403">
        <v>9335787.2303607576</v>
      </c>
      <c r="I183" s="426">
        <v>770024.05964741006</v>
      </c>
      <c r="J183" s="404">
        <v>10105811.290008171</v>
      </c>
      <c r="K183" s="428">
        <v>622791</v>
      </c>
      <c r="L183" s="413">
        <v>10728602.290008171</v>
      </c>
      <c r="M183" s="430">
        <v>127984.73556</v>
      </c>
      <c r="N183" s="404">
        <v>10856587.02556817</v>
      </c>
      <c r="O183" s="410">
        <v>954.84178444358906</v>
      </c>
      <c r="P183" s="398">
        <v>966.23238034604549</v>
      </c>
      <c r="Q183" s="411">
        <v>2</v>
      </c>
      <c r="R183" s="411">
        <v>2</v>
      </c>
      <c r="S183" s="450">
        <v>799562.95054838061</v>
      </c>
      <c r="T183" s="415">
        <v>8.0527725111408696E-2</v>
      </c>
      <c r="U183" s="452">
        <v>63.385567936156349</v>
      </c>
      <c r="V183" s="622">
        <v>63.385567936156349</v>
      </c>
      <c r="W183" s="396">
        <v>577</v>
      </c>
      <c r="X183" s="397" t="s">
        <v>225</v>
      </c>
      <c r="Y183" s="399">
        <v>11138</v>
      </c>
      <c r="Z183" s="399">
        <v>5307695.9945122609</v>
      </c>
      <c r="AA183" s="399">
        <v>2375117.9126870902</v>
      </c>
      <c r="AB183" s="403">
        <v>7682813.9071993511</v>
      </c>
      <c r="AC183" s="399">
        <v>1573741.4322604351</v>
      </c>
      <c r="AD183" s="398">
        <v>9256555.3394597862</v>
      </c>
      <c r="AE183" s="400">
        <v>672484</v>
      </c>
      <c r="AF183" s="410">
        <v>9929039.3394597862</v>
      </c>
      <c r="AG183" s="398">
        <v>-24351.20850000007</v>
      </c>
      <c r="AH183" s="398">
        <v>9904688.1309597865</v>
      </c>
      <c r="AI183" s="410">
        <v>891.45621650743271</v>
      </c>
      <c r="AJ183" s="398">
        <v>889.26989863169206</v>
      </c>
      <c r="AK183" s="411">
        <v>2</v>
      </c>
      <c r="AL183" s="411">
        <v>2</v>
      </c>
    </row>
    <row r="184" spans="1:38">
      <c r="A184" s="396">
        <v>578</v>
      </c>
      <c r="B184" s="397" t="s">
        <v>226</v>
      </c>
      <c r="C184" s="419">
        <v>3037</v>
      </c>
      <c r="D184" s="439">
        <v>-180709.19887026059</v>
      </c>
      <c r="E184" s="533">
        <v>472953.0793299629</v>
      </c>
      <c r="F184" s="399">
        <v>292243.88045970228</v>
      </c>
      <c r="G184" s="399">
        <v>1738636.3095867981</v>
      </c>
      <c r="H184" s="403">
        <v>2030880.1900464999</v>
      </c>
      <c r="I184" s="426">
        <v>448475.57585775619</v>
      </c>
      <c r="J184" s="404">
        <v>2479355.7659042561</v>
      </c>
      <c r="K184" s="428">
        <v>315313</v>
      </c>
      <c r="L184" s="413">
        <v>2794668.7659042561</v>
      </c>
      <c r="M184" s="430">
        <v>260703.47279999999</v>
      </c>
      <c r="N184" s="404">
        <v>3055372.2387042558</v>
      </c>
      <c r="O184" s="410">
        <v>920.20703520061113</v>
      </c>
      <c r="P184" s="398">
        <v>1006.049469444931</v>
      </c>
      <c r="Q184" s="411">
        <v>18</v>
      </c>
      <c r="R184" s="411">
        <v>18</v>
      </c>
      <c r="S184" s="450">
        <v>693224.46629171725</v>
      </c>
      <c r="T184" s="415">
        <v>0.32988000986727689</v>
      </c>
      <c r="U184" s="452">
        <v>242.3217772610825</v>
      </c>
      <c r="V184" s="622">
        <v>242.3217772610825</v>
      </c>
      <c r="W184" s="396">
        <v>578</v>
      </c>
      <c r="X184" s="397" t="s">
        <v>226</v>
      </c>
      <c r="Y184" s="399">
        <v>3100</v>
      </c>
      <c r="Z184" s="399">
        <v>-309783.95991963928</v>
      </c>
      <c r="AA184" s="399">
        <v>1681732.351455943</v>
      </c>
      <c r="AB184" s="403">
        <v>1371948.3915363031</v>
      </c>
      <c r="AC184" s="399">
        <v>664195.90807623544</v>
      </c>
      <c r="AD184" s="398">
        <v>2036144.2996125389</v>
      </c>
      <c r="AE184" s="400">
        <v>65300</v>
      </c>
      <c r="AF184" s="410">
        <v>2101444.2996125389</v>
      </c>
      <c r="AG184" s="398">
        <v>377246.71549999999</v>
      </c>
      <c r="AH184" s="398">
        <v>2478691.0151125388</v>
      </c>
      <c r="AI184" s="410">
        <v>677.88525793952863</v>
      </c>
      <c r="AJ184" s="398">
        <v>799.57774681049636</v>
      </c>
      <c r="AK184" s="411">
        <v>18</v>
      </c>
      <c r="AL184" s="411">
        <v>18</v>
      </c>
    </row>
    <row r="185" spans="1:38">
      <c r="A185" s="396">
        <v>580</v>
      </c>
      <c r="B185" s="397" t="s">
        <v>227</v>
      </c>
      <c r="C185" s="419">
        <v>4366</v>
      </c>
      <c r="D185" s="439">
        <v>-896364.15743623138</v>
      </c>
      <c r="E185" s="533">
        <v>509433.64733147272</v>
      </c>
      <c r="F185" s="399">
        <v>-386930.51010475872</v>
      </c>
      <c r="G185" s="399">
        <v>2195188.819567245</v>
      </c>
      <c r="H185" s="403">
        <v>1808258.309462487</v>
      </c>
      <c r="I185" s="426">
        <v>725707.69006359496</v>
      </c>
      <c r="J185" s="404">
        <v>2533965.9995260821</v>
      </c>
      <c r="K185" s="428">
        <v>-126241</v>
      </c>
      <c r="L185" s="413">
        <v>2407724.9995260821</v>
      </c>
      <c r="M185" s="430">
        <v>25003.529999999992</v>
      </c>
      <c r="N185" s="404">
        <v>2432728.5295260809</v>
      </c>
      <c r="O185" s="410">
        <v>551.47159860881391</v>
      </c>
      <c r="P185" s="398">
        <v>557.19847217729762</v>
      </c>
      <c r="Q185" s="411">
        <v>9</v>
      </c>
      <c r="R185" s="411">
        <v>9</v>
      </c>
      <c r="S185" s="450">
        <v>575718.88686734973</v>
      </c>
      <c r="T185" s="415">
        <v>0.31425598576842478</v>
      </c>
      <c r="U185" s="452">
        <v>138.6716633544805</v>
      </c>
      <c r="V185" s="622">
        <v>138.6716633544805</v>
      </c>
      <c r="W185" s="396">
        <v>580</v>
      </c>
      <c r="X185" s="397" t="s">
        <v>227</v>
      </c>
      <c r="Y185" s="399">
        <v>4438</v>
      </c>
      <c r="Z185" s="399">
        <v>-990733.41048092826</v>
      </c>
      <c r="AA185" s="399">
        <v>2018922.598184732</v>
      </c>
      <c r="AB185" s="403">
        <v>1028189.1877038029</v>
      </c>
      <c r="AC185" s="399">
        <v>1025465.924954929</v>
      </c>
      <c r="AD185" s="398">
        <v>2053655.1126587321</v>
      </c>
      <c r="AE185" s="400">
        <v>-221649</v>
      </c>
      <c r="AF185" s="410">
        <v>1832006.1126587321</v>
      </c>
      <c r="AG185" s="398">
        <v>69428.526500000007</v>
      </c>
      <c r="AH185" s="398">
        <v>1901434.639158732</v>
      </c>
      <c r="AI185" s="410">
        <v>412.79993525433338</v>
      </c>
      <c r="AJ185" s="398">
        <v>428.4440376653294</v>
      </c>
      <c r="AK185" s="411">
        <v>9</v>
      </c>
      <c r="AL185" s="411">
        <v>9</v>
      </c>
    </row>
    <row r="186" spans="1:38">
      <c r="A186" s="396">
        <v>581</v>
      </c>
      <c r="B186" s="397" t="s">
        <v>228</v>
      </c>
      <c r="C186" s="419">
        <v>6123</v>
      </c>
      <c r="D186" s="439">
        <v>120787.0264733564</v>
      </c>
      <c r="E186" s="533">
        <v>1069827.1419382819</v>
      </c>
      <c r="F186" s="399">
        <v>1190614.1684116379</v>
      </c>
      <c r="G186" s="399">
        <v>2273800.6119698281</v>
      </c>
      <c r="H186" s="403">
        <v>3464414.7803814658</v>
      </c>
      <c r="I186" s="426">
        <v>744737.2029134864</v>
      </c>
      <c r="J186" s="404">
        <v>4209151.9832949527</v>
      </c>
      <c r="K186" s="428">
        <v>-282260</v>
      </c>
      <c r="L186" s="413">
        <v>3926891.9832949531</v>
      </c>
      <c r="M186" s="430">
        <v>79102.83441000001</v>
      </c>
      <c r="N186" s="404">
        <v>4005994.8177049528</v>
      </c>
      <c r="O186" s="410">
        <v>641.33463715416508</v>
      </c>
      <c r="P186" s="398">
        <v>654.25360406744289</v>
      </c>
      <c r="Q186" s="411">
        <v>6</v>
      </c>
      <c r="R186" s="411">
        <v>6</v>
      </c>
      <c r="S186" s="450">
        <v>820561.89761308394</v>
      </c>
      <c r="T186" s="415">
        <v>0.26415798546179392</v>
      </c>
      <c r="U186" s="452">
        <v>143.5253285513015</v>
      </c>
      <c r="V186" s="622">
        <v>143.5253285513015</v>
      </c>
      <c r="W186" s="396">
        <v>581</v>
      </c>
      <c r="X186" s="397" t="s">
        <v>228</v>
      </c>
      <c r="Y186" s="399">
        <v>6240</v>
      </c>
      <c r="Z186" s="399">
        <v>160937.14788590389</v>
      </c>
      <c r="AA186" s="399">
        <v>2191744.443787782</v>
      </c>
      <c r="AB186" s="403">
        <v>2352681.5916736848</v>
      </c>
      <c r="AC186" s="399">
        <v>1224477.494008183</v>
      </c>
      <c r="AD186" s="398">
        <v>3577159.0856818692</v>
      </c>
      <c r="AE186" s="400">
        <v>-470829</v>
      </c>
      <c r="AF186" s="410">
        <v>3106330.0856818692</v>
      </c>
      <c r="AG186" s="398">
        <v>107649.679</v>
      </c>
      <c r="AH186" s="398">
        <v>3213979.7646818692</v>
      </c>
      <c r="AI186" s="410">
        <v>497.80930860286361</v>
      </c>
      <c r="AJ186" s="398">
        <v>515.06085972465848</v>
      </c>
      <c r="AK186" s="411">
        <v>6</v>
      </c>
      <c r="AL186" s="411">
        <v>6</v>
      </c>
    </row>
    <row r="187" spans="1:38">
      <c r="A187" s="396">
        <v>583</v>
      </c>
      <c r="B187" s="397" t="s">
        <v>229</v>
      </c>
      <c r="C187" s="419">
        <v>912</v>
      </c>
      <c r="D187" s="439">
        <v>416350.40368221258</v>
      </c>
      <c r="E187" s="533">
        <v>125050.4234011558</v>
      </c>
      <c r="F187" s="399">
        <v>541400.82708336832</v>
      </c>
      <c r="G187" s="399">
        <v>97517.058400114474</v>
      </c>
      <c r="H187" s="403">
        <v>638917.88548348285</v>
      </c>
      <c r="I187" s="426">
        <v>114868.9704124564</v>
      </c>
      <c r="J187" s="404">
        <v>753786.85589593928</v>
      </c>
      <c r="K187" s="428">
        <v>-140401</v>
      </c>
      <c r="L187" s="413">
        <v>613385.85589593928</v>
      </c>
      <c r="M187" s="430">
        <v>66842.770199999999</v>
      </c>
      <c r="N187" s="404">
        <v>680228.62609593931</v>
      </c>
      <c r="O187" s="410">
        <v>672.57221041221408</v>
      </c>
      <c r="P187" s="398">
        <v>745.86472159642472</v>
      </c>
      <c r="Q187" s="411">
        <v>19</v>
      </c>
      <c r="R187" s="411">
        <v>19</v>
      </c>
      <c r="S187" s="450">
        <v>-13706.194582863591</v>
      </c>
      <c r="T187" s="415">
        <v>-2.1856750651516821E-2</v>
      </c>
      <c r="U187" s="452">
        <v>10.384195123087469</v>
      </c>
      <c r="V187" s="622">
        <v>10.384195123087469</v>
      </c>
      <c r="W187" s="396">
        <v>583</v>
      </c>
      <c r="X187" s="397" t="s">
        <v>229</v>
      </c>
      <c r="Y187" s="399">
        <v>947</v>
      </c>
      <c r="Z187" s="399">
        <v>631881.38624366792</v>
      </c>
      <c r="AA187" s="399">
        <v>37541.577134502841</v>
      </c>
      <c r="AB187" s="403">
        <v>669422.96337817074</v>
      </c>
      <c r="AC187" s="399">
        <v>191518.08710063211</v>
      </c>
      <c r="AD187" s="398">
        <v>860941.05047880288</v>
      </c>
      <c r="AE187" s="400">
        <v>-233849</v>
      </c>
      <c r="AF187" s="410">
        <v>627092.05047880288</v>
      </c>
      <c r="AG187" s="398">
        <v>149653.5435</v>
      </c>
      <c r="AH187" s="398">
        <v>776745.59397880291</v>
      </c>
      <c r="AI187" s="410">
        <v>662.18801528912661</v>
      </c>
      <c r="AJ187" s="398">
        <v>820.21710029440646</v>
      </c>
      <c r="AK187" s="411">
        <v>19</v>
      </c>
      <c r="AL187" s="411">
        <v>19</v>
      </c>
    </row>
    <row r="188" spans="1:38">
      <c r="A188" s="396">
        <v>584</v>
      </c>
      <c r="B188" s="397" t="s">
        <v>230</v>
      </c>
      <c r="C188" s="419">
        <v>2578</v>
      </c>
      <c r="D188" s="439">
        <v>2739699.2373205652</v>
      </c>
      <c r="E188" s="533">
        <v>268199.58611354552</v>
      </c>
      <c r="F188" s="399">
        <v>3007898.8234341112</v>
      </c>
      <c r="G188" s="399">
        <v>1877742.9066491339</v>
      </c>
      <c r="H188" s="403">
        <v>4885641.7300832449</v>
      </c>
      <c r="I188" s="426">
        <v>371889.87907457422</v>
      </c>
      <c r="J188" s="404">
        <v>5257531.6091578193</v>
      </c>
      <c r="K188" s="428">
        <v>275011</v>
      </c>
      <c r="L188" s="413">
        <v>5532542.6091578193</v>
      </c>
      <c r="M188" s="430">
        <v>26670.432000000001</v>
      </c>
      <c r="N188" s="404">
        <v>5559213.0411578193</v>
      </c>
      <c r="O188" s="410">
        <v>2146.0599725204879</v>
      </c>
      <c r="P188" s="398">
        <v>2156.40536895183</v>
      </c>
      <c r="Q188" s="411">
        <v>16</v>
      </c>
      <c r="R188" s="411">
        <v>16</v>
      </c>
      <c r="S188" s="450">
        <v>185057.9570718082</v>
      </c>
      <c r="T188" s="415">
        <v>3.4606542909780692E-2</v>
      </c>
      <c r="U188" s="452">
        <v>130.4230889599867</v>
      </c>
      <c r="V188" s="622">
        <v>130.4230889599867</v>
      </c>
      <c r="W188" s="396">
        <v>584</v>
      </c>
      <c r="X188" s="397" t="s">
        <v>230</v>
      </c>
      <c r="Y188" s="399">
        <v>2653</v>
      </c>
      <c r="Z188" s="399">
        <v>2813703.6948795011</v>
      </c>
      <c r="AA188" s="399">
        <v>1820969.3542463661</v>
      </c>
      <c r="AB188" s="403">
        <v>4634673.049125867</v>
      </c>
      <c r="AC188" s="399">
        <v>547646.60296014382</v>
      </c>
      <c r="AD188" s="398">
        <v>5182319.6520860111</v>
      </c>
      <c r="AE188" s="400">
        <v>165165</v>
      </c>
      <c r="AF188" s="410">
        <v>5347484.6520860111</v>
      </c>
      <c r="AG188" s="398">
        <v>12609.04</v>
      </c>
      <c r="AH188" s="398">
        <v>5360093.6920860112</v>
      </c>
      <c r="AI188" s="410">
        <v>2015.6368835605019</v>
      </c>
      <c r="AJ188" s="398">
        <v>2020.3896313931441</v>
      </c>
      <c r="AK188" s="411">
        <v>16</v>
      </c>
      <c r="AL188" s="411">
        <v>16</v>
      </c>
    </row>
    <row r="189" spans="1:38">
      <c r="A189" s="396">
        <v>592</v>
      </c>
      <c r="B189" s="397" t="s">
        <v>231</v>
      </c>
      <c r="C189" s="419">
        <v>3596</v>
      </c>
      <c r="D189" s="439">
        <v>1006381.646377531</v>
      </c>
      <c r="E189" s="533">
        <v>541139.8578781737</v>
      </c>
      <c r="F189" s="399">
        <v>1547521.504255705</v>
      </c>
      <c r="G189" s="399">
        <v>1723362.5409785421</v>
      </c>
      <c r="H189" s="403">
        <v>3270884.0452342462</v>
      </c>
      <c r="I189" s="426">
        <v>375014.88246710133</v>
      </c>
      <c r="J189" s="404">
        <v>3645898.927701348</v>
      </c>
      <c r="K189" s="428">
        <v>132424</v>
      </c>
      <c r="L189" s="413">
        <v>3778322.927701348</v>
      </c>
      <c r="M189" s="430">
        <v>154571.82246</v>
      </c>
      <c r="N189" s="404">
        <v>3932894.750161347</v>
      </c>
      <c r="O189" s="410">
        <v>1050.701592797928</v>
      </c>
      <c r="P189" s="398">
        <v>1093.685970567672</v>
      </c>
      <c r="Q189" s="411">
        <v>13</v>
      </c>
      <c r="R189" s="411">
        <v>13</v>
      </c>
      <c r="S189" s="450">
        <v>552847.02329429425</v>
      </c>
      <c r="T189" s="415">
        <v>0.171400140530867</v>
      </c>
      <c r="U189" s="452">
        <v>167.25160528572451</v>
      </c>
      <c r="V189" s="622">
        <v>167.25160528572451</v>
      </c>
      <c r="W189" s="396">
        <v>592</v>
      </c>
      <c r="X189" s="397" t="s">
        <v>231</v>
      </c>
      <c r="Y189" s="399">
        <v>3651</v>
      </c>
      <c r="Z189" s="399">
        <v>1136634.292510865</v>
      </c>
      <c r="AA189" s="399">
        <v>1425204.221694584</v>
      </c>
      <c r="AB189" s="403">
        <v>2561838.5142054488</v>
      </c>
      <c r="AC189" s="399">
        <v>673755.39020160388</v>
      </c>
      <c r="AD189" s="398">
        <v>3235593.9044070528</v>
      </c>
      <c r="AE189" s="400">
        <v>-10118</v>
      </c>
      <c r="AF189" s="410">
        <v>3225475.9044070528</v>
      </c>
      <c r="AG189" s="398">
        <v>134522.6955</v>
      </c>
      <c r="AH189" s="398">
        <v>3359998.5999070532</v>
      </c>
      <c r="AI189" s="410">
        <v>883.44998751220305</v>
      </c>
      <c r="AJ189" s="398">
        <v>920.29542588525146</v>
      </c>
      <c r="AK189" s="411">
        <v>13</v>
      </c>
      <c r="AL189" s="411">
        <v>13</v>
      </c>
    </row>
    <row r="190" spans="1:38">
      <c r="A190" s="396">
        <v>593</v>
      </c>
      <c r="B190" s="397" t="s">
        <v>232</v>
      </c>
      <c r="C190" s="419">
        <v>17050</v>
      </c>
      <c r="D190" s="439">
        <v>-5047326.3857036624</v>
      </c>
      <c r="E190" s="533">
        <v>2723866.5572794932</v>
      </c>
      <c r="F190" s="399">
        <v>-2323459.8284241692</v>
      </c>
      <c r="G190" s="399">
        <v>6772492.7976457858</v>
      </c>
      <c r="H190" s="403">
        <v>4449032.9692216171</v>
      </c>
      <c r="I190" s="561">
        <v>2044825.203446371</v>
      </c>
      <c r="J190" s="404">
        <v>6493858.1726679876</v>
      </c>
      <c r="K190" s="428">
        <v>-420222</v>
      </c>
      <c r="L190" s="413">
        <v>6073636.1726679876</v>
      </c>
      <c r="M190" s="430">
        <v>-21119.648340000189</v>
      </c>
      <c r="N190" s="404">
        <v>6052516.5243279878</v>
      </c>
      <c r="O190" s="410">
        <v>356.22499546439809</v>
      </c>
      <c r="P190" s="398">
        <v>354.9863064121987</v>
      </c>
      <c r="Q190" s="411">
        <v>10</v>
      </c>
      <c r="R190" s="411">
        <v>10</v>
      </c>
      <c r="S190" s="450">
        <v>3688957.5608441052</v>
      </c>
      <c r="T190" s="415">
        <v>1.5469411863524301</v>
      </c>
      <c r="U190" s="452">
        <v>216.58228235179729</v>
      </c>
      <c r="V190" s="622">
        <v>216.58228235179729</v>
      </c>
      <c r="W190" s="396">
        <v>593</v>
      </c>
      <c r="X190" s="397" t="s">
        <v>232</v>
      </c>
      <c r="Y190" s="399">
        <v>17077</v>
      </c>
      <c r="Z190" s="399">
        <v>-5374106.9367533233</v>
      </c>
      <c r="AA190" s="399">
        <v>6268444.1043851022</v>
      </c>
      <c r="AB190" s="403">
        <v>894337.16763177887</v>
      </c>
      <c r="AC190" s="399">
        <v>3322183.444192105</v>
      </c>
      <c r="AD190" s="398">
        <v>4216520.6118238829</v>
      </c>
      <c r="AE190" s="400">
        <v>-1831842</v>
      </c>
      <c r="AF190" s="410">
        <v>2384678.6118238829</v>
      </c>
      <c r="AG190" s="398">
        <v>-260754.94719999991</v>
      </c>
      <c r="AH190" s="398">
        <v>2123923.6646238831</v>
      </c>
      <c r="AI190" s="410">
        <v>139.64271311260069</v>
      </c>
      <c r="AJ190" s="398">
        <v>124.3733480484794</v>
      </c>
      <c r="AK190" s="411">
        <v>10</v>
      </c>
      <c r="AL190" s="411">
        <v>10</v>
      </c>
    </row>
    <row r="191" spans="1:38">
      <c r="A191" s="396">
        <v>595</v>
      </c>
      <c r="B191" s="397" t="s">
        <v>233</v>
      </c>
      <c r="C191" s="419">
        <v>4073</v>
      </c>
      <c r="D191" s="439">
        <v>1980009.331668627</v>
      </c>
      <c r="E191" s="533">
        <v>420337.16133776982</v>
      </c>
      <c r="F191" s="399">
        <v>2400346.493006397</v>
      </c>
      <c r="G191" s="399">
        <v>2447549.3328842949</v>
      </c>
      <c r="H191" s="403">
        <v>4847895.825890692</v>
      </c>
      <c r="I191" s="426">
        <v>746269.89699609566</v>
      </c>
      <c r="J191" s="404">
        <v>5594165.7228867877</v>
      </c>
      <c r="K191" s="428">
        <v>-36994</v>
      </c>
      <c r="L191" s="413">
        <v>5557171.7228867877</v>
      </c>
      <c r="M191" s="430">
        <v>82478.310959999973</v>
      </c>
      <c r="N191" s="404">
        <v>5639650.0338467881</v>
      </c>
      <c r="O191" s="410">
        <v>1364.3927628005861</v>
      </c>
      <c r="P191" s="398">
        <v>1384.642777767441</v>
      </c>
      <c r="Q191" s="411">
        <v>11</v>
      </c>
      <c r="R191" s="411">
        <v>11</v>
      </c>
      <c r="S191" s="450">
        <v>14485.30149370246</v>
      </c>
      <c r="T191" s="415">
        <v>2.613408082729269E-3</v>
      </c>
      <c r="U191" s="452">
        <v>25.579617536556039</v>
      </c>
      <c r="V191" s="622">
        <v>25.579617536556039</v>
      </c>
      <c r="W191" s="396">
        <v>595</v>
      </c>
      <c r="X191" s="397" t="s">
        <v>233</v>
      </c>
      <c r="Y191" s="399">
        <v>4140</v>
      </c>
      <c r="Z191" s="399">
        <v>2338605.1409419039</v>
      </c>
      <c r="AA191" s="399">
        <v>2280686.9865767309</v>
      </c>
      <c r="AB191" s="403">
        <v>4619292.1275186352</v>
      </c>
      <c r="AC191" s="399">
        <v>965502.29387445038</v>
      </c>
      <c r="AD191" s="398">
        <v>5584794.4213930853</v>
      </c>
      <c r="AE191" s="400">
        <v>-42108</v>
      </c>
      <c r="AF191" s="410">
        <v>5542686.4213930853</v>
      </c>
      <c r="AG191" s="398">
        <v>137438.53600000011</v>
      </c>
      <c r="AH191" s="398">
        <v>5680124.9573930856</v>
      </c>
      <c r="AI191" s="410">
        <v>1338.81314526403</v>
      </c>
      <c r="AJ191" s="398">
        <v>1372.0108592736919</v>
      </c>
      <c r="AK191" s="411">
        <v>11</v>
      </c>
      <c r="AL191" s="411">
        <v>11</v>
      </c>
    </row>
    <row r="192" spans="1:38">
      <c r="A192" s="396">
        <v>598</v>
      </c>
      <c r="B192" s="397" t="s">
        <v>234</v>
      </c>
      <c r="C192" s="419">
        <v>19475</v>
      </c>
      <c r="D192" s="439">
        <v>-355978.76278195158</v>
      </c>
      <c r="E192" s="533">
        <v>3418838.4816503841</v>
      </c>
      <c r="F192" s="399">
        <v>3062859.718868433</v>
      </c>
      <c r="G192" s="399">
        <v>1540098.894815037</v>
      </c>
      <c r="H192" s="403">
        <v>4602958.6136834696</v>
      </c>
      <c r="I192" s="426">
        <v>1635093.6688201311</v>
      </c>
      <c r="J192" s="404">
        <v>6238052.2825036002</v>
      </c>
      <c r="K192" s="428">
        <v>3921479</v>
      </c>
      <c r="L192" s="413">
        <v>10159531.282503599</v>
      </c>
      <c r="M192" s="430">
        <v>1101988.9121999999</v>
      </c>
      <c r="N192" s="404">
        <v>11261520.194703599</v>
      </c>
      <c r="O192" s="410">
        <v>521.67041245204632</v>
      </c>
      <c r="P192" s="398">
        <v>578.25520897065985</v>
      </c>
      <c r="Q192" s="411">
        <v>15</v>
      </c>
      <c r="R192" s="411">
        <v>15</v>
      </c>
      <c r="S192" s="450">
        <v>4616069.8469525287</v>
      </c>
      <c r="T192" s="415">
        <v>0.83270532331098424</v>
      </c>
      <c r="U192" s="452">
        <v>233.05368753138859</v>
      </c>
      <c r="V192" s="622">
        <v>233.05368753138859</v>
      </c>
      <c r="W192" s="396">
        <v>598</v>
      </c>
      <c r="X192" s="397" t="s">
        <v>234</v>
      </c>
      <c r="Y192" s="399">
        <v>19207</v>
      </c>
      <c r="Z192" s="399">
        <v>-2139742.4023477379</v>
      </c>
      <c r="AA192" s="399">
        <v>1509816.785173557</v>
      </c>
      <c r="AB192" s="403">
        <v>-629925.61717418046</v>
      </c>
      <c r="AC192" s="399">
        <v>3076435.0527252532</v>
      </c>
      <c r="AD192" s="398">
        <v>2446509.435551072</v>
      </c>
      <c r="AE192" s="400">
        <v>3096952</v>
      </c>
      <c r="AF192" s="410">
        <v>5543461.4355510715</v>
      </c>
      <c r="AG192" s="398">
        <v>819666.40649999992</v>
      </c>
      <c r="AH192" s="398">
        <v>6363127.842051072</v>
      </c>
      <c r="AI192" s="410">
        <v>288.6167249206577</v>
      </c>
      <c r="AJ192" s="398">
        <v>331.29212485297398</v>
      </c>
      <c r="AK192" s="411">
        <v>15</v>
      </c>
      <c r="AL192" s="411">
        <v>15</v>
      </c>
    </row>
    <row r="193" spans="1:38">
      <c r="A193" s="396">
        <v>599</v>
      </c>
      <c r="B193" s="397" t="s">
        <v>235</v>
      </c>
      <c r="C193" s="419">
        <v>11225</v>
      </c>
      <c r="D193" s="439">
        <v>9961102.2377349716</v>
      </c>
      <c r="E193" s="533">
        <v>741024.94153159368</v>
      </c>
      <c r="F193" s="399">
        <v>10702127.179266561</v>
      </c>
      <c r="G193" s="399">
        <v>4916762.1387205282</v>
      </c>
      <c r="H193" s="403">
        <v>15618889.31798709</v>
      </c>
      <c r="I193" s="426">
        <v>1145625.0772570779</v>
      </c>
      <c r="J193" s="404">
        <v>16764514.39524417</v>
      </c>
      <c r="K193" s="428">
        <v>-658666</v>
      </c>
      <c r="L193" s="413">
        <v>16105848.39524417</v>
      </c>
      <c r="M193" s="430">
        <v>-445229.52420000022</v>
      </c>
      <c r="N193" s="404">
        <v>15660618.87104417</v>
      </c>
      <c r="O193" s="410">
        <v>1434.8194561464741</v>
      </c>
      <c r="P193" s="398">
        <v>1395.155355995026</v>
      </c>
      <c r="Q193" s="411">
        <v>15</v>
      </c>
      <c r="R193" s="411">
        <v>15</v>
      </c>
      <c r="S193" s="450">
        <v>700781.07223314792</v>
      </c>
      <c r="T193" s="415">
        <v>4.5490295987630623E-2</v>
      </c>
      <c r="U193" s="452">
        <v>60.103471583648343</v>
      </c>
      <c r="V193" s="622">
        <v>60.103471583648343</v>
      </c>
      <c r="W193" s="396">
        <v>599</v>
      </c>
      <c r="X193" s="397" t="s">
        <v>235</v>
      </c>
      <c r="Y193" s="399">
        <v>11206</v>
      </c>
      <c r="Z193" s="399">
        <v>9532728.8272897489</v>
      </c>
      <c r="AA193" s="399">
        <v>4793569.6578630488</v>
      </c>
      <c r="AB193" s="403">
        <v>14326298.4851528</v>
      </c>
      <c r="AC193" s="399">
        <v>2040595.8378582229</v>
      </c>
      <c r="AD193" s="398">
        <v>16366894.32301102</v>
      </c>
      <c r="AE193" s="400">
        <v>-961827</v>
      </c>
      <c r="AF193" s="410">
        <v>15405067.32301102</v>
      </c>
      <c r="AG193" s="398">
        <v>-494983.62650000007</v>
      </c>
      <c r="AH193" s="398">
        <v>14910083.696511021</v>
      </c>
      <c r="AI193" s="410">
        <v>1374.715984562825</v>
      </c>
      <c r="AJ193" s="398">
        <v>1330.5446811093179</v>
      </c>
      <c r="AK193" s="411">
        <v>15</v>
      </c>
      <c r="AL193" s="411">
        <v>15</v>
      </c>
    </row>
    <row r="194" spans="1:38">
      <c r="A194" s="396">
        <v>601</v>
      </c>
      <c r="B194" s="397" t="s">
        <v>236</v>
      </c>
      <c r="C194" s="419">
        <v>3739</v>
      </c>
      <c r="D194" s="439">
        <v>2557728.4410810899</v>
      </c>
      <c r="E194" s="533">
        <v>556250.52640242118</v>
      </c>
      <c r="F194" s="399">
        <v>3113978.9674835112</v>
      </c>
      <c r="G194" s="399">
        <v>1416322.5225819671</v>
      </c>
      <c r="H194" s="403">
        <v>4530301.4900654778</v>
      </c>
      <c r="I194" s="426">
        <v>614049.03781024111</v>
      </c>
      <c r="J194" s="404">
        <v>5144350.5278757187</v>
      </c>
      <c r="K194" s="428">
        <v>409780</v>
      </c>
      <c r="L194" s="413">
        <v>5554130.5278757187</v>
      </c>
      <c r="M194" s="430">
        <v>-50790.50394000001</v>
      </c>
      <c r="N194" s="404">
        <v>5503340.0239357185</v>
      </c>
      <c r="O194" s="410">
        <v>1485.4588199721099</v>
      </c>
      <c r="P194" s="398">
        <v>1471.874839244643</v>
      </c>
      <c r="Q194" s="411">
        <v>13</v>
      </c>
      <c r="R194" s="411">
        <v>13</v>
      </c>
      <c r="S194" s="450">
        <v>343428.34806038352</v>
      </c>
      <c r="T194" s="415">
        <v>6.5908266527056517E-2</v>
      </c>
      <c r="U194" s="452">
        <v>109.15079572083251</v>
      </c>
      <c r="V194" s="622">
        <v>109.15079572083251</v>
      </c>
      <c r="W194" s="396">
        <v>601</v>
      </c>
      <c r="X194" s="397" t="s">
        <v>236</v>
      </c>
      <c r="Y194" s="399">
        <v>3786</v>
      </c>
      <c r="Z194" s="399">
        <v>2577651.3826056318</v>
      </c>
      <c r="AA194" s="399">
        <v>1539874.349633961</v>
      </c>
      <c r="AB194" s="403">
        <v>4117525.7322395928</v>
      </c>
      <c r="AC194" s="399">
        <v>857854.44757574226</v>
      </c>
      <c r="AD194" s="398">
        <v>4975380.1798153352</v>
      </c>
      <c r="AE194" s="400">
        <v>235322</v>
      </c>
      <c r="AF194" s="410">
        <v>5210702.1798153352</v>
      </c>
      <c r="AG194" s="398">
        <v>-54486.814100000003</v>
      </c>
      <c r="AH194" s="398">
        <v>5156215.3657153351</v>
      </c>
      <c r="AI194" s="410">
        <v>1376.3080242512769</v>
      </c>
      <c r="AJ194" s="398">
        <v>1361.9163670669141</v>
      </c>
      <c r="AK194" s="411">
        <v>13</v>
      </c>
      <c r="AL194" s="411">
        <v>13</v>
      </c>
    </row>
    <row r="195" spans="1:38">
      <c r="A195" s="396">
        <v>604</v>
      </c>
      <c r="B195" s="397" t="s">
        <v>237</v>
      </c>
      <c r="C195" s="419">
        <v>20763</v>
      </c>
      <c r="D195" s="439">
        <v>16089940.29159667</v>
      </c>
      <c r="E195" s="533">
        <v>2452573.489852929</v>
      </c>
      <c r="F195" s="399">
        <v>18542513.78144959</v>
      </c>
      <c r="G195" s="399">
        <v>-491212.39215761132</v>
      </c>
      <c r="H195" s="403">
        <v>18051301.389291979</v>
      </c>
      <c r="I195" s="426">
        <v>752462.99949474121</v>
      </c>
      <c r="J195" s="404">
        <v>18803764.388786729</v>
      </c>
      <c r="K195" s="428">
        <v>-2480510</v>
      </c>
      <c r="L195" s="413">
        <v>16323254.388786729</v>
      </c>
      <c r="M195" s="430">
        <v>-782915.94879150018</v>
      </c>
      <c r="N195" s="404">
        <v>15540338.439995229</v>
      </c>
      <c r="O195" s="410">
        <v>786.17032166771298</v>
      </c>
      <c r="P195" s="398">
        <v>748.46305639817103</v>
      </c>
      <c r="Q195" s="411">
        <v>6</v>
      </c>
      <c r="R195" s="411">
        <v>6</v>
      </c>
      <c r="S195" s="450">
        <v>789692.70630292594</v>
      </c>
      <c r="T195" s="415">
        <v>5.0837838896497997E-2</v>
      </c>
      <c r="U195" s="452">
        <v>24.907803535696299</v>
      </c>
      <c r="V195" s="622">
        <v>24.907803535696299</v>
      </c>
      <c r="W195" s="396">
        <v>604</v>
      </c>
      <c r="X195" s="397" t="s">
        <v>237</v>
      </c>
      <c r="Y195" s="399">
        <v>20405</v>
      </c>
      <c r="Z195" s="399">
        <v>16452036.67989341</v>
      </c>
      <c r="AA195" s="399">
        <v>-403690.54200171522</v>
      </c>
      <c r="AB195" s="403">
        <v>16048346.1378917</v>
      </c>
      <c r="AC195" s="399">
        <v>2119660.5445921021</v>
      </c>
      <c r="AD195" s="398">
        <v>18168006.6824838</v>
      </c>
      <c r="AE195" s="400">
        <v>-2634445</v>
      </c>
      <c r="AF195" s="410">
        <v>15533561.6824838</v>
      </c>
      <c r="AG195" s="398">
        <v>-736090.53712000023</v>
      </c>
      <c r="AH195" s="398">
        <v>14797471.1453638</v>
      </c>
      <c r="AI195" s="410">
        <v>761.26251813201668</v>
      </c>
      <c r="AJ195" s="398">
        <v>725.18849033882873</v>
      </c>
      <c r="AK195" s="411">
        <v>6</v>
      </c>
      <c r="AL195" s="411">
        <v>6</v>
      </c>
    </row>
    <row r="196" spans="1:38">
      <c r="A196" s="396">
        <v>607</v>
      </c>
      <c r="B196" s="397" t="s">
        <v>238</v>
      </c>
      <c r="C196" s="419">
        <v>4064</v>
      </c>
      <c r="D196" s="439">
        <v>-164879.94699935429</v>
      </c>
      <c r="E196" s="533">
        <v>574236.99508870952</v>
      </c>
      <c r="F196" s="399">
        <v>409357.04808935517</v>
      </c>
      <c r="G196" s="399">
        <v>2457774.439054783</v>
      </c>
      <c r="H196" s="403">
        <v>2867131.4871441382</v>
      </c>
      <c r="I196" s="426">
        <v>676926.90965418506</v>
      </c>
      <c r="J196" s="404">
        <v>3544058.3967983229</v>
      </c>
      <c r="K196" s="428">
        <v>-501997</v>
      </c>
      <c r="L196" s="413">
        <v>3042061.3967983229</v>
      </c>
      <c r="M196" s="430">
        <v>-23995.054289999989</v>
      </c>
      <c r="N196" s="404">
        <v>3018066.342508323</v>
      </c>
      <c r="O196" s="410">
        <v>748.53872952714653</v>
      </c>
      <c r="P196" s="398">
        <v>742.63443467232366</v>
      </c>
      <c r="Q196" s="411">
        <v>12</v>
      </c>
      <c r="R196" s="411">
        <v>12</v>
      </c>
      <c r="S196" s="450">
        <v>313620.3442221093</v>
      </c>
      <c r="T196" s="415">
        <v>0.11494488544144529</v>
      </c>
      <c r="U196" s="452">
        <v>80.458158377241034</v>
      </c>
      <c r="V196" s="622">
        <v>80.458158377241034</v>
      </c>
      <c r="W196" s="396">
        <v>607</v>
      </c>
      <c r="X196" s="397" t="s">
        <v>238</v>
      </c>
      <c r="Y196" s="399">
        <v>4084</v>
      </c>
      <c r="Z196" s="399">
        <v>-147685.6908530134</v>
      </c>
      <c r="AA196" s="399">
        <v>2534276.367379257</v>
      </c>
      <c r="AB196" s="403">
        <v>2386590.6765262429</v>
      </c>
      <c r="AC196" s="399">
        <v>932883.37604997109</v>
      </c>
      <c r="AD196" s="398">
        <v>3319474.0525762141</v>
      </c>
      <c r="AE196" s="400">
        <v>-591033</v>
      </c>
      <c r="AF196" s="410">
        <v>2728441.0525762141</v>
      </c>
      <c r="AG196" s="398">
        <v>-48860.029999999977</v>
      </c>
      <c r="AH196" s="398">
        <v>2679581.0225762138</v>
      </c>
      <c r="AI196" s="410">
        <v>668.0805711499055</v>
      </c>
      <c r="AJ196" s="398">
        <v>656.11680278555684</v>
      </c>
      <c r="AK196" s="411">
        <v>12</v>
      </c>
      <c r="AL196" s="411">
        <v>12</v>
      </c>
    </row>
    <row r="197" spans="1:38">
      <c r="A197" s="396">
        <v>608</v>
      </c>
      <c r="B197" s="397" t="s">
        <v>239</v>
      </c>
      <c r="C197" s="419">
        <v>1943</v>
      </c>
      <c r="D197" s="439">
        <v>-158419.68188861411</v>
      </c>
      <c r="E197" s="533">
        <v>252007.34638457731</v>
      </c>
      <c r="F197" s="399">
        <v>93587.664495963138</v>
      </c>
      <c r="G197" s="399">
        <v>1003538.453975619</v>
      </c>
      <c r="H197" s="403">
        <v>1097126.118471582</v>
      </c>
      <c r="I197" s="426">
        <v>221436.91613237091</v>
      </c>
      <c r="J197" s="404">
        <v>1318563.0346039529</v>
      </c>
      <c r="K197" s="428">
        <v>459679</v>
      </c>
      <c r="L197" s="413">
        <v>1778242.0346039529</v>
      </c>
      <c r="M197" s="430">
        <v>0</v>
      </c>
      <c r="N197" s="404">
        <v>1778242.0346039529</v>
      </c>
      <c r="O197" s="410">
        <v>915.2043410210772</v>
      </c>
      <c r="P197" s="398">
        <v>915.2043410210772</v>
      </c>
      <c r="Q197" s="411">
        <v>4</v>
      </c>
      <c r="R197" s="411">
        <v>4</v>
      </c>
      <c r="S197" s="450">
        <v>194917.01335179829</v>
      </c>
      <c r="T197" s="415">
        <v>0.1231061283915354</v>
      </c>
      <c r="U197" s="452">
        <v>115.54523937857481</v>
      </c>
      <c r="V197" s="622">
        <v>115.54523937857481</v>
      </c>
      <c r="W197" s="396">
        <v>608</v>
      </c>
      <c r="X197" s="397" t="s">
        <v>239</v>
      </c>
      <c r="Y197" s="399">
        <v>1980</v>
      </c>
      <c r="Z197" s="399">
        <v>-82774.187090068823</v>
      </c>
      <c r="AA197" s="399">
        <v>903365.75059115712</v>
      </c>
      <c r="AB197" s="403">
        <v>820591.5635010883</v>
      </c>
      <c r="AC197" s="399">
        <v>413284.45775106642</v>
      </c>
      <c r="AD197" s="398">
        <v>1233876.0212521551</v>
      </c>
      <c r="AE197" s="400">
        <v>349449</v>
      </c>
      <c r="AF197" s="410">
        <v>1583325.0212521551</v>
      </c>
      <c r="AG197" s="398">
        <v>-3152.2599999999952</v>
      </c>
      <c r="AH197" s="398">
        <v>1580172.7612521551</v>
      </c>
      <c r="AI197" s="410">
        <v>799.65910164250238</v>
      </c>
      <c r="AJ197" s="398">
        <v>798.06705113745181</v>
      </c>
      <c r="AK197" s="411">
        <v>4</v>
      </c>
      <c r="AL197" s="411">
        <v>4</v>
      </c>
    </row>
    <row r="198" spans="1:38">
      <c r="A198" s="396">
        <v>609</v>
      </c>
      <c r="B198" s="397" t="s">
        <v>240</v>
      </c>
      <c r="C198" s="419">
        <v>83106</v>
      </c>
      <c r="D198" s="439">
        <v>-16867872.46932153</v>
      </c>
      <c r="E198" s="533">
        <v>13743124.272040229</v>
      </c>
      <c r="F198" s="399">
        <v>-3124748.1972813052</v>
      </c>
      <c r="G198" s="399">
        <v>21356659.795363441</v>
      </c>
      <c r="H198" s="403">
        <v>18231911.598082129</v>
      </c>
      <c r="I198" s="426">
        <v>7760685.7670428576</v>
      </c>
      <c r="J198" s="404">
        <v>25992597.365124989</v>
      </c>
      <c r="K198" s="428">
        <v>-4370560</v>
      </c>
      <c r="L198" s="413">
        <v>21622037.365124989</v>
      </c>
      <c r="M198" s="430">
        <v>-2907150.8484134981</v>
      </c>
      <c r="N198" s="404">
        <v>18714886.516711488</v>
      </c>
      <c r="O198" s="410">
        <v>260.17420360894499</v>
      </c>
      <c r="P198" s="398">
        <v>225.1929646079885</v>
      </c>
      <c r="Q198" s="411">
        <v>4</v>
      </c>
      <c r="R198" s="411">
        <v>4</v>
      </c>
      <c r="S198" s="450">
        <v>7686867.5264771022</v>
      </c>
      <c r="T198" s="415">
        <v>0.55161635024772326</v>
      </c>
      <c r="U198" s="452">
        <v>92.694246411085714</v>
      </c>
      <c r="V198" s="622">
        <v>92.694246411085714</v>
      </c>
      <c r="W198" s="396">
        <v>609</v>
      </c>
      <c r="X198" s="397" t="s">
        <v>240</v>
      </c>
      <c r="Y198" s="399">
        <v>83205</v>
      </c>
      <c r="Z198" s="399">
        <v>-17335908.210549518</v>
      </c>
      <c r="AA198" s="399">
        <v>22686581.203463349</v>
      </c>
      <c r="AB198" s="403">
        <v>5350672.9929138348</v>
      </c>
      <c r="AC198" s="399">
        <v>13542361.84573405</v>
      </c>
      <c r="AD198" s="398">
        <v>18893034.838647891</v>
      </c>
      <c r="AE198" s="400">
        <v>-4957865</v>
      </c>
      <c r="AF198" s="410">
        <v>13935169.838647891</v>
      </c>
      <c r="AG198" s="398">
        <v>-2918215.7279099999</v>
      </c>
      <c r="AH198" s="398">
        <v>11016954.11073789</v>
      </c>
      <c r="AI198" s="410">
        <v>167.47995719785931</v>
      </c>
      <c r="AJ198" s="398">
        <v>132.40735665810811</v>
      </c>
      <c r="AK198" s="411">
        <v>4</v>
      </c>
      <c r="AL198" s="411">
        <v>4</v>
      </c>
    </row>
    <row r="199" spans="1:38">
      <c r="A199" s="396">
        <v>611</v>
      </c>
      <c r="B199" s="397" t="s">
        <v>241</v>
      </c>
      <c r="C199" s="419">
        <v>4973</v>
      </c>
      <c r="D199" s="439">
        <v>2855502.9217119948</v>
      </c>
      <c r="E199" s="533">
        <v>450297.96397588198</v>
      </c>
      <c r="F199" s="399">
        <v>3305800.885687877</v>
      </c>
      <c r="G199" s="399">
        <v>1085721.566498236</v>
      </c>
      <c r="H199" s="403">
        <v>4391522.4521861132</v>
      </c>
      <c r="I199" s="426">
        <v>399304.12559151137</v>
      </c>
      <c r="J199" s="404">
        <v>4790826.5777776241</v>
      </c>
      <c r="K199" s="428">
        <v>-1353821</v>
      </c>
      <c r="L199" s="413">
        <v>3437005.5777776241</v>
      </c>
      <c r="M199" s="430">
        <v>24553.466460000029</v>
      </c>
      <c r="N199" s="404">
        <v>3461559.0442376239</v>
      </c>
      <c r="O199" s="410">
        <v>691.13323502465801</v>
      </c>
      <c r="P199" s="398">
        <v>696.07059003370682</v>
      </c>
      <c r="Q199" s="411">
        <v>1</v>
      </c>
      <c r="R199" s="412">
        <v>35</v>
      </c>
      <c r="S199" s="450">
        <v>-239691.4385548383</v>
      </c>
      <c r="T199" s="415">
        <v>-6.5192056209715271E-2</v>
      </c>
      <c r="U199" s="452">
        <v>-42.59197278465399</v>
      </c>
      <c r="V199" s="622">
        <v>-42.59197278465399</v>
      </c>
      <c r="W199" s="396">
        <v>611</v>
      </c>
      <c r="X199" s="397" t="s">
        <v>241</v>
      </c>
      <c r="Y199" s="399">
        <v>5011</v>
      </c>
      <c r="Z199" s="399">
        <v>3179278.222573305</v>
      </c>
      <c r="AA199" s="399">
        <v>1127579.353851564</v>
      </c>
      <c r="AB199" s="403">
        <v>4306857.5764248688</v>
      </c>
      <c r="AC199" s="399">
        <v>719641.43990759377</v>
      </c>
      <c r="AD199" s="398">
        <v>5026499.0163324624</v>
      </c>
      <c r="AE199" s="400">
        <v>-1349802</v>
      </c>
      <c r="AF199" s="410">
        <v>3676697.016332462</v>
      </c>
      <c r="AG199" s="398">
        <v>120069.5833999999</v>
      </c>
      <c r="AH199" s="398">
        <v>3796766.5997324619</v>
      </c>
      <c r="AI199" s="410">
        <v>733.725207809312</v>
      </c>
      <c r="AJ199" s="398">
        <v>757.68640984483386</v>
      </c>
      <c r="AK199" s="411">
        <v>1</v>
      </c>
      <c r="AL199" s="412">
        <v>35</v>
      </c>
    </row>
    <row r="200" spans="1:38">
      <c r="A200" s="396">
        <v>614</v>
      </c>
      <c r="B200" s="397" t="s">
        <v>242</v>
      </c>
      <c r="C200" s="419">
        <v>2923</v>
      </c>
      <c r="D200" s="439">
        <v>848994.94699496008</v>
      </c>
      <c r="E200" s="533">
        <v>474159.02069974318</v>
      </c>
      <c r="F200" s="399">
        <v>1323153.967694703</v>
      </c>
      <c r="G200" s="399">
        <v>1455919.989889754</v>
      </c>
      <c r="H200" s="403">
        <v>2779073.957584457</v>
      </c>
      <c r="I200" s="426">
        <v>573922.06870440149</v>
      </c>
      <c r="J200" s="404">
        <v>3352996.0262888591</v>
      </c>
      <c r="K200" s="428">
        <v>445320</v>
      </c>
      <c r="L200" s="413">
        <v>3798316.0262888591</v>
      </c>
      <c r="M200" s="430">
        <v>-4533.9734400000016</v>
      </c>
      <c r="N200" s="404">
        <v>3793782.0528488592</v>
      </c>
      <c r="O200" s="410">
        <v>1299.458099996189</v>
      </c>
      <c r="P200" s="398">
        <v>1297.9069629999519</v>
      </c>
      <c r="Q200" s="411">
        <v>19</v>
      </c>
      <c r="R200" s="411">
        <v>19</v>
      </c>
      <c r="S200" s="450">
        <v>346554.94027800951</v>
      </c>
      <c r="T200" s="415">
        <v>0.10039945744869561</v>
      </c>
      <c r="U200" s="452">
        <v>148.48741443071691</v>
      </c>
      <c r="V200" s="622">
        <v>148.48741443071691</v>
      </c>
      <c r="W200" s="396">
        <v>614</v>
      </c>
      <c r="X200" s="397" t="s">
        <v>242</v>
      </c>
      <c r="Y200" s="399">
        <v>2999</v>
      </c>
      <c r="Z200" s="399">
        <v>855634.25284885406</v>
      </c>
      <c r="AA200" s="399">
        <v>1516639.8992714649</v>
      </c>
      <c r="AB200" s="403">
        <v>2372274.1521203192</v>
      </c>
      <c r="AC200" s="399">
        <v>769000.93389053084</v>
      </c>
      <c r="AD200" s="398">
        <v>3141275.08601085</v>
      </c>
      <c r="AE200" s="400">
        <v>310486</v>
      </c>
      <c r="AF200" s="410">
        <v>3451761.08601085</v>
      </c>
      <c r="AG200" s="398">
        <v>-12609.04</v>
      </c>
      <c r="AH200" s="398">
        <v>3439152.04601085</v>
      </c>
      <c r="AI200" s="410">
        <v>1150.970685565472</v>
      </c>
      <c r="AJ200" s="398">
        <v>1146.7662707605371</v>
      </c>
      <c r="AK200" s="411">
        <v>19</v>
      </c>
      <c r="AL200" s="411">
        <v>19</v>
      </c>
    </row>
    <row r="201" spans="1:38">
      <c r="A201" s="396">
        <v>615</v>
      </c>
      <c r="B201" s="397" t="s">
        <v>243</v>
      </c>
      <c r="C201" s="419">
        <v>7479</v>
      </c>
      <c r="D201" s="439">
        <v>10076707.000444001</v>
      </c>
      <c r="E201" s="533">
        <v>1264126.6003279111</v>
      </c>
      <c r="F201" s="399">
        <v>11340833.600771921</v>
      </c>
      <c r="G201" s="399">
        <v>3974873.5910725119</v>
      </c>
      <c r="H201" s="403">
        <v>15315707.19184443</v>
      </c>
      <c r="I201" s="426">
        <v>1046909.394046371</v>
      </c>
      <c r="J201" s="404">
        <v>16362616.5858908</v>
      </c>
      <c r="K201" s="428">
        <v>49883</v>
      </c>
      <c r="L201" s="413">
        <v>16412499.5858908</v>
      </c>
      <c r="M201" s="430">
        <v>126934.5873</v>
      </c>
      <c r="N201" s="404">
        <v>16539434.1731908</v>
      </c>
      <c r="O201" s="410">
        <v>2194.477816003583</v>
      </c>
      <c r="P201" s="398">
        <v>2211.4499496177032</v>
      </c>
      <c r="Q201" s="411">
        <v>17</v>
      </c>
      <c r="R201" s="411">
        <v>17</v>
      </c>
      <c r="S201" s="450">
        <v>1034083.0143248939</v>
      </c>
      <c r="T201" s="415">
        <v>6.7242489466495109E-2</v>
      </c>
      <c r="U201" s="452">
        <v>171.80037662887531</v>
      </c>
      <c r="V201" s="622">
        <v>171.80037662887531</v>
      </c>
      <c r="W201" s="396">
        <v>615</v>
      </c>
      <c r="X201" s="397" t="s">
        <v>243</v>
      </c>
      <c r="Y201" s="399">
        <v>7603</v>
      </c>
      <c r="Z201" s="399">
        <v>10027457.4056578</v>
      </c>
      <c r="AA201" s="399">
        <v>3665159.1393682901</v>
      </c>
      <c r="AB201" s="403">
        <v>13692616.54502609</v>
      </c>
      <c r="AC201" s="399">
        <v>1557067.02653981</v>
      </c>
      <c r="AD201" s="398">
        <v>15249683.5715659</v>
      </c>
      <c r="AE201" s="400">
        <v>128733</v>
      </c>
      <c r="AF201" s="410">
        <v>15378416.5715659</v>
      </c>
      <c r="AG201" s="398">
        <v>10260.606299999979</v>
      </c>
      <c r="AH201" s="398">
        <v>15388677.1778659</v>
      </c>
      <c r="AI201" s="410">
        <v>2022.677439374708</v>
      </c>
      <c r="AJ201" s="398">
        <v>2024.0269864350789</v>
      </c>
      <c r="AK201" s="411">
        <v>17</v>
      </c>
      <c r="AL201" s="411">
        <v>17</v>
      </c>
    </row>
    <row r="202" spans="1:38">
      <c r="A202" s="396">
        <v>616</v>
      </c>
      <c r="B202" s="397" t="s">
        <v>244</v>
      </c>
      <c r="C202" s="419">
        <v>1781</v>
      </c>
      <c r="D202" s="439">
        <v>-120945.82285948419</v>
      </c>
      <c r="E202" s="533">
        <v>217404.60916426321</v>
      </c>
      <c r="F202" s="399">
        <v>96458.786304778943</v>
      </c>
      <c r="G202" s="399">
        <v>815321.92242810759</v>
      </c>
      <c r="H202" s="403">
        <v>911780.70873288647</v>
      </c>
      <c r="I202" s="426">
        <v>239804.8670511744</v>
      </c>
      <c r="J202" s="404">
        <v>1151585.5757840611</v>
      </c>
      <c r="K202" s="428">
        <v>-469956</v>
      </c>
      <c r="L202" s="413">
        <v>681629.57578406087</v>
      </c>
      <c r="M202" s="430">
        <v>-811697.92890000006</v>
      </c>
      <c r="N202" s="404">
        <v>-130068.3531159392</v>
      </c>
      <c r="O202" s="410">
        <v>382.72295102979268</v>
      </c>
      <c r="P202" s="398">
        <v>-73.031079795586294</v>
      </c>
      <c r="Q202" s="411">
        <v>1</v>
      </c>
      <c r="R202" s="412">
        <v>34</v>
      </c>
      <c r="S202" s="450">
        <v>108498.8421468209</v>
      </c>
      <c r="T202" s="415">
        <v>0.18930906297461719</v>
      </c>
      <c r="U202" s="452">
        <v>65.55043656535446</v>
      </c>
      <c r="V202" s="622">
        <v>65.55043656535446</v>
      </c>
      <c r="W202" s="396">
        <v>616</v>
      </c>
      <c r="X202" s="397" t="s">
        <v>244</v>
      </c>
      <c r="Y202" s="399">
        <v>1807</v>
      </c>
      <c r="Z202" s="399">
        <v>-90090.854950302222</v>
      </c>
      <c r="AA202" s="399">
        <v>779712.87489525776</v>
      </c>
      <c r="AB202" s="403">
        <v>689622.01994495559</v>
      </c>
      <c r="AC202" s="399">
        <v>380148.71369228442</v>
      </c>
      <c r="AD202" s="398">
        <v>1069770.73363724</v>
      </c>
      <c r="AE202" s="400">
        <v>-496640</v>
      </c>
      <c r="AF202" s="410">
        <v>573130.73363724002</v>
      </c>
      <c r="AG202" s="398">
        <v>-694915.71700000006</v>
      </c>
      <c r="AH202" s="398">
        <v>-121784.98336276</v>
      </c>
      <c r="AI202" s="410">
        <v>317.17251446443828</v>
      </c>
      <c r="AJ202" s="398">
        <v>-67.396227649562832</v>
      </c>
      <c r="AK202" s="411">
        <v>1</v>
      </c>
      <c r="AL202" s="412">
        <v>34</v>
      </c>
    </row>
    <row r="203" spans="1:38">
      <c r="A203" s="396">
        <v>619</v>
      </c>
      <c r="B203" s="397" t="s">
        <v>245</v>
      </c>
      <c r="C203" s="419">
        <v>2650</v>
      </c>
      <c r="D203" s="439">
        <v>941118.03322693252</v>
      </c>
      <c r="E203" s="533">
        <v>379363.08468535688</v>
      </c>
      <c r="F203" s="399">
        <v>1320481.117912289</v>
      </c>
      <c r="G203" s="399">
        <v>1658156.5311216039</v>
      </c>
      <c r="H203" s="403">
        <v>2978637.6490338938</v>
      </c>
      <c r="I203" s="426">
        <v>559829.42749997659</v>
      </c>
      <c r="J203" s="404">
        <v>3538467.0765338698</v>
      </c>
      <c r="K203" s="428">
        <v>69723</v>
      </c>
      <c r="L203" s="413">
        <v>3608190.0765338698</v>
      </c>
      <c r="M203" s="430">
        <v>131685.258</v>
      </c>
      <c r="N203" s="404">
        <v>3739875.3345338702</v>
      </c>
      <c r="O203" s="410">
        <v>1361.581160956177</v>
      </c>
      <c r="P203" s="398">
        <v>1411.2737111448571</v>
      </c>
      <c r="Q203" s="411">
        <v>6</v>
      </c>
      <c r="R203" s="411">
        <v>6</v>
      </c>
      <c r="S203" s="450">
        <v>190938.20504716321</v>
      </c>
      <c r="T203" s="415">
        <v>5.587478249418406E-2</v>
      </c>
      <c r="U203" s="452">
        <v>84.103825820959855</v>
      </c>
      <c r="V203" s="622">
        <v>84.103825820959855</v>
      </c>
      <c r="W203" s="396">
        <v>619</v>
      </c>
      <c r="X203" s="397" t="s">
        <v>245</v>
      </c>
      <c r="Y203" s="399">
        <v>2675</v>
      </c>
      <c r="Z203" s="399">
        <v>1095628.0857051711</v>
      </c>
      <c r="AA203" s="399">
        <v>1560511.2675316881</v>
      </c>
      <c r="AB203" s="403">
        <v>2656139.3532368601</v>
      </c>
      <c r="AC203" s="399">
        <v>688811.51824984758</v>
      </c>
      <c r="AD203" s="398">
        <v>3344950.8714867071</v>
      </c>
      <c r="AE203" s="400">
        <v>72301</v>
      </c>
      <c r="AF203" s="410">
        <v>3417251.8714867071</v>
      </c>
      <c r="AG203" s="398">
        <v>219239.68299999999</v>
      </c>
      <c r="AH203" s="398">
        <v>3636491.5544867069</v>
      </c>
      <c r="AI203" s="410">
        <v>1277.477335135218</v>
      </c>
      <c r="AJ203" s="398">
        <v>1359.436095135218</v>
      </c>
      <c r="AK203" s="411">
        <v>6</v>
      </c>
      <c r="AL203" s="411">
        <v>6</v>
      </c>
    </row>
    <row r="204" spans="1:38">
      <c r="A204" s="396">
        <v>620</v>
      </c>
      <c r="B204" s="397" t="s">
        <v>246</v>
      </c>
      <c r="C204" s="419">
        <v>2359</v>
      </c>
      <c r="D204" s="439">
        <v>2525588.8775051758</v>
      </c>
      <c r="E204" s="533">
        <v>468476.43361810962</v>
      </c>
      <c r="F204" s="399">
        <v>2994065.311123285</v>
      </c>
      <c r="G204" s="399">
        <v>962297.04346247751</v>
      </c>
      <c r="H204" s="403">
        <v>3956362.3545857631</v>
      </c>
      <c r="I204" s="426">
        <v>449168.83703626262</v>
      </c>
      <c r="J204" s="404">
        <v>4405531.1916220253</v>
      </c>
      <c r="K204" s="428">
        <v>351063</v>
      </c>
      <c r="L204" s="413">
        <v>4756594.1916220253</v>
      </c>
      <c r="M204" s="430">
        <v>-33254.694899999988</v>
      </c>
      <c r="N204" s="404">
        <v>4723339.4967220258</v>
      </c>
      <c r="O204" s="410">
        <v>2016.3604034006039</v>
      </c>
      <c r="P204" s="398">
        <v>2002.263457703275</v>
      </c>
      <c r="Q204" s="411">
        <v>18</v>
      </c>
      <c r="R204" s="411">
        <v>18</v>
      </c>
      <c r="S204" s="450">
        <v>977635.28184159193</v>
      </c>
      <c r="T204" s="415">
        <v>0.2587049251346305</v>
      </c>
      <c r="U204" s="452">
        <v>428.5625421483212</v>
      </c>
      <c r="V204" s="622">
        <v>428.5625421483212</v>
      </c>
      <c r="W204" s="396">
        <v>620</v>
      </c>
      <c r="X204" s="397" t="s">
        <v>246</v>
      </c>
      <c r="Y204" s="399">
        <v>2380</v>
      </c>
      <c r="Z204" s="399">
        <v>2287524.8755971841</v>
      </c>
      <c r="AA204" s="399">
        <v>795721.41825120139</v>
      </c>
      <c r="AB204" s="403">
        <v>3083246.2938483851</v>
      </c>
      <c r="AC204" s="399">
        <v>591004.61593204807</v>
      </c>
      <c r="AD204" s="398">
        <v>3674250.9097804329</v>
      </c>
      <c r="AE204" s="400">
        <v>104708</v>
      </c>
      <c r="AF204" s="410">
        <v>3778958.9097804329</v>
      </c>
      <c r="AG204" s="398">
        <v>-36172.183500000006</v>
      </c>
      <c r="AH204" s="398">
        <v>3742786.7262804341</v>
      </c>
      <c r="AI204" s="410">
        <v>1587.7978612522829</v>
      </c>
      <c r="AJ204" s="398">
        <v>1572.599464823712</v>
      </c>
      <c r="AK204" s="411">
        <v>18</v>
      </c>
      <c r="AL204" s="411">
        <v>18</v>
      </c>
    </row>
    <row r="205" spans="1:38">
      <c r="A205" s="396">
        <v>623</v>
      </c>
      <c r="B205" s="397" t="s">
        <v>247</v>
      </c>
      <c r="C205" s="419">
        <v>2108</v>
      </c>
      <c r="D205" s="439">
        <v>1328282.4658277391</v>
      </c>
      <c r="E205" s="533">
        <v>208150.92100062041</v>
      </c>
      <c r="F205" s="399">
        <v>1536433.386828359</v>
      </c>
      <c r="G205" s="399">
        <v>-49426.714111726942</v>
      </c>
      <c r="H205" s="403">
        <v>1487006.672716632</v>
      </c>
      <c r="I205" s="426">
        <v>403825.34301499452</v>
      </c>
      <c r="J205" s="404">
        <v>1890832.0157316269</v>
      </c>
      <c r="K205" s="428">
        <v>-510075</v>
      </c>
      <c r="L205" s="413">
        <v>1380757.0157316269</v>
      </c>
      <c r="M205" s="430">
        <v>-61758.719099999988</v>
      </c>
      <c r="N205" s="404">
        <v>1318998.296631627</v>
      </c>
      <c r="O205" s="410">
        <v>655.00807197895028</v>
      </c>
      <c r="P205" s="398">
        <v>625.71076690304892</v>
      </c>
      <c r="Q205" s="411">
        <v>10</v>
      </c>
      <c r="R205" s="411">
        <v>10</v>
      </c>
      <c r="S205" s="450">
        <v>78087.28116648132</v>
      </c>
      <c r="T205" s="415">
        <v>5.9944035770930257E-2</v>
      </c>
      <c r="U205" s="452">
        <v>36.750010960845998</v>
      </c>
      <c r="V205" s="622">
        <v>36.750010960845998</v>
      </c>
      <c r="W205" s="396">
        <v>623</v>
      </c>
      <c r="X205" s="397" t="s">
        <v>247</v>
      </c>
      <c r="Y205" s="399">
        <v>2107</v>
      </c>
      <c r="Z205" s="399">
        <v>1417190.0045791981</v>
      </c>
      <c r="AA205" s="399">
        <v>-71486.339083328654</v>
      </c>
      <c r="AB205" s="403">
        <v>1345703.665495869</v>
      </c>
      <c r="AC205" s="399">
        <v>474537.06906927639</v>
      </c>
      <c r="AD205" s="398">
        <v>1820240.734565146</v>
      </c>
      <c r="AE205" s="400">
        <v>-517571</v>
      </c>
      <c r="AF205" s="410">
        <v>1302669.734565146</v>
      </c>
      <c r="AG205" s="398">
        <v>-69349.72</v>
      </c>
      <c r="AH205" s="398">
        <v>1233320.0145651461</v>
      </c>
      <c r="AI205" s="410">
        <v>618.25806101810429</v>
      </c>
      <c r="AJ205" s="398">
        <v>585.3440980375633</v>
      </c>
      <c r="AK205" s="411">
        <v>10</v>
      </c>
      <c r="AL205" s="411">
        <v>10</v>
      </c>
    </row>
    <row r="206" spans="1:38">
      <c r="A206" s="396">
        <v>624</v>
      </c>
      <c r="B206" s="397" t="s">
        <v>248</v>
      </c>
      <c r="C206" s="419">
        <v>5065</v>
      </c>
      <c r="D206" s="439">
        <v>3056008.073246242</v>
      </c>
      <c r="E206" s="533">
        <v>601708.04566098936</v>
      </c>
      <c r="F206" s="399">
        <v>3657716.1189072309</v>
      </c>
      <c r="G206" s="399">
        <v>914761.63957461121</v>
      </c>
      <c r="H206" s="403">
        <v>4572477.7584818415</v>
      </c>
      <c r="I206" s="426">
        <v>384569.39026934351</v>
      </c>
      <c r="J206" s="404">
        <v>4957047.1487511862</v>
      </c>
      <c r="K206" s="428">
        <v>-807789</v>
      </c>
      <c r="L206" s="413">
        <v>4149258.1487511862</v>
      </c>
      <c r="M206" s="430">
        <v>-175224.73823999989</v>
      </c>
      <c r="N206" s="404">
        <v>3974033.4105111859</v>
      </c>
      <c r="O206" s="410">
        <v>819.20200370210978</v>
      </c>
      <c r="P206" s="398">
        <v>784.60679378305747</v>
      </c>
      <c r="Q206" s="411">
        <v>8</v>
      </c>
      <c r="R206" s="411">
        <v>8</v>
      </c>
      <c r="S206" s="450">
        <v>162639.48827584271</v>
      </c>
      <c r="T206" s="415">
        <v>4.079634952003422E-2</v>
      </c>
      <c r="U206" s="452">
        <v>40.109046798583563</v>
      </c>
      <c r="V206" s="622">
        <v>40.109046798583563</v>
      </c>
      <c r="W206" s="396">
        <v>624</v>
      </c>
      <c r="X206" s="397" t="s">
        <v>248</v>
      </c>
      <c r="Y206" s="399">
        <v>5117</v>
      </c>
      <c r="Z206" s="399">
        <v>3035078.780480288</v>
      </c>
      <c r="AA206" s="399">
        <v>1080031.7538383401</v>
      </c>
      <c r="AB206" s="403">
        <v>4115110.5343186278</v>
      </c>
      <c r="AC206" s="399">
        <v>714644.12615671521</v>
      </c>
      <c r="AD206" s="398">
        <v>4829754.6604753425</v>
      </c>
      <c r="AE206" s="400">
        <v>-843136</v>
      </c>
      <c r="AF206" s="410">
        <v>3986618.660475343</v>
      </c>
      <c r="AG206" s="398">
        <v>-103000.0955</v>
      </c>
      <c r="AH206" s="398">
        <v>3883618.5649753441</v>
      </c>
      <c r="AI206" s="410">
        <v>779.09295690352621</v>
      </c>
      <c r="AJ206" s="398">
        <v>758.96395641495872</v>
      </c>
      <c r="AK206" s="411">
        <v>8</v>
      </c>
      <c r="AL206" s="411">
        <v>8</v>
      </c>
    </row>
    <row r="207" spans="1:38">
      <c r="A207" s="396">
        <v>625</v>
      </c>
      <c r="B207" s="397" t="s">
        <v>249</v>
      </c>
      <c r="C207" s="419">
        <v>2980</v>
      </c>
      <c r="D207" s="439">
        <v>2918841.743573023</v>
      </c>
      <c r="E207" s="533">
        <v>336561.25067553081</v>
      </c>
      <c r="F207" s="399">
        <v>3255402.9942485541</v>
      </c>
      <c r="G207" s="399">
        <v>629014.57954646857</v>
      </c>
      <c r="H207" s="403">
        <v>3884417.573795022</v>
      </c>
      <c r="I207" s="426">
        <v>390644.18436906219</v>
      </c>
      <c r="J207" s="404">
        <v>4275061.7581640854</v>
      </c>
      <c r="K207" s="428">
        <v>542688</v>
      </c>
      <c r="L207" s="413">
        <v>4817749.7581640854</v>
      </c>
      <c r="M207" s="430">
        <v>-68342.982000000018</v>
      </c>
      <c r="N207" s="404">
        <v>4749406.7761640847</v>
      </c>
      <c r="O207" s="410">
        <v>1616.694549719492</v>
      </c>
      <c r="P207" s="398">
        <v>1593.76066314231</v>
      </c>
      <c r="Q207" s="411">
        <v>17</v>
      </c>
      <c r="R207" s="411">
        <v>17</v>
      </c>
      <c r="S207" s="450">
        <v>348374.25979905302</v>
      </c>
      <c r="T207" s="415">
        <v>7.794696595228881E-2</v>
      </c>
      <c r="U207" s="452">
        <v>122.41989296087171</v>
      </c>
      <c r="V207" s="622">
        <v>122.41989296087171</v>
      </c>
      <c r="W207" s="396">
        <v>625</v>
      </c>
      <c r="X207" s="397" t="s">
        <v>249</v>
      </c>
      <c r="Y207" s="399">
        <v>2991</v>
      </c>
      <c r="Z207" s="399">
        <v>2987253.564452053</v>
      </c>
      <c r="AA207" s="399">
        <v>581409.5257253584</v>
      </c>
      <c r="AB207" s="403">
        <v>3568663.0901774112</v>
      </c>
      <c r="AC207" s="399">
        <v>557257.40818761988</v>
      </c>
      <c r="AD207" s="398">
        <v>4125920.4983650311</v>
      </c>
      <c r="AE207" s="400">
        <v>343455</v>
      </c>
      <c r="AF207" s="410">
        <v>4469375.4983650316</v>
      </c>
      <c r="AG207" s="398">
        <v>-4570.7769999999873</v>
      </c>
      <c r="AH207" s="398">
        <v>4464804.7213650318</v>
      </c>
      <c r="AI207" s="410">
        <v>1494.27465675862</v>
      </c>
      <c r="AJ207" s="398">
        <v>1492.7464798946951</v>
      </c>
      <c r="AK207" s="411">
        <v>17</v>
      </c>
      <c r="AL207" s="411">
        <v>17</v>
      </c>
    </row>
    <row r="208" spans="1:38">
      <c r="A208" s="396">
        <v>626</v>
      </c>
      <c r="B208" s="397" t="s">
        <v>250</v>
      </c>
      <c r="C208" s="419">
        <v>4756</v>
      </c>
      <c r="D208" s="439">
        <v>423203.30756149528</v>
      </c>
      <c r="E208" s="533">
        <v>733402.05745792715</v>
      </c>
      <c r="F208" s="399">
        <v>1156605.365019422</v>
      </c>
      <c r="G208" s="399">
        <v>2275942.0181209282</v>
      </c>
      <c r="H208" s="403">
        <v>3432547.3831403512</v>
      </c>
      <c r="I208" s="426">
        <v>671988.36361297383</v>
      </c>
      <c r="J208" s="404">
        <v>4104535.7467533252</v>
      </c>
      <c r="K208" s="428">
        <v>-110881</v>
      </c>
      <c r="L208" s="413">
        <v>3993654.7467533252</v>
      </c>
      <c r="M208" s="430">
        <v>-15085.46309999999</v>
      </c>
      <c r="N208" s="404">
        <v>3978569.2836533249</v>
      </c>
      <c r="O208" s="410">
        <v>839.70873565040472</v>
      </c>
      <c r="P208" s="398">
        <v>836.53685526773018</v>
      </c>
      <c r="Q208" s="411">
        <v>17</v>
      </c>
      <c r="R208" s="411">
        <v>17</v>
      </c>
      <c r="S208" s="450">
        <v>1400010.4851444489</v>
      </c>
      <c r="T208" s="415">
        <v>0.5397850838171625</v>
      </c>
      <c r="U208" s="452">
        <v>303.27765775818648</v>
      </c>
      <c r="V208" s="622">
        <v>303.27765775818648</v>
      </c>
      <c r="W208" s="396">
        <v>626</v>
      </c>
      <c r="X208" s="397" t="s">
        <v>250</v>
      </c>
      <c r="Y208" s="399">
        <v>4835</v>
      </c>
      <c r="Z208" s="399">
        <v>228751.152089173</v>
      </c>
      <c r="AA208" s="399">
        <v>1603048.7071316789</v>
      </c>
      <c r="AB208" s="403">
        <v>1831799.8592208519</v>
      </c>
      <c r="AC208" s="399">
        <v>957942.40238802379</v>
      </c>
      <c r="AD208" s="398">
        <v>2789742.2616088749</v>
      </c>
      <c r="AE208" s="400">
        <v>-196098</v>
      </c>
      <c r="AF208" s="410">
        <v>2593644.2616088749</v>
      </c>
      <c r="AG208" s="398">
        <v>-6383.3265000000029</v>
      </c>
      <c r="AH208" s="398">
        <v>2587260.9351088749</v>
      </c>
      <c r="AI208" s="410">
        <v>536.43107789221824</v>
      </c>
      <c r="AJ208" s="398">
        <v>535.11084490359372</v>
      </c>
      <c r="AK208" s="411">
        <v>17</v>
      </c>
      <c r="AL208" s="411">
        <v>17</v>
      </c>
    </row>
    <row r="209" spans="1:38">
      <c r="A209" s="396">
        <v>630</v>
      </c>
      <c r="B209" s="397" t="s">
        <v>251</v>
      </c>
      <c r="C209" s="419">
        <v>1646</v>
      </c>
      <c r="D209" s="439">
        <v>2026623.156101709</v>
      </c>
      <c r="E209" s="533">
        <v>151204.55845324299</v>
      </c>
      <c r="F209" s="399">
        <v>2177827.714554952</v>
      </c>
      <c r="G209" s="399">
        <v>786986.46574487735</v>
      </c>
      <c r="H209" s="403">
        <v>2964814.1802998292</v>
      </c>
      <c r="I209" s="426">
        <v>211001.95813895689</v>
      </c>
      <c r="J209" s="404">
        <v>3175816.138438785</v>
      </c>
      <c r="K209" s="428">
        <v>-105949</v>
      </c>
      <c r="L209" s="413">
        <v>3069867.138438785</v>
      </c>
      <c r="M209" s="430">
        <v>200194.9302</v>
      </c>
      <c r="N209" s="404">
        <v>3270062.0686387848</v>
      </c>
      <c r="O209" s="410">
        <v>1865.0468641790919</v>
      </c>
      <c r="P209" s="398">
        <v>1986.6719736566131</v>
      </c>
      <c r="Q209" s="411">
        <v>17</v>
      </c>
      <c r="R209" s="411">
        <v>17</v>
      </c>
      <c r="S209" s="450">
        <v>520881.80892991548</v>
      </c>
      <c r="T209" s="415">
        <v>0.20434868843685239</v>
      </c>
      <c r="U209" s="452">
        <v>306.03443022871278</v>
      </c>
      <c r="V209" s="622">
        <v>306.03443022871278</v>
      </c>
      <c r="W209" s="396">
        <v>630</v>
      </c>
      <c r="X209" s="397" t="s">
        <v>251</v>
      </c>
      <c r="Y209" s="399">
        <v>1635</v>
      </c>
      <c r="Z209" s="399">
        <v>1875064.438325525</v>
      </c>
      <c r="AA209" s="399">
        <v>558549.9367131202</v>
      </c>
      <c r="AB209" s="403">
        <v>2433614.3750386452</v>
      </c>
      <c r="AC209" s="399">
        <v>295039.95447022468</v>
      </c>
      <c r="AD209" s="398">
        <v>2728654.3295088699</v>
      </c>
      <c r="AE209" s="400">
        <v>-179669</v>
      </c>
      <c r="AF209" s="410">
        <v>2548985.3295088699</v>
      </c>
      <c r="AG209" s="398">
        <v>190711.73</v>
      </c>
      <c r="AH209" s="398">
        <v>2739697.0595088699</v>
      </c>
      <c r="AI209" s="410">
        <v>1559.0124339503791</v>
      </c>
      <c r="AJ209" s="398">
        <v>1675.655693889217</v>
      </c>
      <c r="AK209" s="411">
        <v>17</v>
      </c>
      <c r="AL209" s="411">
        <v>17</v>
      </c>
    </row>
    <row r="210" spans="1:38">
      <c r="A210" s="396">
        <v>631</v>
      </c>
      <c r="B210" s="397" t="s">
        <v>252</v>
      </c>
      <c r="C210" s="419">
        <v>1930</v>
      </c>
      <c r="D210" s="439">
        <v>636888.865678009</v>
      </c>
      <c r="E210" s="533">
        <v>249370.7654031906</v>
      </c>
      <c r="F210" s="399">
        <v>886259.63108119962</v>
      </c>
      <c r="G210" s="399">
        <v>671163.83056722127</v>
      </c>
      <c r="H210" s="403">
        <v>1557423.4616484209</v>
      </c>
      <c r="I210" s="426">
        <v>172684.47242954321</v>
      </c>
      <c r="J210" s="404">
        <v>1730107.9340779639</v>
      </c>
      <c r="K210" s="428">
        <v>-480933</v>
      </c>
      <c r="L210" s="413">
        <v>1249174.9340779639</v>
      </c>
      <c r="M210" s="430">
        <v>-802354.94319000002</v>
      </c>
      <c r="N210" s="404">
        <v>446819.99088796409</v>
      </c>
      <c r="O210" s="410">
        <v>647.24089848599181</v>
      </c>
      <c r="P210" s="398">
        <v>231.51294864661361</v>
      </c>
      <c r="Q210" s="411">
        <v>2</v>
      </c>
      <c r="R210" s="411">
        <v>2</v>
      </c>
      <c r="S210" s="450">
        <v>304045.60979399917</v>
      </c>
      <c r="T210" s="415">
        <v>0.321697361389507</v>
      </c>
      <c r="U210" s="452">
        <v>165.76900633929549</v>
      </c>
      <c r="V210" s="622">
        <v>165.76900633929549</v>
      </c>
      <c r="W210" s="396">
        <v>631</v>
      </c>
      <c r="X210" s="397" t="s">
        <v>252</v>
      </c>
      <c r="Y210" s="399">
        <v>1963</v>
      </c>
      <c r="Z210" s="399">
        <v>548526.60717185878</v>
      </c>
      <c r="AA210" s="399">
        <v>593093.59426144965</v>
      </c>
      <c r="AB210" s="403">
        <v>1141620.201433308</v>
      </c>
      <c r="AC210" s="399">
        <v>333250.12285065651</v>
      </c>
      <c r="AD210" s="398">
        <v>1474870.3242839649</v>
      </c>
      <c r="AE210" s="400">
        <v>-529741</v>
      </c>
      <c r="AF210" s="410">
        <v>945129.32428396493</v>
      </c>
      <c r="AG210" s="398">
        <v>-736320.65210000006</v>
      </c>
      <c r="AH210" s="398">
        <v>208808.6721839649</v>
      </c>
      <c r="AI210" s="410">
        <v>481.47189214669629</v>
      </c>
      <c r="AJ210" s="398">
        <v>106.372222202733</v>
      </c>
      <c r="AK210" s="411">
        <v>2</v>
      </c>
      <c r="AL210" s="411">
        <v>2</v>
      </c>
    </row>
    <row r="211" spans="1:38">
      <c r="A211" s="396">
        <v>635</v>
      </c>
      <c r="B211" s="397" t="s">
        <v>253</v>
      </c>
      <c r="C211" s="419">
        <v>6337</v>
      </c>
      <c r="D211" s="439">
        <v>733274.99981195631</v>
      </c>
      <c r="E211" s="533">
        <v>815740.58937836427</v>
      </c>
      <c r="F211" s="399">
        <v>1549015.589190321</v>
      </c>
      <c r="G211" s="399">
        <v>2187344.6298287348</v>
      </c>
      <c r="H211" s="403">
        <v>3736360.2190190558</v>
      </c>
      <c r="I211" s="426">
        <v>822417.47027021274</v>
      </c>
      <c r="J211" s="404">
        <v>4558777.6892892681</v>
      </c>
      <c r="K211" s="428">
        <v>-314499</v>
      </c>
      <c r="L211" s="413">
        <v>4244278.6892892681</v>
      </c>
      <c r="M211" s="430">
        <v>-424259.89704000013</v>
      </c>
      <c r="N211" s="404">
        <v>3820018.7922492679</v>
      </c>
      <c r="O211" s="410">
        <v>669.76151006616192</v>
      </c>
      <c r="P211" s="398">
        <v>602.81186559085813</v>
      </c>
      <c r="Q211" s="411">
        <v>6</v>
      </c>
      <c r="R211" s="411">
        <v>6</v>
      </c>
      <c r="S211" s="450">
        <v>616787.99581934791</v>
      </c>
      <c r="T211" s="415">
        <v>0.17003158600232049</v>
      </c>
      <c r="U211" s="452">
        <v>98.233119729007285</v>
      </c>
      <c r="V211" s="622">
        <v>98.233119729007285</v>
      </c>
      <c r="W211" s="396">
        <v>635</v>
      </c>
      <c r="X211" s="397" t="s">
        <v>253</v>
      </c>
      <c r="Y211" s="399">
        <v>6347</v>
      </c>
      <c r="Z211" s="399">
        <v>640905.57954303036</v>
      </c>
      <c r="AA211" s="399">
        <v>2319522.1496603829</v>
      </c>
      <c r="AB211" s="403">
        <v>2960427.7292034128</v>
      </c>
      <c r="AC211" s="399">
        <v>1238742.964266507</v>
      </c>
      <c r="AD211" s="398">
        <v>4199170.6934699202</v>
      </c>
      <c r="AE211" s="400">
        <v>-571680</v>
      </c>
      <c r="AF211" s="410">
        <v>3627490.6934699202</v>
      </c>
      <c r="AG211" s="398">
        <v>-499696.2551999999</v>
      </c>
      <c r="AH211" s="398">
        <v>3127794.4382699202</v>
      </c>
      <c r="AI211" s="410">
        <v>571.52839033715463</v>
      </c>
      <c r="AJ211" s="398">
        <v>492.79887163540582</v>
      </c>
      <c r="AK211" s="411">
        <v>6</v>
      </c>
      <c r="AL211" s="411">
        <v>6</v>
      </c>
    </row>
    <row r="212" spans="1:38">
      <c r="A212" s="396">
        <v>636</v>
      </c>
      <c r="B212" s="397" t="s">
        <v>254</v>
      </c>
      <c r="C212" s="419">
        <v>8130</v>
      </c>
      <c r="D212" s="439">
        <v>4475038.6737516569</v>
      </c>
      <c r="E212" s="533">
        <v>841645.2348266039</v>
      </c>
      <c r="F212" s="399">
        <v>5316683.9085782608</v>
      </c>
      <c r="G212" s="399">
        <v>3569901.5087429178</v>
      </c>
      <c r="H212" s="403">
        <v>8886585.4173211791</v>
      </c>
      <c r="I212" s="426">
        <v>1266220.4745360559</v>
      </c>
      <c r="J212" s="404">
        <v>10152805.891857229</v>
      </c>
      <c r="K212" s="428">
        <v>-678203</v>
      </c>
      <c r="L212" s="413">
        <v>9474602.8918572348</v>
      </c>
      <c r="M212" s="430">
        <v>875123.55000000028</v>
      </c>
      <c r="N212" s="404">
        <v>10349726.441857239</v>
      </c>
      <c r="O212" s="410">
        <v>1165.387809576536</v>
      </c>
      <c r="P212" s="398">
        <v>1273.0290826392661</v>
      </c>
      <c r="Q212" s="411">
        <v>2</v>
      </c>
      <c r="R212" s="411">
        <v>2</v>
      </c>
      <c r="S212" s="450">
        <v>103440.5963688809</v>
      </c>
      <c r="T212" s="415">
        <v>1.103818214936703E-2</v>
      </c>
      <c r="U212" s="452">
        <v>16.116004880882659</v>
      </c>
      <c r="V212" s="622">
        <v>16.116004880882659</v>
      </c>
      <c r="W212" s="396">
        <v>636</v>
      </c>
      <c r="X212" s="397" t="s">
        <v>254</v>
      </c>
      <c r="Y212" s="399">
        <v>8154</v>
      </c>
      <c r="Z212" s="399">
        <v>4601948.360474918</v>
      </c>
      <c r="AA212" s="399">
        <v>3741617.3530154382</v>
      </c>
      <c r="AB212" s="403">
        <v>8343565.7134903558</v>
      </c>
      <c r="AC212" s="399">
        <v>1738482.5819979981</v>
      </c>
      <c r="AD212" s="398">
        <v>10082048.29548835</v>
      </c>
      <c r="AE212" s="400">
        <v>-710886</v>
      </c>
      <c r="AF212" s="410">
        <v>9371162.2954883538</v>
      </c>
      <c r="AG212" s="398">
        <v>695546.16899999999</v>
      </c>
      <c r="AH212" s="398">
        <v>10066708.46448835</v>
      </c>
      <c r="AI212" s="410">
        <v>1149.2718046956529</v>
      </c>
      <c r="AJ212" s="398">
        <v>1234.5730272857929</v>
      </c>
      <c r="AK212" s="411">
        <v>2</v>
      </c>
      <c r="AL212" s="411">
        <v>2</v>
      </c>
    </row>
    <row r="213" spans="1:38">
      <c r="A213" s="396">
        <v>638</v>
      </c>
      <c r="B213" s="397" t="s">
        <v>255</v>
      </c>
      <c r="C213" s="419">
        <v>51289</v>
      </c>
      <c r="D213" s="439">
        <v>41987132.703724243</v>
      </c>
      <c r="E213" s="533">
        <v>6146880.3166031707</v>
      </c>
      <c r="F213" s="399">
        <v>48134013.020327412</v>
      </c>
      <c r="G213" s="399">
        <v>-1332980.291281536</v>
      </c>
      <c r="H213" s="403">
        <v>46801032.729045883</v>
      </c>
      <c r="I213" s="426">
        <v>4697834.1767633324</v>
      </c>
      <c r="J213" s="404">
        <v>51498866.905809209</v>
      </c>
      <c r="K213" s="428">
        <v>229083</v>
      </c>
      <c r="L213" s="413">
        <v>51727949.905809209</v>
      </c>
      <c r="M213" s="430">
        <v>-715817.72586000036</v>
      </c>
      <c r="N213" s="404">
        <v>51012132.179949209</v>
      </c>
      <c r="O213" s="410">
        <v>1008.558363505025</v>
      </c>
      <c r="P213" s="398">
        <v>994.601808963895</v>
      </c>
      <c r="Q213" s="411">
        <v>1</v>
      </c>
      <c r="R213" s="412">
        <v>34</v>
      </c>
      <c r="S213" s="450">
        <v>5428161.5523902103</v>
      </c>
      <c r="T213" s="415">
        <v>0.1172394463438053</v>
      </c>
      <c r="U213" s="452">
        <v>104.8304521718931</v>
      </c>
      <c r="V213" s="622">
        <v>104.8304521718931</v>
      </c>
      <c r="W213" s="396">
        <v>638</v>
      </c>
      <c r="X213" s="397" t="s">
        <v>255</v>
      </c>
      <c r="Y213" s="399">
        <v>51232</v>
      </c>
      <c r="Z213" s="399">
        <v>43948594.709349841</v>
      </c>
      <c r="AA213" s="399">
        <v>-3446951.8996120552</v>
      </c>
      <c r="AB213" s="403">
        <v>40501642.809737787</v>
      </c>
      <c r="AC213" s="399">
        <v>7324920.5436812136</v>
      </c>
      <c r="AD213" s="398">
        <v>47826563.353418998</v>
      </c>
      <c r="AE213" s="400">
        <v>-1526775</v>
      </c>
      <c r="AF213" s="410">
        <v>46299788.353418998</v>
      </c>
      <c r="AG213" s="398">
        <v>-673034.30420999951</v>
      </c>
      <c r="AH213" s="398">
        <v>45626754.049208999</v>
      </c>
      <c r="AI213" s="410">
        <v>903.7279113331316</v>
      </c>
      <c r="AJ213" s="398">
        <v>890.59092069817689</v>
      </c>
      <c r="AK213" s="411">
        <v>1</v>
      </c>
      <c r="AL213" s="412">
        <v>34</v>
      </c>
    </row>
    <row r="214" spans="1:38">
      <c r="A214" s="396">
        <v>678</v>
      </c>
      <c r="B214" s="397" t="s">
        <v>256</v>
      </c>
      <c r="C214" s="419">
        <v>23797</v>
      </c>
      <c r="D214" s="439">
        <v>11245539.96343399</v>
      </c>
      <c r="E214" s="533">
        <v>3473883.85567284</v>
      </c>
      <c r="F214" s="399">
        <v>14719423.81910683</v>
      </c>
      <c r="G214" s="399">
        <v>2320407.325954136</v>
      </c>
      <c r="H214" s="403">
        <v>17039831.14506096</v>
      </c>
      <c r="I214" s="426">
        <v>1763154.653998544</v>
      </c>
      <c r="J214" s="404">
        <v>18802985.79905951</v>
      </c>
      <c r="K214" s="428">
        <v>-114301</v>
      </c>
      <c r="L214" s="413">
        <v>18688684.79905951</v>
      </c>
      <c r="M214" s="430">
        <v>164423.21328000029</v>
      </c>
      <c r="N214" s="404">
        <v>18853108.01233951</v>
      </c>
      <c r="O214" s="410">
        <v>785.33784926921487</v>
      </c>
      <c r="P214" s="398">
        <v>792.24725857627038</v>
      </c>
      <c r="Q214" s="411">
        <v>17</v>
      </c>
      <c r="R214" s="411">
        <v>17</v>
      </c>
      <c r="S214" s="450">
        <v>-4261731.3085502833</v>
      </c>
      <c r="T214" s="415">
        <v>-0.18569298650481539</v>
      </c>
      <c r="U214" s="452">
        <v>-168.02966236663389</v>
      </c>
      <c r="V214" s="622">
        <v>-168.02966236663389</v>
      </c>
      <c r="W214" s="396">
        <v>678</v>
      </c>
      <c r="X214" s="397" t="s">
        <v>256</v>
      </c>
      <c r="Y214" s="399">
        <v>24073</v>
      </c>
      <c r="Z214" s="399">
        <v>12222745.32001585</v>
      </c>
      <c r="AA214" s="399">
        <v>7861808.3314749151</v>
      </c>
      <c r="AB214" s="403">
        <v>20084553.65149077</v>
      </c>
      <c r="AC214" s="399">
        <v>3455085.4561190228</v>
      </c>
      <c r="AD214" s="398">
        <v>23539639.10760979</v>
      </c>
      <c r="AE214" s="400">
        <v>-589223</v>
      </c>
      <c r="AF214" s="410">
        <v>22950416.10760979</v>
      </c>
      <c r="AG214" s="398">
        <v>-6477.89430000016</v>
      </c>
      <c r="AH214" s="398">
        <v>22943938.213309791</v>
      </c>
      <c r="AI214" s="410">
        <v>953.36751163584881</v>
      </c>
      <c r="AJ214" s="398">
        <v>953.09841786689617</v>
      </c>
      <c r="AK214" s="411">
        <v>17</v>
      </c>
      <c r="AL214" s="411">
        <v>17</v>
      </c>
    </row>
    <row r="215" spans="1:38">
      <c r="A215" s="396">
        <v>680</v>
      </c>
      <c r="B215" s="397" t="s">
        <v>257</v>
      </c>
      <c r="C215" s="419">
        <v>25331</v>
      </c>
      <c r="D215" s="439">
        <v>8447962.7707896437</v>
      </c>
      <c r="E215" s="533">
        <v>4131593.1337821502</v>
      </c>
      <c r="F215" s="399">
        <v>12579555.90457179</v>
      </c>
      <c r="G215" s="399">
        <v>1035897.795793463</v>
      </c>
      <c r="H215" s="403">
        <v>13615453.70036526</v>
      </c>
      <c r="I215" s="426">
        <v>1835957.262699798</v>
      </c>
      <c r="J215" s="404">
        <v>15451410.963065051</v>
      </c>
      <c r="K215" s="428">
        <v>674518</v>
      </c>
      <c r="L215" s="413">
        <v>16125928.963065051</v>
      </c>
      <c r="M215" s="430">
        <v>-399031.33526999992</v>
      </c>
      <c r="N215" s="404">
        <v>15726897.62779505</v>
      </c>
      <c r="O215" s="410">
        <v>636.60846247937525</v>
      </c>
      <c r="P215" s="398">
        <v>620.85577465536517</v>
      </c>
      <c r="Q215" s="411">
        <v>2</v>
      </c>
      <c r="R215" s="411">
        <v>2</v>
      </c>
      <c r="S215" s="450">
        <v>2239730.124159696</v>
      </c>
      <c r="T215" s="415">
        <v>0.161291808517431</v>
      </c>
      <c r="U215" s="452">
        <v>79.868873075744432</v>
      </c>
      <c r="V215" s="622">
        <v>79.868873075744432</v>
      </c>
      <c r="W215" s="396">
        <v>680</v>
      </c>
      <c r="X215" s="397" t="s">
        <v>257</v>
      </c>
      <c r="Y215" s="399">
        <v>24942</v>
      </c>
      <c r="Z215" s="399">
        <v>8462245.9240193814</v>
      </c>
      <c r="AA215" s="399">
        <v>1528490.663599225</v>
      </c>
      <c r="AB215" s="403">
        <v>9990736.5876186062</v>
      </c>
      <c r="AC215" s="399">
        <v>3428419.251286753</v>
      </c>
      <c r="AD215" s="398">
        <v>13419155.838905361</v>
      </c>
      <c r="AE215" s="400">
        <v>467043</v>
      </c>
      <c r="AF215" s="410">
        <v>13886198.838905361</v>
      </c>
      <c r="AG215" s="398">
        <v>-787828.58049999981</v>
      </c>
      <c r="AH215" s="398">
        <v>13098370.258405359</v>
      </c>
      <c r="AI215" s="410">
        <v>556.73958940363082</v>
      </c>
      <c r="AJ215" s="398">
        <v>525.15316568059336</v>
      </c>
      <c r="AK215" s="411">
        <v>2</v>
      </c>
      <c r="AL215" s="411">
        <v>2</v>
      </c>
    </row>
    <row r="216" spans="1:38">
      <c r="A216" s="396">
        <v>681</v>
      </c>
      <c r="B216" s="397" t="s">
        <v>258</v>
      </c>
      <c r="C216" s="419">
        <v>3297</v>
      </c>
      <c r="D216" s="439">
        <v>630547.63651943649</v>
      </c>
      <c r="E216" s="533">
        <v>404148.53639329108</v>
      </c>
      <c r="F216" s="399">
        <v>1034696.172912728</v>
      </c>
      <c r="G216" s="399">
        <v>1247306.885086148</v>
      </c>
      <c r="H216" s="403">
        <v>2282003.0579988752</v>
      </c>
      <c r="I216" s="426">
        <v>604360.36022696877</v>
      </c>
      <c r="J216" s="404">
        <v>2886363.4182258439</v>
      </c>
      <c r="K216" s="428">
        <v>63522</v>
      </c>
      <c r="L216" s="413">
        <v>2949885.4182258439</v>
      </c>
      <c r="M216" s="430">
        <v>-21586.380899999989</v>
      </c>
      <c r="N216" s="404">
        <v>2928299.0373258442</v>
      </c>
      <c r="O216" s="410">
        <v>894.71805223713795</v>
      </c>
      <c r="P216" s="398">
        <v>888.17077261930365</v>
      </c>
      <c r="Q216" s="411">
        <v>10</v>
      </c>
      <c r="R216" s="411">
        <v>10</v>
      </c>
      <c r="S216" s="450">
        <v>331374.30309218081</v>
      </c>
      <c r="T216" s="415">
        <v>0.12655065742398641</v>
      </c>
      <c r="U216" s="452">
        <v>103.1487913140234</v>
      </c>
      <c r="V216" s="622">
        <v>103.1487913140234</v>
      </c>
      <c r="W216" s="396">
        <v>681</v>
      </c>
      <c r="X216" s="397" t="s">
        <v>258</v>
      </c>
      <c r="Y216" s="399">
        <v>3308</v>
      </c>
      <c r="Z216" s="399">
        <v>592690.02997976192</v>
      </c>
      <c r="AA216" s="399">
        <v>1147672.930725551</v>
      </c>
      <c r="AB216" s="403">
        <v>1740362.9607053129</v>
      </c>
      <c r="AC216" s="399">
        <v>802022.15442834981</v>
      </c>
      <c r="AD216" s="398">
        <v>2542385.1151336632</v>
      </c>
      <c r="AE216" s="400">
        <v>76126</v>
      </c>
      <c r="AF216" s="410">
        <v>2618511.1151336632</v>
      </c>
      <c r="AG216" s="398">
        <v>-61390.263500000001</v>
      </c>
      <c r="AH216" s="398">
        <v>2557120.8516336628</v>
      </c>
      <c r="AI216" s="410">
        <v>791.5692609231146</v>
      </c>
      <c r="AJ216" s="398">
        <v>773.01114015527912</v>
      </c>
      <c r="AK216" s="411">
        <v>10</v>
      </c>
      <c r="AL216" s="411">
        <v>10</v>
      </c>
    </row>
    <row r="217" spans="1:38">
      <c r="A217" s="396">
        <v>683</v>
      </c>
      <c r="B217" s="397" t="s">
        <v>259</v>
      </c>
      <c r="C217" s="419">
        <v>3599</v>
      </c>
      <c r="D217" s="439">
        <v>5211153.7287147241</v>
      </c>
      <c r="E217" s="533">
        <v>459846.05754715548</v>
      </c>
      <c r="F217" s="399">
        <v>5670999.7862618798</v>
      </c>
      <c r="G217" s="399">
        <v>2494155.894444372</v>
      </c>
      <c r="H217" s="403">
        <v>8165155.6807062514</v>
      </c>
      <c r="I217" s="426">
        <v>566751.90975773241</v>
      </c>
      <c r="J217" s="404">
        <v>8731907.5904639848</v>
      </c>
      <c r="K217" s="428">
        <v>346302</v>
      </c>
      <c r="L217" s="413">
        <v>9078209.5904639848</v>
      </c>
      <c r="M217" s="430">
        <v>33796.438049999997</v>
      </c>
      <c r="N217" s="404">
        <v>9112006.0285139848</v>
      </c>
      <c r="O217" s="410">
        <v>2522.425560006664</v>
      </c>
      <c r="P217" s="398">
        <v>2531.8160679394232</v>
      </c>
      <c r="Q217" s="411">
        <v>19</v>
      </c>
      <c r="R217" s="411">
        <v>19</v>
      </c>
      <c r="S217" s="450">
        <v>689168.62528465129</v>
      </c>
      <c r="T217" s="415">
        <v>8.2151062099375366E-2</v>
      </c>
      <c r="U217" s="452">
        <v>203.72988140541159</v>
      </c>
      <c r="V217" s="622">
        <v>203.72988140541159</v>
      </c>
      <c r="W217" s="396">
        <v>683</v>
      </c>
      <c r="X217" s="397" t="s">
        <v>259</v>
      </c>
      <c r="Y217" s="399">
        <v>3618</v>
      </c>
      <c r="Z217" s="399">
        <v>5034075.7574096918</v>
      </c>
      <c r="AA217" s="399">
        <v>2492447.4028989668</v>
      </c>
      <c r="AB217" s="403">
        <v>7526523.1603086591</v>
      </c>
      <c r="AC217" s="399">
        <v>762159.80487067404</v>
      </c>
      <c r="AD217" s="398">
        <v>8288682.9651793335</v>
      </c>
      <c r="AE217" s="400">
        <v>100358</v>
      </c>
      <c r="AF217" s="410">
        <v>8389040.9651793335</v>
      </c>
      <c r="AG217" s="398">
        <v>4807.1965000000491</v>
      </c>
      <c r="AH217" s="398">
        <v>8393848.1616793331</v>
      </c>
      <c r="AI217" s="410">
        <v>2318.6956786012529</v>
      </c>
      <c r="AJ217" s="398">
        <v>2320.0243675177808</v>
      </c>
      <c r="AK217" s="411">
        <v>19</v>
      </c>
      <c r="AL217" s="411">
        <v>19</v>
      </c>
    </row>
    <row r="218" spans="1:38">
      <c r="A218" s="396">
        <v>684</v>
      </c>
      <c r="B218" s="397" t="s">
        <v>260</v>
      </c>
      <c r="C218" s="419">
        <v>38832</v>
      </c>
      <c r="D218" s="439">
        <v>4152197.6301967199</v>
      </c>
      <c r="E218" s="533">
        <v>5647786.8110686876</v>
      </c>
      <c r="F218" s="399">
        <v>9799984.4412654079</v>
      </c>
      <c r="G218" s="399">
        <v>-161403.22700219139</v>
      </c>
      <c r="H218" s="403">
        <v>9638581.2142632157</v>
      </c>
      <c r="I218" s="426">
        <v>4812798.9154429454</v>
      </c>
      <c r="J218" s="404">
        <v>14451380.129706159</v>
      </c>
      <c r="K218" s="428">
        <v>104364</v>
      </c>
      <c r="L218" s="413">
        <v>14555744.129706159</v>
      </c>
      <c r="M218" s="430">
        <v>-3011356.8102179989</v>
      </c>
      <c r="N218" s="404">
        <v>11544387.31948816</v>
      </c>
      <c r="O218" s="410">
        <v>374.83889909626498</v>
      </c>
      <c r="P218" s="398">
        <v>297.29056755995481</v>
      </c>
      <c r="Q218" s="411">
        <v>4</v>
      </c>
      <c r="R218" s="411">
        <v>4</v>
      </c>
      <c r="S218" s="450">
        <v>3865016.1839953749</v>
      </c>
      <c r="T218" s="415">
        <v>0.36152974835975082</v>
      </c>
      <c r="U218" s="452">
        <v>98.35693913788225</v>
      </c>
      <c r="V218" s="622">
        <v>98.35693913788225</v>
      </c>
      <c r="W218" s="396">
        <v>684</v>
      </c>
      <c r="X218" s="397" t="s">
        <v>260</v>
      </c>
      <c r="Y218" s="399">
        <v>38667</v>
      </c>
      <c r="Z218" s="399">
        <v>5044637.8483541999</v>
      </c>
      <c r="AA218" s="399">
        <v>19300.99825431214</v>
      </c>
      <c r="AB218" s="403">
        <v>5063938.8466085121</v>
      </c>
      <c r="AC218" s="399">
        <v>6994486.0991022736</v>
      </c>
      <c r="AD218" s="398">
        <v>12058424.945710789</v>
      </c>
      <c r="AE218" s="400">
        <v>-1367697</v>
      </c>
      <c r="AF218" s="410">
        <v>10690727.945710789</v>
      </c>
      <c r="AG218" s="398">
        <v>-3097607.6922499998</v>
      </c>
      <c r="AH218" s="398">
        <v>7593120.2534607854</v>
      </c>
      <c r="AI218" s="410">
        <v>276.48195995838267</v>
      </c>
      <c r="AJ218" s="398">
        <v>196.372106795479</v>
      </c>
      <c r="AK218" s="411">
        <v>4</v>
      </c>
      <c r="AL218" s="411">
        <v>4</v>
      </c>
    </row>
    <row r="219" spans="1:38">
      <c r="A219" s="396">
        <v>686</v>
      </c>
      <c r="B219" s="397" t="s">
        <v>261</v>
      </c>
      <c r="C219" s="419">
        <v>2933</v>
      </c>
      <c r="D219" s="439">
        <v>-191833.877959078</v>
      </c>
      <c r="E219" s="533">
        <v>332063.83473712718</v>
      </c>
      <c r="F219" s="399">
        <v>140229.95677804921</v>
      </c>
      <c r="G219" s="399">
        <v>1501492.4775961221</v>
      </c>
      <c r="H219" s="403">
        <v>1641722.4343741711</v>
      </c>
      <c r="I219" s="426">
        <v>468986.8722694905</v>
      </c>
      <c r="J219" s="404">
        <v>2110709.3066436611</v>
      </c>
      <c r="K219" s="428">
        <v>811638</v>
      </c>
      <c r="L219" s="413">
        <v>2922347.3066436611</v>
      </c>
      <c r="M219" s="430">
        <v>20469.556560000012</v>
      </c>
      <c r="N219" s="404">
        <v>2942816.8632036611</v>
      </c>
      <c r="O219" s="410">
        <v>996.36798726343716</v>
      </c>
      <c r="P219" s="398">
        <v>1003.347038255595</v>
      </c>
      <c r="Q219" s="411">
        <v>11</v>
      </c>
      <c r="R219" s="411">
        <v>11</v>
      </c>
      <c r="S219" s="450">
        <v>500235.11283850757</v>
      </c>
      <c r="T219" s="415">
        <v>0.20652846474986569</v>
      </c>
      <c r="U219" s="452">
        <v>179.19113375292659</v>
      </c>
      <c r="V219" s="622">
        <v>179.19113375292659</v>
      </c>
      <c r="W219" s="396">
        <v>686</v>
      </c>
      <c r="X219" s="397" t="s">
        <v>261</v>
      </c>
      <c r="Y219" s="399">
        <v>2964</v>
      </c>
      <c r="Z219" s="399">
        <v>-268761.36150721001</v>
      </c>
      <c r="AA219" s="399">
        <v>1397377.5114989679</v>
      </c>
      <c r="AB219" s="403">
        <v>1128616.1499917579</v>
      </c>
      <c r="AC219" s="399">
        <v>666944.04381339496</v>
      </c>
      <c r="AD219" s="398">
        <v>1795560.193805153</v>
      </c>
      <c r="AE219" s="400">
        <v>626552</v>
      </c>
      <c r="AF219" s="410">
        <v>2422112.193805153</v>
      </c>
      <c r="AG219" s="398">
        <v>11048.671299999991</v>
      </c>
      <c r="AH219" s="398">
        <v>2433160.865105154</v>
      </c>
      <c r="AI219" s="410">
        <v>817.17685351051057</v>
      </c>
      <c r="AJ219" s="398">
        <v>820.90447540659704</v>
      </c>
      <c r="AK219" s="411">
        <v>11</v>
      </c>
      <c r="AL219" s="411">
        <v>11</v>
      </c>
    </row>
    <row r="220" spans="1:38">
      <c r="A220" s="396">
        <v>687</v>
      </c>
      <c r="B220" s="397" t="s">
        <v>262</v>
      </c>
      <c r="C220" s="419">
        <v>1424</v>
      </c>
      <c r="D220" s="439">
        <v>865028.51287312293</v>
      </c>
      <c r="E220" s="533">
        <v>221533.18056132409</v>
      </c>
      <c r="F220" s="399">
        <v>1086561.6934344471</v>
      </c>
      <c r="G220" s="399">
        <v>390992.67986900843</v>
      </c>
      <c r="H220" s="403">
        <v>1477554.3733034551</v>
      </c>
      <c r="I220" s="426">
        <v>292693.73938534071</v>
      </c>
      <c r="J220" s="404">
        <v>1770248.1126887959</v>
      </c>
      <c r="K220" s="428">
        <v>453989</v>
      </c>
      <c r="L220" s="413">
        <v>2224237.1126887961</v>
      </c>
      <c r="M220" s="430">
        <v>171607.56090000001</v>
      </c>
      <c r="N220" s="404">
        <v>2395844.6735887961</v>
      </c>
      <c r="O220" s="410">
        <v>1561.964264528649</v>
      </c>
      <c r="P220" s="398">
        <v>1682.475192126964</v>
      </c>
      <c r="Q220" s="411">
        <v>11</v>
      </c>
      <c r="R220" s="411">
        <v>11</v>
      </c>
      <c r="S220" s="450">
        <v>711407.28185856272</v>
      </c>
      <c r="T220" s="415">
        <v>0.47024937462275318</v>
      </c>
      <c r="U220" s="452">
        <v>537.70574670181531</v>
      </c>
      <c r="V220" s="622">
        <v>537.70574670181531</v>
      </c>
      <c r="W220" s="396">
        <v>687</v>
      </c>
      <c r="X220" s="397" t="s">
        <v>262</v>
      </c>
      <c r="Y220" s="399">
        <v>1477</v>
      </c>
      <c r="Z220" s="399">
        <v>845671.68914788181</v>
      </c>
      <c r="AA220" s="399">
        <v>155652.45034538591</v>
      </c>
      <c r="AB220" s="403">
        <v>1001324.139493268</v>
      </c>
      <c r="AC220" s="399">
        <v>377030.6913369656</v>
      </c>
      <c r="AD220" s="398">
        <v>1378354.8308302329</v>
      </c>
      <c r="AE220" s="400">
        <v>134475</v>
      </c>
      <c r="AF220" s="410">
        <v>1512829.8308302329</v>
      </c>
      <c r="AG220" s="398">
        <v>211280.22649999999</v>
      </c>
      <c r="AH220" s="398">
        <v>1724110.057330234</v>
      </c>
      <c r="AI220" s="410">
        <v>1024.2585178268339</v>
      </c>
      <c r="AJ220" s="398">
        <v>1167.3053874950799</v>
      </c>
      <c r="AK220" s="411">
        <v>11</v>
      </c>
      <c r="AL220" s="411">
        <v>11</v>
      </c>
    </row>
    <row r="221" spans="1:38">
      <c r="A221" s="396">
        <v>689</v>
      </c>
      <c r="B221" s="397" t="s">
        <v>263</v>
      </c>
      <c r="C221" s="419">
        <v>3032</v>
      </c>
      <c r="D221" s="439">
        <v>1662374.2569257999</v>
      </c>
      <c r="E221" s="533">
        <v>562105.7144803633</v>
      </c>
      <c r="F221" s="399">
        <v>2224479.9714061641</v>
      </c>
      <c r="G221" s="399">
        <v>-16035.257627000879</v>
      </c>
      <c r="H221" s="403">
        <v>2208444.7137791631</v>
      </c>
      <c r="I221" s="426">
        <v>427984.56900290208</v>
      </c>
      <c r="J221" s="404">
        <v>2636429.2827820652</v>
      </c>
      <c r="K221" s="428">
        <v>37025</v>
      </c>
      <c r="L221" s="413">
        <v>2673454.2827820652</v>
      </c>
      <c r="M221" s="430">
        <v>-4533.9734400000016</v>
      </c>
      <c r="N221" s="404">
        <v>2668920.3093420649</v>
      </c>
      <c r="O221" s="410">
        <v>881.74613548221134</v>
      </c>
      <c r="P221" s="398">
        <v>880.2507616563538</v>
      </c>
      <c r="Q221" s="411">
        <v>9</v>
      </c>
      <c r="R221" s="411">
        <v>9</v>
      </c>
      <c r="S221" s="450">
        <v>331657.94100866001</v>
      </c>
      <c r="T221" s="415">
        <v>0.14162544158622301</v>
      </c>
      <c r="U221" s="452">
        <v>124.6183172560864</v>
      </c>
      <c r="V221" s="622">
        <v>124.6183172560864</v>
      </c>
      <c r="W221" s="396">
        <v>689</v>
      </c>
      <c r="X221" s="397" t="s">
        <v>263</v>
      </c>
      <c r="Y221" s="399">
        <v>3093</v>
      </c>
      <c r="Z221" s="399">
        <v>1685898.1065002889</v>
      </c>
      <c r="AA221" s="399">
        <v>-20773.00553940684</v>
      </c>
      <c r="AB221" s="403">
        <v>1665125.1009608819</v>
      </c>
      <c r="AC221" s="399">
        <v>588431.24081252282</v>
      </c>
      <c r="AD221" s="398">
        <v>2253556.3417734052</v>
      </c>
      <c r="AE221" s="400">
        <v>88240</v>
      </c>
      <c r="AF221" s="410">
        <v>2341796.3417734052</v>
      </c>
      <c r="AG221" s="398">
        <v>3325.6342999999979</v>
      </c>
      <c r="AH221" s="398">
        <v>2345121.9760734048</v>
      </c>
      <c r="AI221" s="410">
        <v>757.12781822612499</v>
      </c>
      <c r="AJ221" s="398">
        <v>758.20303138487066</v>
      </c>
      <c r="AK221" s="411">
        <v>9</v>
      </c>
      <c r="AL221" s="411">
        <v>9</v>
      </c>
    </row>
    <row r="222" spans="1:38">
      <c r="A222" s="396">
        <v>691</v>
      </c>
      <c r="B222" s="397" t="s">
        <v>264</v>
      </c>
      <c r="C222" s="419">
        <v>2598</v>
      </c>
      <c r="D222" s="439">
        <v>2196507.479861381</v>
      </c>
      <c r="E222" s="533">
        <v>265274.77968989022</v>
      </c>
      <c r="F222" s="399">
        <v>2461782.2595512718</v>
      </c>
      <c r="G222" s="399">
        <v>1709206.5134250729</v>
      </c>
      <c r="H222" s="403">
        <v>4170988.7729763449</v>
      </c>
      <c r="I222" s="426">
        <v>450838.86556364619</v>
      </c>
      <c r="J222" s="404">
        <v>4621827.6385399913</v>
      </c>
      <c r="K222" s="428">
        <v>4373</v>
      </c>
      <c r="L222" s="413">
        <v>4626200.6385399913</v>
      </c>
      <c r="M222" s="430">
        <v>-31671.13800000001</v>
      </c>
      <c r="N222" s="404">
        <v>4594529.5005399911</v>
      </c>
      <c r="O222" s="410">
        <v>1780.677689969204</v>
      </c>
      <c r="P222" s="398">
        <v>1768.4871056735919</v>
      </c>
      <c r="Q222" s="411">
        <v>17</v>
      </c>
      <c r="R222" s="411">
        <v>17</v>
      </c>
      <c r="S222" s="450">
        <v>27387.69250589237</v>
      </c>
      <c r="T222" s="415">
        <v>5.9553830145474447E-3</v>
      </c>
      <c r="U222" s="452">
        <v>36.059728651260457</v>
      </c>
      <c r="V222" s="622">
        <v>36.059728651260457</v>
      </c>
      <c r="W222" s="396">
        <v>691</v>
      </c>
      <c r="X222" s="397" t="s">
        <v>264</v>
      </c>
      <c r="Y222" s="399">
        <v>2636</v>
      </c>
      <c r="Z222" s="399">
        <v>2304027.0553501132</v>
      </c>
      <c r="AA222" s="399">
        <v>1708881.6675977141</v>
      </c>
      <c r="AB222" s="403">
        <v>4012908.7229478271</v>
      </c>
      <c r="AC222" s="399">
        <v>641849.22308627202</v>
      </c>
      <c r="AD222" s="398">
        <v>4654757.946034099</v>
      </c>
      <c r="AE222" s="400">
        <v>-55945</v>
      </c>
      <c r="AF222" s="410">
        <v>4598812.946034099</v>
      </c>
      <c r="AG222" s="398">
        <v>-21987.01349999999</v>
      </c>
      <c r="AH222" s="398">
        <v>4576825.9325340986</v>
      </c>
      <c r="AI222" s="410">
        <v>1744.6179613179429</v>
      </c>
      <c r="AJ222" s="398">
        <v>1736.276909155576</v>
      </c>
      <c r="AK222" s="411">
        <v>17</v>
      </c>
      <c r="AL222" s="411">
        <v>17</v>
      </c>
    </row>
    <row r="223" spans="1:38">
      <c r="A223" s="396">
        <v>694</v>
      </c>
      <c r="B223" s="397" t="s">
        <v>265</v>
      </c>
      <c r="C223" s="419">
        <v>28483</v>
      </c>
      <c r="D223" s="439">
        <v>2603575.3663404691</v>
      </c>
      <c r="E223" s="533">
        <v>4725635.6239496404</v>
      </c>
      <c r="F223" s="399">
        <v>7329210.9902901091</v>
      </c>
      <c r="G223" s="399">
        <v>-13347.5231783974</v>
      </c>
      <c r="H223" s="403">
        <v>7315863.4671117114</v>
      </c>
      <c r="I223" s="426">
        <v>2431571.3610098162</v>
      </c>
      <c r="J223" s="404">
        <v>9747434.828121528</v>
      </c>
      <c r="K223" s="428">
        <v>1891994</v>
      </c>
      <c r="L223" s="413">
        <v>11639428.82812153</v>
      </c>
      <c r="M223" s="430">
        <v>352433.08985999989</v>
      </c>
      <c r="N223" s="404">
        <v>11991861.91798153</v>
      </c>
      <c r="O223" s="410">
        <v>408.6447645304753</v>
      </c>
      <c r="P223" s="398">
        <v>421.01821851565938</v>
      </c>
      <c r="Q223" s="411">
        <v>5</v>
      </c>
      <c r="R223" s="411">
        <v>5</v>
      </c>
      <c r="S223" s="450">
        <v>3365954.242644995</v>
      </c>
      <c r="T223" s="415">
        <v>0.40683683836458212</v>
      </c>
      <c r="U223" s="452">
        <v>116.80115151144339</v>
      </c>
      <c r="V223" s="622">
        <v>116.80115151144339</v>
      </c>
      <c r="W223" s="396">
        <v>694</v>
      </c>
      <c r="X223" s="397" t="s">
        <v>265</v>
      </c>
      <c r="Y223" s="399">
        <v>28349</v>
      </c>
      <c r="Z223" s="399">
        <v>2737876.66689499</v>
      </c>
      <c r="AA223" s="399">
        <v>767934.28666146309</v>
      </c>
      <c r="AB223" s="403">
        <v>3505810.9535564529</v>
      </c>
      <c r="AC223" s="399">
        <v>4263642.6319200806</v>
      </c>
      <c r="AD223" s="398">
        <v>7769453.5854765344</v>
      </c>
      <c r="AE223" s="400">
        <v>504021</v>
      </c>
      <c r="AF223" s="410">
        <v>8273474.5854765344</v>
      </c>
      <c r="AG223" s="398">
        <v>277320.07349999988</v>
      </c>
      <c r="AH223" s="398">
        <v>8550794.6589765325</v>
      </c>
      <c r="AI223" s="410">
        <v>291.84361301903192</v>
      </c>
      <c r="AJ223" s="398">
        <v>301.62597125036268</v>
      </c>
      <c r="AK223" s="411">
        <v>5</v>
      </c>
      <c r="AL223" s="411">
        <v>5</v>
      </c>
    </row>
    <row r="224" spans="1:38">
      <c r="A224" s="396">
        <v>697</v>
      </c>
      <c r="B224" s="397" t="s">
        <v>266</v>
      </c>
      <c r="C224" s="419">
        <v>1164</v>
      </c>
      <c r="D224" s="439">
        <v>230703.60248976521</v>
      </c>
      <c r="E224" s="533">
        <v>161738.93374430251</v>
      </c>
      <c r="F224" s="399">
        <v>392442.53623406769</v>
      </c>
      <c r="G224" s="399">
        <v>470743.01446988579</v>
      </c>
      <c r="H224" s="403">
        <v>863185.55070395349</v>
      </c>
      <c r="I224" s="426">
        <v>216304.49954585079</v>
      </c>
      <c r="J224" s="404">
        <v>1079490.050249804</v>
      </c>
      <c r="K224" s="428">
        <v>-200264</v>
      </c>
      <c r="L224" s="413">
        <v>879226.05024980428</v>
      </c>
      <c r="M224" s="430">
        <v>17135.752560000001</v>
      </c>
      <c r="N224" s="404">
        <v>896361.80280980433</v>
      </c>
      <c r="O224" s="410">
        <v>755.34884042079409</v>
      </c>
      <c r="P224" s="398">
        <v>770.07027732801055</v>
      </c>
      <c r="Q224" s="411">
        <v>18</v>
      </c>
      <c r="R224" s="411">
        <v>18</v>
      </c>
      <c r="S224" s="450">
        <v>132249.69991599489</v>
      </c>
      <c r="T224" s="415">
        <v>0.1770467028265286</v>
      </c>
      <c r="U224" s="452">
        <v>119.08278391840111</v>
      </c>
      <c r="V224" s="622">
        <v>119.08278391840111</v>
      </c>
      <c r="W224" s="396">
        <v>697</v>
      </c>
      <c r="X224" s="397" t="s">
        <v>266</v>
      </c>
      <c r="Y224" s="399">
        <v>1174</v>
      </c>
      <c r="Z224" s="399">
        <v>227446.7074633351</v>
      </c>
      <c r="AA224" s="399">
        <v>419727.00138191832</v>
      </c>
      <c r="AB224" s="403">
        <v>647173.70884525345</v>
      </c>
      <c r="AC224" s="399">
        <v>289700.64148855588</v>
      </c>
      <c r="AD224" s="398">
        <v>936874.35033380939</v>
      </c>
      <c r="AE224" s="400">
        <v>-189898</v>
      </c>
      <c r="AF224" s="410">
        <v>746976.35033380939</v>
      </c>
      <c r="AG224" s="398">
        <v>27550.752400000001</v>
      </c>
      <c r="AH224" s="398">
        <v>774527.10273380938</v>
      </c>
      <c r="AI224" s="410">
        <v>636.26605650239298</v>
      </c>
      <c r="AJ224" s="398">
        <v>659.73347762675417</v>
      </c>
      <c r="AK224" s="411">
        <v>18</v>
      </c>
      <c r="AL224" s="411">
        <v>18</v>
      </c>
    </row>
    <row r="225" spans="1:38">
      <c r="A225" s="396">
        <v>698</v>
      </c>
      <c r="B225" s="397" t="s">
        <v>267</v>
      </c>
      <c r="C225" s="419">
        <v>65286</v>
      </c>
      <c r="D225" s="439">
        <v>-8013662.6294760294</v>
      </c>
      <c r="E225" s="533">
        <v>9545431.2875446677</v>
      </c>
      <c r="F225" s="399">
        <v>1531768.6580686381</v>
      </c>
      <c r="G225" s="399">
        <v>16341024.103923401</v>
      </c>
      <c r="H225" s="403">
        <v>17872792.76199203</v>
      </c>
      <c r="I225" s="426">
        <v>5061599.6381251086</v>
      </c>
      <c r="J225" s="404">
        <v>22934392.40011714</v>
      </c>
      <c r="K225" s="428">
        <v>-1153070</v>
      </c>
      <c r="L225" s="413">
        <v>21781322.40011714</v>
      </c>
      <c r="M225" s="430">
        <v>-5623092.201857999</v>
      </c>
      <c r="N225" s="404">
        <v>16158230.198259151</v>
      </c>
      <c r="O225" s="410">
        <v>333.62929877948022</v>
      </c>
      <c r="P225" s="398">
        <v>247.4991605896999</v>
      </c>
      <c r="Q225" s="411">
        <v>19</v>
      </c>
      <c r="R225" s="411">
        <v>19</v>
      </c>
      <c r="S225" s="450">
        <v>8054823.0391339064</v>
      </c>
      <c r="T225" s="415">
        <v>0.58680824785008656</v>
      </c>
      <c r="U225" s="452">
        <v>120.9307730030297</v>
      </c>
      <c r="V225" s="622">
        <v>120.9307730030297</v>
      </c>
      <c r="W225" s="396">
        <v>698</v>
      </c>
      <c r="X225" s="397" t="s">
        <v>267</v>
      </c>
      <c r="Y225" s="399">
        <v>64535</v>
      </c>
      <c r="Z225" s="399">
        <v>-9270431.3875946775</v>
      </c>
      <c r="AA225" s="399">
        <v>16703201.16149186</v>
      </c>
      <c r="AB225" s="403">
        <v>7432769.7738971803</v>
      </c>
      <c r="AC225" s="399">
        <v>9664295.5870860573</v>
      </c>
      <c r="AD225" s="398">
        <v>17097065.360983241</v>
      </c>
      <c r="AE225" s="400">
        <v>-3370566</v>
      </c>
      <c r="AF225" s="410">
        <v>13726499.360983239</v>
      </c>
      <c r="AG225" s="398">
        <v>-5583293.9449100001</v>
      </c>
      <c r="AH225" s="398">
        <v>8143205.4160732375</v>
      </c>
      <c r="AI225" s="410">
        <v>212.69852577645059</v>
      </c>
      <c r="AJ225" s="398">
        <v>126.18277548730519</v>
      </c>
      <c r="AK225" s="411">
        <v>19</v>
      </c>
      <c r="AL225" s="411">
        <v>19</v>
      </c>
    </row>
    <row r="226" spans="1:38">
      <c r="A226" s="396">
        <v>700</v>
      </c>
      <c r="B226" s="397" t="s">
        <v>268</v>
      </c>
      <c r="C226" s="419">
        <v>4758</v>
      </c>
      <c r="D226" s="439">
        <v>669473.65465705108</v>
      </c>
      <c r="E226" s="533">
        <v>681027.72158227314</v>
      </c>
      <c r="F226" s="399">
        <v>1350501.376239324</v>
      </c>
      <c r="G226" s="399">
        <v>762694.67328342842</v>
      </c>
      <c r="H226" s="403">
        <v>2113196.0495227529</v>
      </c>
      <c r="I226" s="426">
        <v>483683.03751327877</v>
      </c>
      <c r="J226" s="404">
        <v>2596879.0870360322</v>
      </c>
      <c r="K226" s="428">
        <v>-1018391</v>
      </c>
      <c r="L226" s="413">
        <v>1578488.087036032</v>
      </c>
      <c r="M226" s="430">
        <v>-33521.399219999978</v>
      </c>
      <c r="N226" s="404">
        <v>1544966.687816032</v>
      </c>
      <c r="O226" s="410">
        <v>331.75453699790489</v>
      </c>
      <c r="P226" s="398">
        <v>324.70926603951909</v>
      </c>
      <c r="Q226" s="411">
        <v>9</v>
      </c>
      <c r="R226" s="411">
        <v>9</v>
      </c>
      <c r="S226" s="450">
        <v>640767.65454184078</v>
      </c>
      <c r="T226" s="415">
        <v>0.68332482938171468</v>
      </c>
      <c r="U226" s="452">
        <v>138.0906723770477</v>
      </c>
      <c r="V226" s="622">
        <v>138.0906723770477</v>
      </c>
      <c r="W226" s="396">
        <v>700</v>
      </c>
      <c r="X226" s="397" t="s">
        <v>268</v>
      </c>
      <c r="Y226" s="399">
        <v>4842</v>
      </c>
      <c r="Z226" s="399">
        <v>760758.20771752845</v>
      </c>
      <c r="AA226" s="399">
        <v>501513.01053437561</v>
      </c>
      <c r="AB226" s="403">
        <v>1262271.218251904</v>
      </c>
      <c r="AC226" s="399">
        <v>790539.21424228686</v>
      </c>
      <c r="AD226" s="398">
        <v>2052810.432494191</v>
      </c>
      <c r="AE226" s="400">
        <v>-1115090</v>
      </c>
      <c r="AF226" s="410">
        <v>937720.43249419099</v>
      </c>
      <c r="AG226" s="398">
        <v>-14169.4087</v>
      </c>
      <c r="AH226" s="398">
        <v>923551.02379419096</v>
      </c>
      <c r="AI226" s="410">
        <v>193.66386462085731</v>
      </c>
      <c r="AJ226" s="398">
        <v>190.73751007728021</v>
      </c>
      <c r="AK226" s="411">
        <v>9</v>
      </c>
      <c r="AL226" s="411">
        <v>9</v>
      </c>
    </row>
    <row r="227" spans="1:38">
      <c r="A227" s="396">
        <v>702</v>
      </c>
      <c r="B227" s="397" t="s">
        <v>269</v>
      </c>
      <c r="C227" s="419">
        <v>4124</v>
      </c>
      <c r="D227" s="439">
        <v>741240.6985004365</v>
      </c>
      <c r="E227" s="533">
        <v>651426.24854725832</v>
      </c>
      <c r="F227" s="399">
        <v>1392666.9470476951</v>
      </c>
      <c r="G227" s="399">
        <v>1250068.6094061669</v>
      </c>
      <c r="H227" s="403">
        <v>2642735.5564538622</v>
      </c>
      <c r="I227" s="426">
        <v>619531.93551567639</v>
      </c>
      <c r="J227" s="404">
        <v>3262267.4919695389</v>
      </c>
      <c r="K227" s="428">
        <v>-839905</v>
      </c>
      <c r="L227" s="413">
        <v>2422362.4919695389</v>
      </c>
      <c r="M227" s="430">
        <v>9001.2707999999984</v>
      </c>
      <c r="N227" s="404">
        <v>2431363.7627695389</v>
      </c>
      <c r="O227" s="410">
        <v>587.38178757748278</v>
      </c>
      <c r="P227" s="398">
        <v>589.5644429606059</v>
      </c>
      <c r="Q227" s="411">
        <v>6</v>
      </c>
      <c r="R227" s="411">
        <v>6</v>
      </c>
      <c r="S227" s="450">
        <v>554252.88020069571</v>
      </c>
      <c r="T227" s="415">
        <v>0.296691841158022</v>
      </c>
      <c r="U227" s="452">
        <v>133.29583430357829</v>
      </c>
      <c r="V227" s="622">
        <v>133.29583430357829</v>
      </c>
      <c r="W227" s="396">
        <v>702</v>
      </c>
      <c r="X227" s="397" t="s">
        <v>269</v>
      </c>
      <c r="Y227" s="399">
        <v>4114</v>
      </c>
      <c r="Z227" s="399">
        <v>629007.67451463477</v>
      </c>
      <c r="AA227" s="399">
        <v>1165825.850897941</v>
      </c>
      <c r="AB227" s="403">
        <v>1794833.5254125751</v>
      </c>
      <c r="AC227" s="399">
        <v>897669.0863562678</v>
      </c>
      <c r="AD227" s="398">
        <v>2692502.6117688431</v>
      </c>
      <c r="AE227" s="400">
        <v>-824393</v>
      </c>
      <c r="AF227" s="410">
        <v>1868109.6117688429</v>
      </c>
      <c r="AG227" s="398">
        <v>-2048.9689999999969</v>
      </c>
      <c r="AH227" s="398">
        <v>1866060.6427688431</v>
      </c>
      <c r="AI227" s="410">
        <v>454.08595327390452</v>
      </c>
      <c r="AJ227" s="398">
        <v>453.58790538863468</v>
      </c>
      <c r="AK227" s="411">
        <v>6</v>
      </c>
      <c r="AL227" s="411">
        <v>6</v>
      </c>
    </row>
    <row r="228" spans="1:38">
      <c r="A228" s="396">
        <v>704</v>
      </c>
      <c r="B228" s="397" t="s">
        <v>270</v>
      </c>
      <c r="C228" s="419">
        <v>6436</v>
      </c>
      <c r="D228" s="439">
        <v>4397325.4306148151</v>
      </c>
      <c r="E228" s="533">
        <v>522586.22055994702</v>
      </c>
      <c r="F228" s="399">
        <v>4919911.6511747623</v>
      </c>
      <c r="G228" s="399">
        <v>1141622.431121482</v>
      </c>
      <c r="H228" s="403">
        <v>6061534.0822962448</v>
      </c>
      <c r="I228" s="426">
        <v>437582.01981962868</v>
      </c>
      <c r="J228" s="404">
        <v>6499116.1021158732</v>
      </c>
      <c r="K228" s="428">
        <v>-1180374</v>
      </c>
      <c r="L228" s="413">
        <v>5318742.1021158732</v>
      </c>
      <c r="M228" s="430">
        <v>101981.06436000011</v>
      </c>
      <c r="N228" s="404">
        <v>5420723.1664758734</v>
      </c>
      <c r="O228" s="410">
        <v>826.40492574827113</v>
      </c>
      <c r="P228" s="398">
        <v>842.25033661837688</v>
      </c>
      <c r="Q228" s="411">
        <v>2</v>
      </c>
      <c r="R228" s="411">
        <v>2</v>
      </c>
      <c r="S228" s="450">
        <v>-278630.02281925268</v>
      </c>
      <c r="T228" s="415">
        <v>-4.9778720549597547E-2</v>
      </c>
      <c r="U228" s="452">
        <v>-44.374807440142938</v>
      </c>
      <c r="V228" s="622">
        <v>-44.374807440142938</v>
      </c>
      <c r="W228" s="396">
        <v>704</v>
      </c>
      <c r="X228" s="397" t="s">
        <v>270</v>
      </c>
      <c r="Y228" s="399">
        <v>6428</v>
      </c>
      <c r="Z228" s="399">
        <v>4760611.4474320402</v>
      </c>
      <c r="AA228" s="399">
        <v>1109658.242161023</v>
      </c>
      <c r="AB228" s="403">
        <v>5870269.6895930637</v>
      </c>
      <c r="AC228" s="399">
        <v>847116.43534206226</v>
      </c>
      <c r="AD228" s="398">
        <v>6717386.1249351259</v>
      </c>
      <c r="AE228" s="400">
        <v>-1120014</v>
      </c>
      <c r="AF228" s="410">
        <v>5597372.1249351259</v>
      </c>
      <c r="AG228" s="398">
        <v>61390.263500000059</v>
      </c>
      <c r="AH228" s="398">
        <v>5658762.3884351263</v>
      </c>
      <c r="AI228" s="410">
        <v>870.77973318841407</v>
      </c>
      <c r="AJ228" s="398">
        <v>880.33017866134514</v>
      </c>
      <c r="AK228" s="411">
        <v>2</v>
      </c>
      <c r="AL228" s="411">
        <v>2</v>
      </c>
    </row>
    <row r="229" spans="1:38">
      <c r="A229" s="396">
        <v>707</v>
      </c>
      <c r="B229" s="397" t="s">
        <v>271</v>
      </c>
      <c r="C229" s="419">
        <v>1902</v>
      </c>
      <c r="D229" s="439">
        <v>-497273.30659360893</v>
      </c>
      <c r="E229" s="533">
        <v>402498.05267892207</v>
      </c>
      <c r="F229" s="399">
        <v>-94775.253914686822</v>
      </c>
      <c r="G229" s="399">
        <v>1305692.756871962</v>
      </c>
      <c r="H229" s="403">
        <v>1210917.5029572749</v>
      </c>
      <c r="I229" s="426">
        <v>412818.45687421091</v>
      </c>
      <c r="J229" s="404">
        <v>1623735.959831486</v>
      </c>
      <c r="K229" s="428">
        <v>-551489</v>
      </c>
      <c r="L229" s="413">
        <v>1072246.959831486</v>
      </c>
      <c r="M229" s="430">
        <v>-35004.942000000003</v>
      </c>
      <c r="N229" s="404">
        <v>1037242.017831486</v>
      </c>
      <c r="O229" s="410">
        <v>563.74708718795284</v>
      </c>
      <c r="P229" s="398">
        <v>545.34280643085503</v>
      </c>
      <c r="Q229" s="411">
        <v>12</v>
      </c>
      <c r="R229" s="411">
        <v>12</v>
      </c>
      <c r="S229" s="450">
        <v>305033.4042556088</v>
      </c>
      <c r="T229" s="415">
        <v>0.39758604633444983</v>
      </c>
      <c r="U229" s="452">
        <v>172.31159964923989</v>
      </c>
      <c r="V229" s="622">
        <v>172.31159964923989</v>
      </c>
      <c r="W229" s="396">
        <v>707</v>
      </c>
      <c r="X229" s="397" t="s">
        <v>271</v>
      </c>
      <c r="Y229" s="399">
        <v>1960</v>
      </c>
      <c r="Z229" s="399">
        <v>-458845.7578584911</v>
      </c>
      <c r="AA229" s="399">
        <v>1272819.4878410371</v>
      </c>
      <c r="AB229" s="403">
        <v>813973.7299825456</v>
      </c>
      <c r="AC229" s="399">
        <v>524382.82559333195</v>
      </c>
      <c r="AD229" s="398">
        <v>1338356.555575877</v>
      </c>
      <c r="AE229" s="400">
        <v>-571143</v>
      </c>
      <c r="AF229" s="410">
        <v>767213.55557587743</v>
      </c>
      <c r="AG229" s="398">
        <v>-17337.430000000011</v>
      </c>
      <c r="AH229" s="398">
        <v>749876.12557587738</v>
      </c>
      <c r="AI229" s="410">
        <v>391.43548753871289</v>
      </c>
      <c r="AJ229" s="398">
        <v>382.58985998769248</v>
      </c>
      <c r="AK229" s="411">
        <v>12</v>
      </c>
      <c r="AL229" s="411">
        <v>12</v>
      </c>
    </row>
    <row r="230" spans="1:38">
      <c r="A230" s="396">
        <v>710</v>
      </c>
      <c r="B230" s="397" t="s">
        <v>272</v>
      </c>
      <c r="C230" s="419">
        <v>27209</v>
      </c>
      <c r="D230" s="439">
        <v>6779294.6272766721</v>
      </c>
      <c r="E230" s="533">
        <v>2990778.9432008248</v>
      </c>
      <c r="F230" s="399">
        <v>9770073.5704774968</v>
      </c>
      <c r="G230" s="399">
        <v>7243268.0881924732</v>
      </c>
      <c r="H230" s="403">
        <v>17013341.658669971</v>
      </c>
      <c r="I230" s="426">
        <v>2846578.2898166049</v>
      </c>
      <c r="J230" s="404">
        <v>19859919.94848657</v>
      </c>
      <c r="K230" s="428">
        <v>56040</v>
      </c>
      <c r="L230" s="413">
        <v>19915959.94848657</v>
      </c>
      <c r="M230" s="430">
        <v>-1193692.6922790001</v>
      </c>
      <c r="N230" s="404">
        <v>18722267.25620757</v>
      </c>
      <c r="O230" s="410">
        <v>731.96221649037352</v>
      </c>
      <c r="P230" s="398">
        <v>688.09097196543701</v>
      </c>
      <c r="Q230" s="411">
        <v>1</v>
      </c>
      <c r="R230" s="412">
        <v>33</v>
      </c>
      <c r="S230" s="450">
        <v>1455227.6638446229</v>
      </c>
      <c r="T230" s="415">
        <v>7.8828274057972839E-2</v>
      </c>
      <c r="U230" s="452">
        <v>55.893503217028751</v>
      </c>
      <c r="V230" s="622">
        <v>55.893503217028751</v>
      </c>
      <c r="W230" s="396">
        <v>710</v>
      </c>
      <c r="X230" s="397" t="s">
        <v>272</v>
      </c>
      <c r="Y230" s="399">
        <v>27306</v>
      </c>
      <c r="Z230" s="399">
        <v>6849272.1989872335</v>
      </c>
      <c r="AA230" s="399">
        <v>7440546.0135168284</v>
      </c>
      <c r="AB230" s="403">
        <v>14289818.212504059</v>
      </c>
      <c r="AC230" s="399">
        <v>4808817.0721378895</v>
      </c>
      <c r="AD230" s="398">
        <v>19098635.284641951</v>
      </c>
      <c r="AE230" s="400">
        <v>-637903</v>
      </c>
      <c r="AF230" s="410">
        <v>18460732.284641951</v>
      </c>
      <c r="AG230" s="398">
        <v>-1138671.96624</v>
      </c>
      <c r="AH230" s="398">
        <v>17322060.318401951</v>
      </c>
      <c r="AI230" s="410">
        <v>676.06871327334477</v>
      </c>
      <c r="AJ230" s="398">
        <v>634.36828237024656</v>
      </c>
      <c r="AK230" s="411">
        <v>1</v>
      </c>
      <c r="AL230" s="412">
        <v>33</v>
      </c>
    </row>
    <row r="231" spans="1:38">
      <c r="A231" s="396">
        <v>729</v>
      </c>
      <c r="B231" s="397" t="s">
        <v>273</v>
      </c>
      <c r="C231" s="419">
        <v>8847</v>
      </c>
      <c r="D231" s="439">
        <v>170329.5718262505</v>
      </c>
      <c r="E231" s="533">
        <v>1582975.3061879061</v>
      </c>
      <c r="F231" s="399">
        <v>1753304.8780141571</v>
      </c>
      <c r="G231" s="399">
        <v>4807273.1070091436</v>
      </c>
      <c r="H231" s="403">
        <v>6560577.9850233011</v>
      </c>
      <c r="I231" s="426">
        <v>1303526.31911411</v>
      </c>
      <c r="J231" s="404">
        <v>7864104.3041374106</v>
      </c>
      <c r="K231" s="428">
        <v>600081</v>
      </c>
      <c r="L231" s="413">
        <v>8464185.3041374106</v>
      </c>
      <c r="M231" s="430">
        <v>77177.562600000005</v>
      </c>
      <c r="N231" s="404">
        <v>8541362.8667374104</v>
      </c>
      <c r="O231" s="410">
        <v>956.7294341740037</v>
      </c>
      <c r="P231" s="398">
        <v>965.4530198640681</v>
      </c>
      <c r="Q231" s="411">
        <v>13</v>
      </c>
      <c r="R231" s="411">
        <v>13</v>
      </c>
      <c r="S231" s="450">
        <v>1261756.9645060559</v>
      </c>
      <c r="T231" s="415">
        <v>0.17518493833020729</v>
      </c>
      <c r="U231" s="452">
        <v>154.2304548278918</v>
      </c>
      <c r="V231" s="622">
        <v>154.2304548278918</v>
      </c>
      <c r="W231" s="396">
        <v>729</v>
      </c>
      <c r="X231" s="397" t="s">
        <v>273</v>
      </c>
      <c r="Y231" s="399">
        <v>8975</v>
      </c>
      <c r="Z231" s="399">
        <v>399870.84803662868</v>
      </c>
      <c r="AA231" s="399">
        <v>4751158.3825585954</v>
      </c>
      <c r="AB231" s="403">
        <v>5151029.2305952236</v>
      </c>
      <c r="AC231" s="399">
        <v>1883138.1090361311</v>
      </c>
      <c r="AD231" s="398">
        <v>7034167.3396313544</v>
      </c>
      <c r="AE231" s="400">
        <v>168261</v>
      </c>
      <c r="AF231" s="410">
        <v>7202428.3396313544</v>
      </c>
      <c r="AG231" s="398">
        <v>-40427.734500000013</v>
      </c>
      <c r="AH231" s="398">
        <v>7162000.6051313542</v>
      </c>
      <c r="AI231" s="410">
        <v>802.49897934611192</v>
      </c>
      <c r="AJ231" s="398">
        <v>797.99449639346562</v>
      </c>
      <c r="AK231" s="411">
        <v>13</v>
      </c>
      <c r="AL231" s="411">
        <v>13</v>
      </c>
    </row>
    <row r="232" spans="1:38">
      <c r="A232" s="396">
        <v>732</v>
      </c>
      <c r="B232" s="397" t="s">
        <v>274</v>
      </c>
      <c r="C232" s="419">
        <v>3344</v>
      </c>
      <c r="D232" s="439">
        <v>2140309.135728349</v>
      </c>
      <c r="E232" s="533">
        <v>504944.6100060505</v>
      </c>
      <c r="F232" s="399">
        <v>2645253.7457344001</v>
      </c>
      <c r="G232" s="399">
        <v>1426541.8709813161</v>
      </c>
      <c r="H232" s="403">
        <v>4071795.6167157162</v>
      </c>
      <c r="I232" s="426">
        <v>513426.55455859809</v>
      </c>
      <c r="J232" s="404">
        <v>4585222.1712743146</v>
      </c>
      <c r="K232" s="428">
        <v>253444</v>
      </c>
      <c r="L232" s="413">
        <v>4838666.1712743146</v>
      </c>
      <c r="M232" s="430">
        <v>-88429.151100000003</v>
      </c>
      <c r="N232" s="404">
        <v>4750237.0201743143</v>
      </c>
      <c r="O232" s="410">
        <v>1446.9695488260511</v>
      </c>
      <c r="P232" s="398">
        <v>1420.5254246932759</v>
      </c>
      <c r="Q232" s="411">
        <v>19</v>
      </c>
      <c r="R232" s="411">
        <v>19</v>
      </c>
      <c r="S232" s="450">
        <v>249644.21313460171</v>
      </c>
      <c r="T232" s="415">
        <v>5.4400309131622013E-2</v>
      </c>
      <c r="U232" s="452">
        <v>71.363446266185065</v>
      </c>
      <c r="V232" s="622">
        <v>71.363446266185065</v>
      </c>
      <c r="W232" s="396">
        <v>732</v>
      </c>
      <c r="X232" s="397" t="s">
        <v>274</v>
      </c>
      <c r="Y232" s="399">
        <v>3336</v>
      </c>
      <c r="Z232" s="399">
        <v>2225937.9782776032</v>
      </c>
      <c r="AA232" s="399">
        <v>1347947.522416342</v>
      </c>
      <c r="AB232" s="403">
        <v>3573885.5006939452</v>
      </c>
      <c r="AC232" s="399">
        <v>757141.45744576736</v>
      </c>
      <c r="AD232" s="398">
        <v>4331026.9581397129</v>
      </c>
      <c r="AE232" s="400">
        <v>257995</v>
      </c>
      <c r="AF232" s="410">
        <v>4589021.9581397129</v>
      </c>
      <c r="AG232" s="398">
        <v>-102448.45</v>
      </c>
      <c r="AH232" s="398">
        <v>4486573.5081397127</v>
      </c>
      <c r="AI232" s="410">
        <v>1375.606102559866</v>
      </c>
      <c r="AJ232" s="398">
        <v>1344.896135533487</v>
      </c>
      <c r="AK232" s="411">
        <v>19</v>
      </c>
      <c r="AL232" s="411">
        <v>19</v>
      </c>
    </row>
    <row r="233" spans="1:38">
      <c r="A233" s="396">
        <v>734</v>
      </c>
      <c r="B233" s="397" t="s">
        <v>275</v>
      </c>
      <c r="C233" s="419">
        <v>51100</v>
      </c>
      <c r="D233" s="439">
        <v>3513240.7544030859</v>
      </c>
      <c r="E233" s="533">
        <v>8386621.8279377278</v>
      </c>
      <c r="F233" s="399">
        <v>11899862.58234081</v>
      </c>
      <c r="G233" s="399">
        <v>13848009.268036271</v>
      </c>
      <c r="H233" s="403">
        <v>25747871.85037709</v>
      </c>
      <c r="I233" s="426">
        <v>6083757.7269617599</v>
      </c>
      <c r="J233" s="404">
        <v>31831629.577338848</v>
      </c>
      <c r="K233" s="428">
        <v>-398502</v>
      </c>
      <c r="L233" s="413">
        <v>31433127.577338848</v>
      </c>
      <c r="M233" s="430">
        <v>-618731.51922299992</v>
      </c>
      <c r="N233" s="404">
        <v>30814396.058115851</v>
      </c>
      <c r="O233" s="410">
        <v>615.12969818667034</v>
      </c>
      <c r="P233" s="398">
        <v>603.02144927819666</v>
      </c>
      <c r="Q233" s="411">
        <v>2</v>
      </c>
      <c r="R233" s="411">
        <v>2</v>
      </c>
      <c r="S233" s="450">
        <v>5217858.8265326284</v>
      </c>
      <c r="T233" s="415">
        <v>0.1990389217875998</v>
      </c>
      <c r="U233" s="452">
        <v>100.4286448262513</v>
      </c>
      <c r="V233" s="622">
        <v>100.4286448262513</v>
      </c>
      <c r="W233" s="396">
        <v>734</v>
      </c>
      <c r="X233" s="397" t="s">
        <v>275</v>
      </c>
      <c r="Y233" s="399">
        <v>50933</v>
      </c>
      <c r="Z233" s="399">
        <v>3517575.405201083</v>
      </c>
      <c r="AA233" s="399">
        <v>14859086.706145549</v>
      </c>
      <c r="AB233" s="403">
        <v>18376662.11134664</v>
      </c>
      <c r="AC233" s="399">
        <v>9133203.6394595839</v>
      </c>
      <c r="AD233" s="398">
        <v>27509865.75080622</v>
      </c>
      <c r="AE233" s="400">
        <v>-1294597</v>
      </c>
      <c r="AF233" s="410">
        <v>26215268.75080622</v>
      </c>
      <c r="AG233" s="398">
        <v>-678476.68110000016</v>
      </c>
      <c r="AH233" s="398">
        <v>25536792.06970622</v>
      </c>
      <c r="AI233" s="410">
        <v>514.701053360419</v>
      </c>
      <c r="AJ233" s="398">
        <v>501.38008893460483</v>
      </c>
      <c r="AK233" s="411">
        <v>2</v>
      </c>
      <c r="AL233" s="411">
        <v>2</v>
      </c>
    </row>
    <row r="234" spans="1:38">
      <c r="A234" s="396">
        <v>738</v>
      </c>
      <c r="B234" s="397" t="s">
        <v>276</v>
      </c>
      <c r="C234" s="419">
        <v>2974</v>
      </c>
      <c r="D234" s="439">
        <v>980080.73327474459</v>
      </c>
      <c r="E234" s="533">
        <v>368496.02158972918</v>
      </c>
      <c r="F234" s="399">
        <v>1348576.7548644741</v>
      </c>
      <c r="G234" s="399">
        <v>726859.34835791972</v>
      </c>
      <c r="H234" s="403">
        <v>2075436.103222393</v>
      </c>
      <c r="I234" s="426">
        <v>419964.91087449569</v>
      </c>
      <c r="J234" s="404">
        <v>2495401.0140968892</v>
      </c>
      <c r="K234" s="428">
        <v>-406848</v>
      </c>
      <c r="L234" s="413">
        <v>2088553.0140968889</v>
      </c>
      <c r="M234" s="430">
        <v>151963.12083</v>
      </c>
      <c r="N234" s="404">
        <v>2240516.1349268891</v>
      </c>
      <c r="O234" s="410">
        <v>702.27068395994934</v>
      </c>
      <c r="P234" s="398">
        <v>753.36790010991558</v>
      </c>
      <c r="Q234" s="411">
        <v>2</v>
      </c>
      <c r="R234" s="411">
        <v>2</v>
      </c>
      <c r="S234" s="450">
        <v>584865.37785849348</v>
      </c>
      <c r="T234" s="415">
        <v>0.38895403790217009</v>
      </c>
      <c r="U234" s="452">
        <v>186.77955052203521</v>
      </c>
      <c r="V234" s="622">
        <v>186.77955052203521</v>
      </c>
      <c r="W234" s="396">
        <v>738</v>
      </c>
      <c r="X234" s="397" t="s">
        <v>276</v>
      </c>
      <c r="Y234" s="399">
        <v>2917</v>
      </c>
      <c r="Z234" s="399">
        <v>521070.78241227311</v>
      </c>
      <c r="AA234" s="399">
        <v>896684.20143546443</v>
      </c>
      <c r="AB234" s="403">
        <v>1417754.983847738</v>
      </c>
      <c r="AC234" s="399">
        <v>569770.65239065827</v>
      </c>
      <c r="AD234" s="398">
        <v>1987525.6362383959</v>
      </c>
      <c r="AE234" s="400">
        <v>-483838</v>
      </c>
      <c r="AF234" s="410">
        <v>1503687.6362383959</v>
      </c>
      <c r="AG234" s="398">
        <v>49868.753199999977</v>
      </c>
      <c r="AH234" s="398">
        <v>1553556.3894383961</v>
      </c>
      <c r="AI234" s="410">
        <v>515.49113343791419</v>
      </c>
      <c r="AJ234" s="398">
        <v>532.58703786026592</v>
      </c>
      <c r="AK234" s="411">
        <v>2</v>
      </c>
      <c r="AL234" s="411">
        <v>2</v>
      </c>
    </row>
    <row r="235" spans="1:38">
      <c r="A235" s="396">
        <v>739</v>
      </c>
      <c r="B235" s="397" t="s">
        <v>277</v>
      </c>
      <c r="C235" s="419">
        <v>3216</v>
      </c>
      <c r="D235" s="439">
        <v>1925302.325049398</v>
      </c>
      <c r="E235" s="533">
        <v>383646.14151010418</v>
      </c>
      <c r="F235" s="399">
        <v>2308948.4665595032</v>
      </c>
      <c r="G235" s="399">
        <v>1206480.0356632171</v>
      </c>
      <c r="H235" s="403">
        <v>3515428.5022227201</v>
      </c>
      <c r="I235" s="426">
        <v>530540.08029631991</v>
      </c>
      <c r="J235" s="404">
        <v>4045968.58251904</v>
      </c>
      <c r="K235" s="428">
        <v>340161</v>
      </c>
      <c r="L235" s="413">
        <v>4386129.5825190404</v>
      </c>
      <c r="M235" s="430">
        <v>86020.477709999977</v>
      </c>
      <c r="N235" s="404">
        <v>4472150.0602290398</v>
      </c>
      <c r="O235" s="410">
        <v>1363.846263221094</v>
      </c>
      <c r="P235" s="398">
        <v>1390.593924200572</v>
      </c>
      <c r="Q235" s="411">
        <v>9</v>
      </c>
      <c r="R235" s="411">
        <v>9</v>
      </c>
      <c r="S235" s="450">
        <v>381153.84305598028</v>
      </c>
      <c r="T235" s="415">
        <v>9.5170075389041181E-2</v>
      </c>
      <c r="U235" s="452">
        <v>133.81685920909831</v>
      </c>
      <c r="V235" s="622">
        <v>133.81685920909831</v>
      </c>
      <c r="W235" s="396">
        <v>739</v>
      </c>
      <c r="X235" s="397" t="s">
        <v>277</v>
      </c>
      <c r="Y235" s="399">
        <v>3256</v>
      </c>
      <c r="Z235" s="399">
        <v>1878390.928127439</v>
      </c>
      <c r="AA235" s="399">
        <v>1091048.1115239949</v>
      </c>
      <c r="AB235" s="403">
        <v>2969439.0396514339</v>
      </c>
      <c r="AC235" s="399">
        <v>704284.69981162541</v>
      </c>
      <c r="AD235" s="398">
        <v>3673723.7394630592</v>
      </c>
      <c r="AE235" s="400">
        <v>331252</v>
      </c>
      <c r="AF235" s="410">
        <v>4004975.7394630592</v>
      </c>
      <c r="AG235" s="398">
        <v>103677.8314</v>
      </c>
      <c r="AH235" s="398">
        <v>4108653.5708630588</v>
      </c>
      <c r="AI235" s="410">
        <v>1230.0294040119959</v>
      </c>
      <c r="AJ235" s="398">
        <v>1261.871489822807</v>
      </c>
      <c r="AK235" s="411">
        <v>9</v>
      </c>
      <c r="AL235" s="411">
        <v>9</v>
      </c>
    </row>
    <row r="236" spans="1:38">
      <c r="A236" s="396">
        <v>740</v>
      </c>
      <c r="B236" s="397" t="s">
        <v>278</v>
      </c>
      <c r="C236" s="419">
        <v>31843</v>
      </c>
      <c r="D236" s="439">
        <v>-9948666.3741229214</v>
      </c>
      <c r="E236" s="533">
        <v>5160475.9349332731</v>
      </c>
      <c r="F236" s="399">
        <v>-4788190.4391896473</v>
      </c>
      <c r="G236" s="399">
        <v>9053226.0057063587</v>
      </c>
      <c r="H236" s="403">
        <v>4265035.5665167114</v>
      </c>
      <c r="I236" s="426">
        <v>3846490.0044444972</v>
      </c>
      <c r="J236" s="404">
        <v>8111525.5709612081</v>
      </c>
      <c r="K236" s="428">
        <v>-714099</v>
      </c>
      <c r="L236" s="413">
        <v>7397426.5709612081</v>
      </c>
      <c r="M236" s="430">
        <v>-362376.16029000032</v>
      </c>
      <c r="N236" s="404">
        <v>7035050.4106712081</v>
      </c>
      <c r="O236" s="410">
        <v>232.30934808156289</v>
      </c>
      <c r="P236" s="398">
        <v>220.9292595129607</v>
      </c>
      <c r="Q236" s="411">
        <v>10</v>
      </c>
      <c r="R236" s="411">
        <v>10</v>
      </c>
      <c r="S236" s="450">
        <v>3209305.002408905</v>
      </c>
      <c r="T236" s="415">
        <v>0.76628745127812914</v>
      </c>
      <c r="U236" s="452">
        <v>101.7772748837352</v>
      </c>
      <c r="V236" s="622">
        <v>101.7772748837352</v>
      </c>
      <c r="W236" s="396">
        <v>740</v>
      </c>
      <c r="X236" s="397" t="s">
        <v>278</v>
      </c>
      <c r="Y236" s="399">
        <v>32085</v>
      </c>
      <c r="Z236" s="399">
        <v>-9792421.0240390692</v>
      </c>
      <c r="AA236" s="399">
        <v>9358231.9081515893</v>
      </c>
      <c r="AB236" s="403">
        <v>-434189.11588747991</v>
      </c>
      <c r="AC236" s="399">
        <v>6152036.684439783</v>
      </c>
      <c r="AD236" s="398">
        <v>5717847.5685523031</v>
      </c>
      <c r="AE236" s="400">
        <v>-1529726</v>
      </c>
      <c r="AF236" s="410">
        <v>4188121.5685523031</v>
      </c>
      <c r="AG236" s="398">
        <v>-367001.87050000002</v>
      </c>
      <c r="AH236" s="398">
        <v>3821119.6980523029</v>
      </c>
      <c r="AI236" s="410">
        <v>130.53207319782771</v>
      </c>
      <c r="AJ236" s="398">
        <v>119.0936480614712</v>
      </c>
      <c r="AK236" s="411">
        <v>10</v>
      </c>
      <c r="AL236" s="411">
        <v>10</v>
      </c>
    </row>
    <row r="237" spans="1:38">
      <c r="A237" s="396">
        <v>742</v>
      </c>
      <c r="B237" s="397" t="s">
        <v>279</v>
      </c>
      <c r="C237" s="419">
        <v>978</v>
      </c>
      <c r="D237" s="439">
        <v>1099660.590467253</v>
      </c>
      <c r="E237" s="533">
        <v>202903.76240982639</v>
      </c>
      <c r="F237" s="399">
        <v>1302564.352877079</v>
      </c>
      <c r="G237" s="399">
        <v>38760.032764208139</v>
      </c>
      <c r="H237" s="403">
        <v>1341324.3856412871</v>
      </c>
      <c r="I237" s="426">
        <v>163226.45781202539</v>
      </c>
      <c r="J237" s="404">
        <v>1504550.843453313</v>
      </c>
      <c r="K237" s="428">
        <v>543744</v>
      </c>
      <c r="L237" s="413">
        <v>2048294.843453313</v>
      </c>
      <c r="M237" s="430">
        <v>33254.694900000002</v>
      </c>
      <c r="N237" s="404">
        <v>2081549.538353313</v>
      </c>
      <c r="O237" s="410">
        <v>2094.3710055759839</v>
      </c>
      <c r="P237" s="398">
        <v>2128.3737610974572</v>
      </c>
      <c r="Q237" s="411">
        <v>19</v>
      </c>
      <c r="R237" s="411">
        <v>19</v>
      </c>
      <c r="S237" s="450">
        <v>462498.96115766</v>
      </c>
      <c r="T237" s="415">
        <v>0.29165100396662058</v>
      </c>
      <c r="U237" s="452">
        <v>489.31444454799589</v>
      </c>
      <c r="V237" s="622">
        <v>489.31444454799589</v>
      </c>
      <c r="W237" s="396">
        <v>742</v>
      </c>
      <c r="X237" s="397" t="s">
        <v>279</v>
      </c>
      <c r="Y237" s="399">
        <v>988</v>
      </c>
      <c r="Z237" s="399">
        <v>1051754.0904797681</v>
      </c>
      <c r="AA237" s="399">
        <v>-22975.86386915878</v>
      </c>
      <c r="AB237" s="403">
        <v>1028778.226610609</v>
      </c>
      <c r="AC237" s="399">
        <v>227813.65568504349</v>
      </c>
      <c r="AD237" s="398">
        <v>1256591.882295653</v>
      </c>
      <c r="AE237" s="400">
        <v>329204</v>
      </c>
      <c r="AF237" s="410">
        <v>1585795.882295653</v>
      </c>
      <c r="AG237" s="398">
        <v>0</v>
      </c>
      <c r="AH237" s="398">
        <v>1585795.882295653</v>
      </c>
      <c r="AI237" s="410">
        <v>1605.056561027988</v>
      </c>
      <c r="AJ237" s="398">
        <v>1605.056561027988</v>
      </c>
      <c r="AK237" s="411">
        <v>19</v>
      </c>
      <c r="AL237" s="411">
        <v>19</v>
      </c>
    </row>
    <row r="238" spans="1:38">
      <c r="A238" s="396">
        <v>743</v>
      </c>
      <c r="B238" s="397" t="s">
        <v>280</v>
      </c>
      <c r="C238" s="419">
        <v>66160</v>
      </c>
      <c r="D238" s="439">
        <v>7494472.4262340236</v>
      </c>
      <c r="E238" s="533">
        <v>8652930.4248600397</v>
      </c>
      <c r="F238" s="399">
        <v>16147402.85109406</v>
      </c>
      <c r="G238" s="399">
        <v>11802258.92345704</v>
      </c>
      <c r="H238" s="403">
        <v>27949661.774551101</v>
      </c>
      <c r="I238" s="426">
        <v>4662682.0965382578</v>
      </c>
      <c r="J238" s="404">
        <v>32612343.871089362</v>
      </c>
      <c r="K238" s="428">
        <v>-1244539</v>
      </c>
      <c r="L238" s="413">
        <v>31367804.871089362</v>
      </c>
      <c r="M238" s="430">
        <v>29670.85559999989</v>
      </c>
      <c r="N238" s="404">
        <v>31397475.726689361</v>
      </c>
      <c r="O238" s="410">
        <v>474.12038801525642</v>
      </c>
      <c r="P238" s="398">
        <v>474.56885923049208</v>
      </c>
      <c r="Q238" s="411">
        <v>14</v>
      </c>
      <c r="R238" s="411">
        <v>14</v>
      </c>
      <c r="S238" s="450">
        <v>7306990.7976299385</v>
      </c>
      <c r="T238" s="415">
        <v>0.30368842780303112</v>
      </c>
      <c r="U238" s="452">
        <v>105.7843643565232</v>
      </c>
      <c r="V238" s="622">
        <v>105.7843643565232</v>
      </c>
      <c r="W238" s="396">
        <v>743</v>
      </c>
      <c r="X238" s="397" t="s">
        <v>280</v>
      </c>
      <c r="Y238" s="399">
        <v>65323</v>
      </c>
      <c r="Z238" s="399">
        <v>4529341.1869285181</v>
      </c>
      <c r="AA238" s="399">
        <v>12299018.93535612</v>
      </c>
      <c r="AB238" s="403">
        <v>16828360.12228464</v>
      </c>
      <c r="AC238" s="399">
        <v>9891809.9511747789</v>
      </c>
      <c r="AD238" s="398">
        <v>26720170.07345942</v>
      </c>
      <c r="AE238" s="400">
        <v>-2659356</v>
      </c>
      <c r="AF238" s="410">
        <v>24060814.07345942</v>
      </c>
      <c r="AG238" s="398">
        <v>-211894.91719999979</v>
      </c>
      <c r="AH238" s="398">
        <v>23848919.156259421</v>
      </c>
      <c r="AI238" s="410">
        <v>368.33602365873321</v>
      </c>
      <c r="AJ238" s="398">
        <v>365.09222105934242</v>
      </c>
      <c r="AK238" s="411">
        <v>14</v>
      </c>
      <c r="AL238" s="411">
        <v>14</v>
      </c>
    </row>
    <row r="239" spans="1:38">
      <c r="A239" s="396">
        <v>746</v>
      </c>
      <c r="B239" s="397" t="s">
        <v>281</v>
      </c>
      <c r="C239" s="419">
        <v>4713</v>
      </c>
      <c r="D239" s="439">
        <v>4746767.5494785439</v>
      </c>
      <c r="E239" s="533">
        <v>437866.76408498478</v>
      </c>
      <c r="F239" s="399">
        <v>5184634.3135635275</v>
      </c>
      <c r="G239" s="399">
        <v>1882438.0258256509</v>
      </c>
      <c r="H239" s="403">
        <v>7067072.3393891798</v>
      </c>
      <c r="I239" s="426">
        <v>611820.37644361949</v>
      </c>
      <c r="J239" s="404">
        <v>7678892.7158327997</v>
      </c>
      <c r="K239" s="428">
        <v>322874</v>
      </c>
      <c r="L239" s="413">
        <v>8001766.7158327997</v>
      </c>
      <c r="M239" s="430">
        <v>12168.384599999999</v>
      </c>
      <c r="N239" s="404">
        <v>8013935.1004328001</v>
      </c>
      <c r="O239" s="410">
        <v>1697.8074932808829</v>
      </c>
      <c r="P239" s="398">
        <v>1700.3893699199659</v>
      </c>
      <c r="Q239" s="411">
        <v>17</v>
      </c>
      <c r="R239" s="411">
        <v>17</v>
      </c>
      <c r="S239" s="450">
        <v>735531.24903213978</v>
      </c>
      <c r="T239" s="415">
        <v>0.1012259033433162</v>
      </c>
      <c r="U239" s="452">
        <v>163.2276692469525</v>
      </c>
      <c r="V239" s="622">
        <v>163.2276692469525</v>
      </c>
      <c r="W239" s="396">
        <v>746</v>
      </c>
      <c r="X239" s="397" t="s">
        <v>281</v>
      </c>
      <c r="Y239" s="399">
        <v>4735</v>
      </c>
      <c r="Z239" s="399">
        <v>4639914.4099314827</v>
      </c>
      <c r="AA239" s="399">
        <v>1410848.1951298011</v>
      </c>
      <c r="AB239" s="403">
        <v>6050762.6050612833</v>
      </c>
      <c r="AC239" s="399">
        <v>927037.86173937644</v>
      </c>
      <c r="AD239" s="398">
        <v>6977800.4668006599</v>
      </c>
      <c r="AE239" s="400">
        <v>288435</v>
      </c>
      <c r="AF239" s="410">
        <v>7266235.4668006599</v>
      </c>
      <c r="AG239" s="398">
        <v>27267.048999999981</v>
      </c>
      <c r="AH239" s="398">
        <v>7293502.5158006595</v>
      </c>
      <c r="AI239" s="410">
        <v>1534.57982403393</v>
      </c>
      <c r="AJ239" s="398">
        <v>1540.338440507003</v>
      </c>
      <c r="AK239" s="411">
        <v>17</v>
      </c>
      <c r="AL239" s="411">
        <v>17</v>
      </c>
    </row>
    <row r="240" spans="1:38">
      <c r="A240" s="396">
        <v>747</v>
      </c>
      <c r="B240" s="397" t="s">
        <v>282</v>
      </c>
      <c r="C240" s="419">
        <v>1283</v>
      </c>
      <c r="D240" s="439">
        <v>753813.45060937491</v>
      </c>
      <c r="E240" s="533">
        <v>234001.02447651909</v>
      </c>
      <c r="F240" s="399">
        <v>987814.475085894</v>
      </c>
      <c r="G240" s="399">
        <v>601174.76958070428</v>
      </c>
      <c r="H240" s="403">
        <v>1588989.244666598</v>
      </c>
      <c r="I240" s="426">
        <v>259247.949949945</v>
      </c>
      <c r="J240" s="404">
        <v>1848237.1946165429</v>
      </c>
      <c r="K240" s="428">
        <v>-266245</v>
      </c>
      <c r="L240" s="413">
        <v>1581992.1946165429</v>
      </c>
      <c r="M240" s="430">
        <v>58341.569999999978</v>
      </c>
      <c r="N240" s="404">
        <v>1640333.764616543</v>
      </c>
      <c r="O240" s="410">
        <v>1233.041461119675</v>
      </c>
      <c r="P240" s="398">
        <v>1278.5142358663629</v>
      </c>
      <c r="Q240" s="411">
        <v>4</v>
      </c>
      <c r="R240" s="411">
        <v>4</v>
      </c>
      <c r="S240" s="450">
        <v>177594.55602965501</v>
      </c>
      <c r="T240" s="415">
        <v>0.12645603435245839</v>
      </c>
      <c r="U240" s="452">
        <v>159.34296067098381</v>
      </c>
      <c r="V240" s="622">
        <v>159.34296067098381</v>
      </c>
      <c r="W240" s="396">
        <v>747</v>
      </c>
      <c r="X240" s="397" t="s">
        <v>282</v>
      </c>
      <c r="Y240" s="399">
        <v>1308</v>
      </c>
      <c r="Z240" s="399">
        <v>758319.29656358226</v>
      </c>
      <c r="AA240" s="399">
        <v>546791.75487211917</v>
      </c>
      <c r="AB240" s="403">
        <v>1305111.051435702</v>
      </c>
      <c r="AC240" s="399">
        <v>335091.58715118672</v>
      </c>
      <c r="AD240" s="398">
        <v>1640202.6385868881</v>
      </c>
      <c r="AE240" s="400">
        <v>-235805</v>
      </c>
      <c r="AF240" s="410">
        <v>1404397.6385868881</v>
      </c>
      <c r="AG240" s="398">
        <v>53746.03300000001</v>
      </c>
      <c r="AH240" s="398">
        <v>1458143.6715868879</v>
      </c>
      <c r="AI240" s="410">
        <v>1073.698500448691</v>
      </c>
      <c r="AJ240" s="398">
        <v>1114.788739745328</v>
      </c>
      <c r="AK240" s="411">
        <v>4</v>
      </c>
      <c r="AL240" s="411">
        <v>4</v>
      </c>
    </row>
    <row r="241" spans="1:38">
      <c r="A241" s="396">
        <v>748</v>
      </c>
      <c r="B241" s="397" t="s">
        <v>283</v>
      </c>
      <c r="C241" s="419">
        <v>4837</v>
      </c>
      <c r="D241" s="439">
        <v>2525237.8694018321</v>
      </c>
      <c r="E241" s="533">
        <v>543061.39749436919</v>
      </c>
      <c r="F241" s="399">
        <v>3068299.2668962008</v>
      </c>
      <c r="G241" s="399">
        <v>2457031.2538038762</v>
      </c>
      <c r="H241" s="403">
        <v>5525330.5207000766</v>
      </c>
      <c r="I241" s="426">
        <v>700746.03305935021</v>
      </c>
      <c r="J241" s="404">
        <v>6226076.5537594268</v>
      </c>
      <c r="K241" s="428">
        <v>137237</v>
      </c>
      <c r="L241" s="413">
        <v>6363313.5537594268</v>
      </c>
      <c r="M241" s="430">
        <v>174858.01980000001</v>
      </c>
      <c r="N241" s="404">
        <v>6538171.5735594267</v>
      </c>
      <c r="O241" s="410">
        <v>1315.549628645736</v>
      </c>
      <c r="P241" s="398">
        <v>1351.6997257720541</v>
      </c>
      <c r="Q241" s="411">
        <v>17</v>
      </c>
      <c r="R241" s="411">
        <v>17</v>
      </c>
      <c r="S241" s="450">
        <v>74191.969238888472</v>
      </c>
      <c r="T241" s="415">
        <v>1.179687309933675E-2</v>
      </c>
      <c r="U241" s="452">
        <v>31.269133542502232</v>
      </c>
      <c r="V241" s="622">
        <v>31.269133542502232</v>
      </c>
      <c r="W241" s="396">
        <v>748</v>
      </c>
      <c r="X241" s="397" t="s">
        <v>283</v>
      </c>
      <c r="Y241" s="399">
        <v>4897</v>
      </c>
      <c r="Z241" s="399">
        <v>2250520.4798582192</v>
      </c>
      <c r="AA241" s="399">
        <v>2561589.8101555142</v>
      </c>
      <c r="AB241" s="403">
        <v>4812110.2900137333</v>
      </c>
      <c r="AC241" s="399">
        <v>1015680.294506805</v>
      </c>
      <c r="AD241" s="398">
        <v>5827790.5845205383</v>
      </c>
      <c r="AE241" s="400">
        <v>461331</v>
      </c>
      <c r="AF241" s="410">
        <v>6289121.5845205383</v>
      </c>
      <c r="AG241" s="398">
        <v>269518.23</v>
      </c>
      <c r="AH241" s="398">
        <v>6558639.8145205379</v>
      </c>
      <c r="AI241" s="410">
        <v>1284.280495103234</v>
      </c>
      <c r="AJ241" s="398">
        <v>1339.3179118890209</v>
      </c>
      <c r="AK241" s="411">
        <v>17</v>
      </c>
      <c r="AL241" s="411">
        <v>17</v>
      </c>
    </row>
    <row r="242" spans="1:38">
      <c r="A242" s="396">
        <v>749</v>
      </c>
      <c r="B242" s="397" t="s">
        <v>284</v>
      </c>
      <c r="C242" s="419">
        <v>21290</v>
      </c>
      <c r="D242" s="439">
        <v>5689636.3583738124</v>
      </c>
      <c r="E242" s="533">
        <v>2027962.2006312991</v>
      </c>
      <c r="F242" s="399">
        <v>7717598.5590051115</v>
      </c>
      <c r="G242" s="399">
        <v>3503187.3037041519</v>
      </c>
      <c r="H242" s="403">
        <v>11220785.86270926</v>
      </c>
      <c r="I242" s="426">
        <v>1144417.9712495611</v>
      </c>
      <c r="J242" s="404">
        <v>12365203.833958831</v>
      </c>
      <c r="K242" s="428">
        <v>-1484216</v>
      </c>
      <c r="L242" s="413">
        <v>10880987.833958831</v>
      </c>
      <c r="M242" s="430">
        <v>347393.62838850007</v>
      </c>
      <c r="N242" s="404">
        <v>11228381.462347319</v>
      </c>
      <c r="O242" s="410">
        <v>511.08444499571749</v>
      </c>
      <c r="P242" s="398">
        <v>527.40166568094526</v>
      </c>
      <c r="Q242" s="411">
        <v>11</v>
      </c>
      <c r="R242" s="411">
        <v>11</v>
      </c>
      <c r="S242" s="450">
        <v>-678131.96481677331</v>
      </c>
      <c r="T242" s="415">
        <v>-5.8666401648385422E-2</v>
      </c>
      <c r="U242" s="452">
        <v>-33.33528930984005</v>
      </c>
      <c r="V242" s="622">
        <v>-33.33528930984005</v>
      </c>
      <c r="W242" s="396">
        <v>749</v>
      </c>
      <c r="X242" s="397" t="s">
        <v>284</v>
      </c>
      <c r="Y242" s="399">
        <v>21232</v>
      </c>
      <c r="Z242" s="399">
        <v>5449145.8038820736</v>
      </c>
      <c r="AA242" s="399">
        <v>5010593.8415084388</v>
      </c>
      <c r="AB242" s="403">
        <v>10459739.645390511</v>
      </c>
      <c r="AC242" s="399">
        <v>3020021.153385086</v>
      </c>
      <c r="AD242" s="398">
        <v>13479760.7987756</v>
      </c>
      <c r="AE242" s="400">
        <v>-1920641</v>
      </c>
      <c r="AF242" s="410">
        <v>11559119.7987756</v>
      </c>
      <c r="AG242" s="398">
        <v>35751.356790000173</v>
      </c>
      <c r="AH242" s="398">
        <v>11594871.155565601</v>
      </c>
      <c r="AI242" s="410">
        <v>544.41973430555754</v>
      </c>
      <c r="AJ242" s="398">
        <v>546.1035774098342</v>
      </c>
      <c r="AK242" s="411">
        <v>11</v>
      </c>
      <c r="AL242" s="411">
        <v>11</v>
      </c>
    </row>
    <row r="243" spans="1:38">
      <c r="A243" s="396">
        <v>751</v>
      </c>
      <c r="B243" s="397" t="s">
        <v>285</v>
      </c>
      <c r="C243" s="419">
        <v>2828</v>
      </c>
      <c r="D243" s="439">
        <v>1267755.858366716</v>
      </c>
      <c r="E243" s="533">
        <v>427193.43632853252</v>
      </c>
      <c r="F243" s="399">
        <v>1694949.2946952491</v>
      </c>
      <c r="G243" s="399">
        <v>1195346.6055282711</v>
      </c>
      <c r="H243" s="403">
        <v>2890295.9002235201</v>
      </c>
      <c r="I243" s="426">
        <v>295775.8264505713</v>
      </c>
      <c r="J243" s="404">
        <v>3186071.7266740911</v>
      </c>
      <c r="K243" s="428">
        <v>255455</v>
      </c>
      <c r="L243" s="413">
        <v>3441526.7266740911</v>
      </c>
      <c r="M243" s="430">
        <v>76594.146899999992</v>
      </c>
      <c r="N243" s="404">
        <v>3518120.8735740911</v>
      </c>
      <c r="O243" s="410">
        <v>1216.947215938505</v>
      </c>
      <c r="P243" s="398">
        <v>1244.031426299184</v>
      </c>
      <c r="Q243" s="411">
        <v>19</v>
      </c>
      <c r="R243" s="411">
        <v>19</v>
      </c>
      <c r="S243" s="450">
        <v>287417.87371935882</v>
      </c>
      <c r="T243" s="415">
        <v>9.112490631073468E-2</v>
      </c>
      <c r="U243" s="452">
        <v>120.62853225594201</v>
      </c>
      <c r="V243" s="622">
        <v>120.62853225594201</v>
      </c>
      <c r="W243" s="396">
        <v>751</v>
      </c>
      <c r="X243" s="397" t="s">
        <v>285</v>
      </c>
      <c r="Y243" s="399">
        <v>2877</v>
      </c>
      <c r="Z243" s="399">
        <v>1292842.2758702771</v>
      </c>
      <c r="AA243" s="399">
        <v>1201637.772055164</v>
      </c>
      <c r="AB243" s="403">
        <v>2494480.0479254411</v>
      </c>
      <c r="AC243" s="399">
        <v>505376.80502929178</v>
      </c>
      <c r="AD243" s="398">
        <v>2999856.8529547318</v>
      </c>
      <c r="AE243" s="400">
        <v>154252</v>
      </c>
      <c r="AF243" s="410">
        <v>3154108.8529547318</v>
      </c>
      <c r="AG243" s="398">
        <v>18913.559999999979</v>
      </c>
      <c r="AH243" s="398">
        <v>3173022.4129547318</v>
      </c>
      <c r="AI243" s="410">
        <v>1096.318683682563</v>
      </c>
      <c r="AJ243" s="398">
        <v>1102.892739991217</v>
      </c>
      <c r="AK243" s="411">
        <v>19</v>
      </c>
      <c r="AL243" s="411">
        <v>19</v>
      </c>
    </row>
    <row r="244" spans="1:38">
      <c r="A244" s="396">
        <v>753</v>
      </c>
      <c r="B244" s="397" t="s">
        <v>286</v>
      </c>
      <c r="C244" s="419">
        <v>22595</v>
      </c>
      <c r="D244" s="439">
        <v>22000786.35536946</v>
      </c>
      <c r="E244" s="533">
        <v>2190428.0102395779</v>
      </c>
      <c r="F244" s="399">
        <v>24191214.365609031</v>
      </c>
      <c r="G244" s="399">
        <v>-812823.53588038113</v>
      </c>
      <c r="H244" s="403">
        <v>23378390.829728659</v>
      </c>
      <c r="I244" s="426">
        <v>1431496.058543802</v>
      </c>
      <c r="J244" s="404">
        <v>24809886.888272461</v>
      </c>
      <c r="K244" s="428">
        <v>-1931961</v>
      </c>
      <c r="L244" s="413">
        <v>22877925.888272461</v>
      </c>
      <c r="M244" s="430">
        <v>-235863.7159214995</v>
      </c>
      <c r="N244" s="404">
        <v>22642062.172350962</v>
      </c>
      <c r="O244" s="410">
        <v>1012.521614882605</v>
      </c>
      <c r="P244" s="398">
        <v>1002.082857815931</v>
      </c>
      <c r="Q244" s="411">
        <v>1</v>
      </c>
      <c r="R244" s="412">
        <v>34</v>
      </c>
      <c r="S244" s="450">
        <v>745235.15179162845</v>
      </c>
      <c r="T244" s="415">
        <v>3.3671240458950327E-2</v>
      </c>
      <c r="U244" s="452">
        <v>20.913606975757599</v>
      </c>
      <c r="V244" s="622">
        <v>20.913606975757599</v>
      </c>
      <c r="W244" s="396">
        <v>753</v>
      </c>
      <c r="X244" s="397" t="s">
        <v>286</v>
      </c>
      <c r="Y244" s="399">
        <v>22320</v>
      </c>
      <c r="Z244" s="399">
        <v>22562829.599259209</v>
      </c>
      <c r="AA244" s="399">
        <v>-613531.47980384016</v>
      </c>
      <c r="AB244" s="403">
        <v>21949298.119455371</v>
      </c>
      <c r="AC244" s="399">
        <v>2475592.6170254592</v>
      </c>
      <c r="AD244" s="398">
        <v>24424890.736480828</v>
      </c>
      <c r="AE244" s="400">
        <v>-2292200</v>
      </c>
      <c r="AF244" s="410">
        <v>22132690.736480828</v>
      </c>
      <c r="AG244" s="398">
        <v>-136536.98963999981</v>
      </c>
      <c r="AH244" s="398">
        <v>21996153.746840831</v>
      </c>
      <c r="AI244" s="410">
        <v>991.60800790684721</v>
      </c>
      <c r="AJ244" s="398">
        <v>985.49075926706212</v>
      </c>
      <c r="AK244" s="411">
        <v>1</v>
      </c>
      <c r="AL244" s="412">
        <v>34</v>
      </c>
    </row>
    <row r="245" spans="1:38">
      <c r="A245" s="396">
        <v>755</v>
      </c>
      <c r="B245" s="397" t="s">
        <v>287</v>
      </c>
      <c r="C245" s="419">
        <v>6158</v>
      </c>
      <c r="D245" s="439">
        <v>4802694.4968522508</v>
      </c>
      <c r="E245" s="533">
        <v>535579.64252284425</v>
      </c>
      <c r="F245" s="399">
        <v>5338274.1393750953</v>
      </c>
      <c r="G245" s="399">
        <v>-27331.108102844439</v>
      </c>
      <c r="H245" s="403">
        <v>5310943.0312722512</v>
      </c>
      <c r="I245" s="426">
        <v>471979.87803762988</v>
      </c>
      <c r="J245" s="404">
        <v>5782922.9093098808</v>
      </c>
      <c r="K245" s="428">
        <v>-1627081</v>
      </c>
      <c r="L245" s="413">
        <v>4155841.9093098808</v>
      </c>
      <c r="M245" s="430">
        <v>-1255443.91032</v>
      </c>
      <c r="N245" s="404">
        <v>2900397.998989881</v>
      </c>
      <c r="O245" s="410">
        <v>674.86877384051331</v>
      </c>
      <c r="P245" s="398">
        <v>470.99675202823659</v>
      </c>
      <c r="Q245" s="411">
        <v>1</v>
      </c>
      <c r="R245" s="412">
        <v>33</v>
      </c>
      <c r="S245" s="450">
        <v>-69280.026661301963</v>
      </c>
      <c r="T245" s="415">
        <v>-1.639716621465442E-2</v>
      </c>
      <c r="U245" s="452">
        <v>-4.7390653055672374</v>
      </c>
      <c r="V245" s="622">
        <v>-4.7390653055672374</v>
      </c>
      <c r="W245" s="396">
        <v>755</v>
      </c>
      <c r="X245" s="397" t="s">
        <v>287</v>
      </c>
      <c r="Y245" s="399">
        <v>6217</v>
      </c>
      <c r="Z245" s="399">
        <v>5028735.3635914847</v>
      </c>
      <c r="AA245" s="399">
        <v>-16214.59753368233</v>
      </c>
      <c r="AB245" s="403">
        <v>5012520.7660578024</v>
      </c>
      <c r="AC245" s="399">
        <v>868897.16991338076</v>
      </c>
      <c r="AD245" s="398">
        <v>5881417.9359711828</v>
      </c>
      <c r="AE245" s="400">
        <v>-1656296</v>
      </c>
      <c r="AF245" s="410">
        <v>4225121.9359711828</v>
      </c>
      <c r="AG245" s="398">
        <v>-1034146.1769</v>
      </c>
      <c r="AH245" s="398">
        <v>3190975.759071182</v>
      </c>
      <c r="AI245" s="410">
        <v>679.60783914608055</v>
      </c>
      <c r="AJ245" s="398">
        <v>513.26616681215739</v>
      </c>
      <c r="AK245" s="411">
        <v>1</v>
      </c>
      <c r="AL245" s="412">
        <v>33</v>
      </c>
    </row>
    <row r="246" spans="1:38">
      <c r="A246" s="396">
        <v>758</v>
      </c>
      <c r="B246" s="397" t="s">
        <v>288</v>
      </c>
      <c r="C246" s="419">
        <v>8126</v>
      </c>
      <c r="D246" s="439">
        <v>4499688.4293797202</v>
      </c>
      <c r="E246" s="533">
        <v>1011515.997395026</v>
      </c>
      <c r="F246" s="399">
        <v>5511204.4267747458</v>
      </c>
      <c r="G246" s="399">
        <v>-184641.8633494747</v>
      </c>
      <c r="H246" s="403">
        <v>5326562.5634252708</v>
      </c>
      <c r="I246" s="426">
        <v>930560.57463368808</v>
      </c>
      <c r="J246" s="404">
        <v>6257123.1380589586</v>
      </c>
      <c r="K246" s="428">
        <v>-638955</v>
      </c>
      <c r="L246" s="413">
        <v>5618168.1380589586</v>
      </c>
      <c r="M246" s="430">
        <v>-116599.79489999999</v>
      </c>
      <c r="N246" s="404">
        <v>5501568.3431589575</v>
      </c>
      <c r="O246" s="410">
        <v>691.38175462207221</v>
      </c>
      <c r="P246" s="398">
        <v>677.03277666243639</v>
      </c>
      <c r="Q246" s="411">
        <v>19</v>
      </c>
      <c r="R246" s="411">
        <v>19</v>
      </c>
      <c r="S246" s="450">
        <v>-155226.96165547331</v>
      </c>
      <c r="T246" s="415">
        <v>-2.68865994747443E-2</v>
      </c>
      <c r="U246" s="452">
        <v>-18.40372604112326</v>
      </c>
      <c r="V246" s="622">
        <v>-18.40372604112326</v>
      </c>
      <c r="W246" s="396">
        <v>758</v>
      </c>
      <c r="X246" s="397" t="s">
        <v>288</v>
      </c>
      <c r="Y246" s="399">
        <v>8134</v>
      </c>
      <c r="Z246" s="399">
        <v>4470292.0454072747</v>
      </c>
      <c r="AA246" s="399">
        <v>608424.11334587587</v>
      </c>
      <c r="AB246" s="403">
        <v>5078716.1587531511</v>
      </c>
      <c r="AC246" s="399">
        <v>1511507.9409612811</v>
      </c>
      <c r="AD246" s="398">
        <v>6590224.0997144319</v>
      </c>
      <c r="AE246" s="400">
        <v>-816829</v>
      </c>
      <c r="AF246" s="410">
        <v>5773395.0997144319</v>
      </c>
      <c r="AG246" s="398">
        <v>-115136.2965</v>
      </c>
      <c r="AH246" s="398">
        <v>5658258.8032144317</v>
      </c>
      <c r="AI246" s="410">
        <v>709.78548066319547</v>
      </c>
      <c r="AJ246" s="398">
        <v>695.63053887563706</v>
      </c>
      <c r="AK246" s="411">
        <v>19</v>
      </c>
      <c r="AL246" s="411">
        <v>19</v>
      </c>
    </row>
    <row r="247" spans="1:38">
      <c r="A247" s="396">
        <v>759</v>
      </c>
      <c r="B247" s="397" t="s">
        <v>289</v>
      </c>
      <c r="C247" s="419">
        <v>1873</v>
      </c>
      <c r="D247" s="439">
        <v>725031.82589788351</v>
      </c>
      <c r="E247" s="533">
        <v>248372.97973096179</v>
      </c>
      <c r="F247" s="399">
        <v>973404.80562884535</v>
      </c>
      <c r="G247" s="399">
        <v>857113.79960492207</v>
      </c>
      <c r="H247" s="403">
        <v>1830518.605233768</v>
      </c>
      <c r="I247" s="426">
        <v>371672.23729888542</v>
      </c>
      <c r="J247" s="404">
        <v>2202190.8425326529</v>
      </c>
      <c r="K247" s="428">
        <v>-501918</v>
      </c>
      <c r="L247" s="413">
        <v>1700272.8425326529</v>
      </c>
      <c r="M247" s="430">
        <v>496736.79599999997</v>
      </c>
      <c r="N247" s="404">
        <v>2197009.638532653</v>
      </c>
      <c r="O247" s="410">
        <v>907.78048186473723</v>
      </c>
      <c r="P247" s="398">
        <v>1172.989662857796</v>
      </c>
      <c r="Q247" s="411">
        <v>14</v>
      </c>
      <c r="R247" s="411">
        <v>14</v>
      </c>
      <c r="S247" s="450">
        <v>-66503.343984138221</v>
      </c>
      <c r="T247" s="415">
        <v>-3.7641068796184042E-2</v>
      </c>
      <c r="U247" s="452">
        <v>-1.99098390086067</v>
      </c>
      <c r="V247" s="622">
        <v>-1.99098390086067</v>
      </c>
      <c r="W247" s="396">
        <v>759</v>
      </c>
      <c r="X247" s="397" t="s">
        <v>289</v>
      </c>
      <c r="Y247" s="399">
        <v>1942</v>
      </c>
      <c r="Z247" s="399">
        <v>880901.88513054699</v>
      </c>
      <c r="AA247" s="399">
        <v>904178.12308113603</v>
      </c>
      <c r="AB247" s="403">
        <v>1785080.008211683</v>
      </c>
      <c r="AC247" s="399">
        <v>486972.1783051081</v>
      </c>
      <c r="AD247" s="398">
        <v>2272052.1865167911</v>
      </c>
      <c r="AE247" s="400">
        <v>-505276</v>
      </c>
      <c r="AF247" s="410">
        <v>1766776.1865167909</v>
      </c>
      <c r="AG247" s="398">
        <v>524851.29</v>
      </c>
      <c r="AH247" s="398">
        <v>2291627.4765167912</v>
      </c>
      <c r="AI247" s="410">
        <v>909.7714657655979</v>
      </c>
      <c r="AJ247" s="398">
        <v>1180.034745889182</v>
      </c>
      <c r="AK247" s="411">
        <v>14</v>
      </c>
      <c r="AL247" s="411">
        <v>14</v>
      </c>
    </row>
    <row r="248" spans="1:38">
      <c r="A248" s="396">
        <v>761</v>
      </c>
      <c r="B248" s="397" t="s">
        <v>290</v>
      </c>
      <c r="C248" s="419">
        <v>8410</v>
      </c>
      <c r="D248" s="439">
        <v>1870006.2254023049</v>
      </c>
      <c r="E248" s="533">
        <v>1130697.0634061261</v>
      </c>
      <c r="F248" s="399">
        <v>3000703.288808431</v>
      </c>
      <c r="G248" s="399">
        <v>3989356.8961406411</v>
      </c>
      <c r="H248" s="403">
        <v>6990060.1849490721</v>
      </c>
      <c r="I248" s="426">
        <v>1385655.8335005271</v>
      </c>
      <c r="J248" s="404">
        <v>8375716.0184495989</v>
      </c>
      <c r="K248" s="428">
        <v>1154101</v>
      </c>
      <c r="L248" s="413">
        <v>9529817.0184495989</v>
      </c>
      <c r="M248" s="430">
        <v>630672.37170000013</v>
      </c>
      <c r="N248" s="404">
        <v>10160489.390149601</v>
      </c>
      <c r="O248" s="410">
        <v>1133.153034298407</v>
      </c>
      <c r="P248" s="398">
        <v>1208.143803822782</v>
      </c>
      <c r="Q248" s="411">
        <v>2</v>
      </c>
      <c r="R248" s="411">
        <v>2</v>
      </c>
      <c r="S248" s="450">
        <v>1136829.2916072919</v>
      </c>
      <c r="T248" s="415">
        <v>0.13544989324498891</v>
      </c>
      <c r="U248" s="452">
        <v>137.07093996630269</v>
      </c>
      <c r="V248" s="622">
        <v>137.07093996630269</v>
      </c>
      <c r="W248" s="396">
        <v>761</v>
      </c>
      <c r="X248" s="397" t="s">
        <v>290</v>
      </c>
      <c r="Y248" s="399">
        <v>8426</v>
      </c>
      <c r="Z248" s="399">
        <v>1886322.418332994</v>
      </c>
      <c r="AA248" s="399">
        <v>3966365.6546373288</v>
      </c>
      <c r="AB248" s="403">
        <v>5852688.0729703233</v>
      </c>
      <c r="AC248" s="399">
        <v>1825932.6538719831</v>
      </c>
      <c r="AD248" s="398">
        <v>7678620.7268423066</v>
      </c>
      <c r="AE248" s="400">
        <v>714367</v>
      </c>
      <c r="AF248" s="410">
        <v>8392987.7268423066</v>
      </c>
      <c r="AG248" s="398">
        <v>503936.0449000001</v>
      </c>
      <c r="AH248" s="398">
        <v>8896923.7717423066</v>
      </c>
      <c r="AI248" s="410">
        <v>996.08209433210379</v>
      </c>
      <c r="AJ248" s="398">
        <v>1055.8893628936989</v>
      </c>
      <c r="AK248" s="411">
        <v>2</v>
      </c>
      <c r="AL248" s="411">
        <v>2</v>
      </c>
    </row>
    <row r="249" spans="1:38">
      <c r="A249" s="396">
        <v>762</v>
      </c>
      <c r="B249" s="397" t="s">
        <v>291</v>
      </c>
      <c r="C249" s="419">
        <v>3637</v>
      </c>
      <c r="D249" s="439">
        <v>2467464.2744860249</v>
      </c>
      <c r="E249" s="533">
        <v>532351.06350452965</v>
      </c>
      <c r="F249" s="399">
        <v>2999815.337990555</v>
      </c>
      <c r="G249" s="399">
        <v>1464583.168269695</v>
      </c>
      <c r="H249" s="403">
        <v>4464398.5062602498</v>
      </c>
      <c r="I249" s="426">
        <v>658510.79627621255</v>
      </c>
      <c r="J249" s="404">
        <v>5122909.3025364624</v>
      </c>
      <c r="K249" s="428">
        <v>92017</v>
      </c>
      <c r="L249" s="413">
        <v>5214926.3025364624</v>
      </c>
      <c r="M249" s="430">
        <v>22553.184059999989</v>
      </c>
      <c r="N249" s="404">
        <v>5237479.4865964623</v>
      </c>
      <c r="O249" s="410">
        <v>1433.85380878099</v>
      </c>
      <c r="P249" s="398">
        <v>1440.0548492154139</v>
      </c>
      <c r="Q249" s="411">
        <v>11</v>
      </c>
      <c r="R249" s="411">
        <v>11</v>
      </c>
      <c r="S249" s="450">
        <v>560671.80305577163</v>
      </c>
      <c r="T249" s="415">
        <v>0.12046436290029471</v>
      </c>
      <c r="U249" s="452">
        <v>166.3553067437654</v>
      </c>
      <c r="V249" s="622">
        <v>166.3553067437654</v>
      </c>
      <c r="W249" s="396">
        <v>762</v>
      </c>
      <c r="X249" s="397" t="s">
        <v>291</v>
      </c>
      <c r="Y249" s="399">
        <v>3672</v>
      </c>
      <c r="Z249" s="399">
        <v>2517905.4420969109</v>
      </c>
      <c r="AA249" s="399">
        <v>1286418.507842063</v>
      </c>
      <c r="AB249" s="403">
        <v>3804323.9499389739</v>
      </c>
      <c r="AC249" s="399">
        <v>885231.54954171623</v>
      </c>
      <c r="AD249" s="398">
        <v>4689555.4994806908</v>
      </c>
      <c r="AE249" s="400">
        <v>-35301</v>
      </c>
      <c r="AF249" s="410">
        <v>4654254.4994806908</v>
      </c>
      <c r="AG249" s="398">
        <v>3908.8023999999859</v>
      </c>
      <c r="AH249" s="398">
        <v>4658163.3018806912</v>
      </c>
      <c r="AI249" s="410">
        <v>1267.4985020372251</v>
      </c>
      <c r="AJ249" s="398">
        <v>1268.5629907082489</v>
      </c>
      <c r="AK249" s="411">
        <v>11</v>
      </c>
      <c r="AL249" s="411">
        <v>11</v>
      </c>
    </row>
    <row r="250" spans="1:38">
      <c r="A250" s="396">
        <v>765</v>
      </c>
      <c r="B250" s="397" t="s">
        <v>292</v>
      </c>
      <c r="C250" s="419">
        <v>10274</v>
      </c>
      <c r="D250" s="439">
        <v>2578367.734160834</v>
      </c>
      <c r="E250" s="533">
        <v>1404027.8494859659</v>
      </c>
      <c r="F250" s="399">
        <v>3982395.5836467999</v>
      </c>
      <c r="G250" s="399">
        <v>1818573.517330813</v>
      </c>
      <c r="H250" s="403">
        <v>5800969.1009776136</v>
      </c>
      <c r="I250" s="426">
        <v>1084083.104578444</v>
      </c>
      <c r="J250" s="404">
        <v>6885052.2055560574</v>
      </c>
      <c r="K250" s="428">
        <v>1259309</v>
      </c>
      <c r="L250" s="413">
        <v>8144361.2055560574</v>
      </c>
      <c r="M250" s="430">
        <v>-36255.118500000041</v>
      </c>
      <c r="N250" s="404">
        <v>8108106.0870560585</v>
      </c>
      <c r="O250" s="410">
        <v>792.71571009889601</v>
      </c>
      <c r="P250" s="398">
        <v>789.18688797508833</v>
      </c>
      <c r="Q250" s="411">
        <v>18</v>
      </c>
      <c r="R250" s="411">
        <v>18</v>
      </c>
      <c r="S250" s="450">
        <v>1144930.5609889301</v>
      </c>
      <c r="T250" s="415">
        <v>0.1635748133139388</v>
      </c>
      <c r="U250" s="452">
        <v>116.7034786359708</v>
      </c>
      <c r="V250" s="622">
        <v>116.7034786359708</v>
      </c>
      <c r="W250" s="396">
        <v>765</v>
      </c>
      <c r="X250" s="397" t="s">
        <v>292</v>
      </c>
      <c r="Y250" s="399">
        <v>10354</v>
      </c>
      <c r="Z250" s="399">
        <v>2578440.2677536062</v>
      </c>
      <c r="AA250" s="399">
        <v>1769185.3447409279</v>
      </c>
      <c r="AB250" s="403">
        <v>4347625.6124945339</v>
      </c>
      <c r="AC250" s="399">
        <v>1862384.032072593</v>
      </c>
      <c r="AD250" s="398">
        <v>6210009.6445671273</v>
      </c>
      <c r="AE250" s="400">
        <v>789421</v>
      </c>
      <c r="AF250" s="410">
        <v>6999430.6445671273</v>
      </c>
      <c r="AG250" s="398">
        <v>-21356.561499999982</v>
      </c>
      <c r="AH250" s="398">
        <v>6978074.0830671284</v>
      </c>
      <c r="AI250" s="410">
        <v>676.01223146292523</v>
      </c>
      <c r="AJ250" s="398">
        <v>673.94959272427343</v>
      </c>
      <c r="AK250" s="411">
        <v>18</v>
      </c>
      <c r="AL250" s="411">
        <v>18</v>
      </c>
    </row>
    <row r="251" spans="1:38">
      <c r="A251" s="396">
        <v>768</v>
      </c>
      <c r="B251" s="397" t="s">
        <v>293</v>
      </c>
      <c r="C251" s="419">
        <v>2368</v>
      </c>
      <c r="D251" s="439">
        <v>1550446.0284005341</v>
      </c>
      <c r="E251" s="533">
        <v>300789.64174999099</v>
      </c>
      <c r="F251" s="399">
        <v>1851235.6701505249</v>
      </c>
      <c r="G251" s="399">
        <v>902352.0427186375</v>
      </c>
      <c r="H251" s="403">
        <v>2753587.7128691631</v>
      </c>
      <c r="I251" s="426">
        <v>457650.11431738699</v>
      </c>
      <c r="J251" s="404">
        <v>3211237.82718655</v>
      </c>
      <c r="K251" s="428">
        <v>366550</v>
      </c>
      <c r="L251" s="413">
        <v>3577787.82718655</v>
      </c>
      <c r="M251" s="430">
        <v>40005.647999999986</v>
      </c>
      <c r="N251" s="404">
        <v>3617793.4751865501</v>
      </c>
      <c r="O251" s="410">
        <v>1510.89012972405</v>
      </c>
      <c r="P251" s="398">
        <v>1527.7844067510771</v>
      </c>
      <c r="Q251" s="411">
        <v>10</v>
      </c>
      <c r="R251" s="411">
        <v>10</v>
      </c>
      <c r="S251" s="444">
        <v>574400.8762719417</v>
      </c>
      <c r="T251" s="560">
        <v>0.19125103946297101</v>
      </c>
      <c r="U251" s="452">
        <v>246.30615039158309</v>
      </c>
      <c r="V251" s="622">
        <v>246.30615039158309</v>
      </c>
      <c r="W251" s="396">
        <v>768</v>
      </c>
      <c r="X251" s="397" t="s">
        <v>293</v>
      </c>
      <c r="Y251" s="399">
        <v>2375</v>
      </c>
      <c r="Z251" s="399">
        <v>1385341.6583681679</v>
      </c>
      <c r="AA251" s="399">
        <v>763322.17471850431</v>
      </c>
      <c r="AB251" s="403">
        <v>2148663.8330866732</v>
      </c>
      <c r="AC251" s="399">
        <v>567352.11782793526</v>
      </c>
      <c r="AD251" s="398">
        <v>2716015.9509146078</v>
      </c>
      <c r="AE251" s="400">
        <v>287371</v>
      </c>
      <c r="AF251" s="410">
        <v>3003386.9509146078</v>
      </c>
      <c r="AG251" s="398">
        <v>63045.200000000033</v>
      </c>
      <c r="AH251" s="398">
        <v>3066432.150914608</v>
      </c>
      <c r="AI251" s="410">
        <v>1264.583979332466</v>
      </c>
      <c r="AJ251" s="398">
        <v>1291.129326700888</v>
      </c>
      <c r="AK251" s="411">
        <v>10</v>
      </c>
      <c r="AL251" s="411">
        <v>10</v>
      </c>
    </row>
    <row r="252" spans="1:38">
      <c r="A252" s="396">
        <v>777</v>
      </c>
      <c r="B252" s="397" t="s">
        <v>294</v>
      </c>
      <c r="C252" s="419">
        <v>7172</v>
      </c>
      <c r="D252" s="439">
        <v>3194761.4287158502</v>
      </c>
      <c r="E252" s="533">
        <v>1063918.549426272</v>
      </c>
      <c r="F252" s="399">
        <v>4258679.9781421218</v>
      </c>
      <c r="G252" s="399">
        <v>3597688.7211164581</v>
      </c>
      <c r="H252" s="403">
        <v>7856368.6992585799</v>
      </c>
      <c r="I252" s="426">
        <v>1038899.2281047821</v>
      </c>
      <c r="J252" s="404">
        <v>8895267.9273633622</v>
      </c>
      <c r="K252" s="428">
        <v>-374845</v>
      </c>
      <c r="L252" s="413">
        <v>8520422.9273633622</v>
      </c>
      <c r="M252" s="430">
        <v>-12951.82854000002</v>
      </c>
      <c r="N252" s="404">
        <v>8507471.098823363</v>
      </c>
      <c r="O252" s="410">
        <v>1188.012120379721</v>
      </c>
      <c r="P252" s="398">
        <v>1186.20623240705</v>
      </c>
      <c r="Q252" s="411">
        <v>18</v>
      </c>
      <c r="R252" s="411">
        <v>18</v>
      </c>
      <c r="S252" s="450">
        <v>430195.29136002721</v>
      </c>
      <c r="T252" s="415">
        <v>5.3174683175237387E-2</v>
      </c>
      <c r="U252" s="452">
        <v>89.840865322936452</v>
      </c>
      <c r="V252" s="622">
        <v>89.840865322936452</v>
      </c>
      <c r="W252" s="396">
        <v>777</v>
      </c>
      <c r="X252" s="397" t="s">
        <v>294</v>
      </c>
      <c r="Y252" s="399">
        <v>7367</v>
      </c>
      <c r="Z252" s="399">
        <v>3644643.985409813</v>
      </c>
      <c r="AA252" s="399">
        <v>3070203.826255179</v>
      </c>
      <c r="AB252" s="403">
        <v>6714847.811664992</v>
      </c>
      <c r="AC252" s="399">
        <v>1559321.824338343</v>
      </c>
      <c r="AD252" s="398">
        <v>8274169.636003335</v>
      </c>
      <c r="AE252" s="400">
        <v>-183942</v>
      </c>
      <c r="AF252" s="410">
        <v>8090227.636003335</v>
      </c>
      <c r="AG252" s="398">
        <v>-5547.9775999999983</v>
      </c>
      <c r="AH252" s="398">
        <v>8084679.6584033351</v>
      </c>
      <c r="AI252" s="410">
        <v>1098.171255056785</v>
      </c>
      <c r="AJ252" s="398">
        <v>1097.41817000181</v>
      </c>
      <c r="AK252" s="411">
        <v>18</v>
      </c>
      <c r="AL252" s="411">
        <v>18</v>
      </c>
    </row>
    <row r="253" spans="1:38">
      <c r="A253" s="396">
        <v>778</v>
      </c>
      <c r="B253" s="397" t="s">
        <v>295</v>
      </c>
      <c r="C253" s="419">
        <v>6708</v>
      </c>
      <c r="D253" s="439">
        <v>1204877.290233918</v>
      </c>
      <c r="E253" s="533">
        <v>868519.94400473684</v>
      </c>
      <c r="F253" s="399">
        <v>2073397.2342386551</v>
      </c>
      <c r="G253" s="399">
        <v>2354239.5373062599</v>
      </c>
      <c r="H253" s="403">
        <v>4427636.7715449147</v>
      </c>
      <c r="I253" s="426">
        <v>846786.47145595343</v>
      </c>
      <c r="J253" s="404">
        <v>5274423.2430008678</v>
      </c>
      <c r="K253" s="428">
        <v>254459</v>
      </c>
      <c r="L253" s="413">
        <v>5528882.2430008678</v>
      </c>
      <c r="M253" s="430">
        <v>202678.61418000009</v>
      </c>
      <c r="N253" s="404">
        <v>5731560.8571808683</v>
      </c>
      <c r="O253" s="410">
        <v>824.22215906393376</v>
      </c>
      <c r="P253" s="398">
        <v>854.43662152368336</v>
      </c>
      <c r="Q253" s="411">
        <v>11</v>
      </c>
      <c r="R253" s="411">
        <v>11</v>
      </c>
      <c r="S253" s="450">
        <v>-464961.73434539419</v>
      </c>
      <c r="T253" s="415">
        <v>-7.7573212800119154E-2</v>
      </c>
      <c r="U253" s="452">
        <v>-62.047836107774401</v>
      </c>
      <c r="V253" s="622">
        <v>-62.047836107774401</v>
      </c>
      <c r="W253" s="396">
        <v>778</v>
      </c>
      <c r="X253" s="397" t="s">
        <v>295</v>
      </c>
      <c r="Y253" s="399">
        <v>6763</v>
      </c>
      <c r="Z253" s="399">
        <v>1069096.6141329459</v>
      </c>
      <c r="AA253" s="399">
        <v>3229453.745478522</v>
      </c>
      <c r="AB253" s="403">
        <v>4298550.3596114684</v>
      </c>
      <c r="AC253" s="399">
        <v>1359137.617734794</v>
      </c>
      <c r="AD253" s="398">
        <v>5657687.977346262</v>
      </c>
      <c r="AE253" s="400">
        <v>336156</v>
      </c>
      <c r="AF253" s="410">
        <v>5993843.977346262</v>
      </c>
      <c r="AG253" s="398">
        <v>146222.30849</v>
      </c>
      <c r="AH253" s="398">
        <v>6140066.2858362617</v>
      </c>
      <c r="AI253" s="410">
        <v>886.26999517170816</v>
      </c>
      <c r="AJ253" s="398">
        <v>907.89091909452338</v>
      </c>
      <c r="AK253" s="411">
        <v>11</v>
      </c>
      <c r="AL253" s="411">
        <v>11</v>
      </c>
    </row>
    <row r="254" spans="1:38">
      <c r="A254" s="396">
        <v>781</v>
      </c>
      <c r="B254" s="397" t="s">
        <v>296</v>
      </c>
      <c r="C254" s="419">
        <v>3496</v>
      </c>
      <c r="D254" s="439">
        <v>2367500.3177233809</v>
      </c>
      <c r="E254" s="533">
        <v>455369.28167162428</v>
      </c>
      <c r="F254" s="399">
        <v>2822869.599395005</v>
      </c>
      <c r="G254" s="399">
        <v>855278.61250180576</v>
      </c>
      <c r="H254" s="403">
        <v>3678148.2118968111</v>
      </c>
      <c r="I254" s="426">
        <v>696754.95936071896</v>
      </c>
      <c r="J254" s="404">
        <v>4374903.1712575303</v>
      </c>
      <c r="K254" s="428">
        <v>-259711</v>
      </c>
      <c r="L254" s="413">
        <v>4115192.1712575299</v>
      </c>
      <c r="M254" s="430">
        <v>24303.431160000011</v>
      </c>
      <c r="N254" s="404">
        <v>4139495.60241753</v>
      </c>
      <c r="O254" s="410">
        <v>1177.1144654626801</v>
      </c>
      <c r="P254" s="398">
        <v>1184.066247831101</v>
      </c>
      <c r="Q254" s="411">
        <v>7</v>
      </c>
      <c r="R254" s="411">
        <v>7</v>
      </c>
      <c r="S254" s="450">
        <v>332684.96088499582</v>
      </c>
      <c r="T254" s="415">
        <v>8.7953556300618393E-2</v>
      </c>
      <c r="U254" s="452">
        <v>97.631814100655674</v>
      </c>
      <c r="V254" s="622">
        <v>97.631814100655674</v>
      </c>
      <c r="W254" s="396">
        <v>781</v>
      </c>
      <c r="X254" s="397" t="s">
        <v>296</v>
      </c>
      <c r="Y254" s="399">
        <v>3504</v>
      </c>
      <c r="Z254" s="399">
        <v>2485532.3851385759</v>
      </c>
      <c r="AA254" s="399">
        <v>756295.74786122574</v>
      </c>
      <c r="AB254" s="403">
        <v>3241828.132999802</v>
      </c>
      <c r="AC254" s="399">
        <v>802150.07737273281</v>
      </c>
      <c r="AD254" s="398">
        <v>4043978.210372535</v>
      </c>
      <c r="AE254" s="400">
        <v>-261471</v>
      </c>
      <c r="AF254" s="410">
        <v>3782507.210372535</v>
      </c>
      <c r="AG254" s="398">
        <v>-35778.150999999998</v>
      </c>
      <c r="AH254" s="398">
        <v>3746729.059372535</v>
      </c>
      <c r="AI254" s="410">
        <v>1079.4826513620251</v>
      </c>
      <c r="AJ254" s="398">
        <v>1069.2719918300611</v>
      </c>
      <c r="AK254" s="411">
        <v>7</v>
      </c>
      <c r="AL254" s="411">
        <v>7</v>
      </c>
    </row>
    <row r="255" spans="1:38">
      <c r="A255" s="396">
        <v>783</v>
      </c>
      <c r="B255" s="397" t="s">
        <v>297</v>
      </c>
      <c r="C255" s="419">
        <v>6377</v>
      </c>
      <c r="D255" s="439">
        <v>-79256.828505395795</v>
      </c>
      <c r="E255" s="533">
        <v>674975.8873190193</v>
      </c>
      <c r="F255" s="399">
        <v>595719.0588136235</v>
      </c>
      <c r="G255" s="399">
        <v>1403302.5518682441</v>
      </c>
      <c r="H255" s="403">
        <v>1999021.6106818679</v>
      </c>
      <c r="I255" s="426">
        <v>803572.09885140066</v>
      </c>
      <c r="J255" s="404">
        <v>2802593.7095332691</v>
      </c>
      <c r="K255" s="428">
        <v>-44693</v>
      </c>
      <c r="L255" s="413">
        <v>2757900.7095332691</v>
      </c>
      <c r="M255" s="430">
        <v>-156305.40054</v>
      </c>
      <c r="N255" s="404">
        <v>2601595.3089932692</v>
      </c>
      <c r="O255" s="410">
        <v>432.47619719825451</v>
      </c>
      <c r="P255" s="398">
        <v>407.96539266007039</v>
      </c>
      <c r="Q255" s="411">
        <v>4</v>
      </c>
      <c r="R255" s="411">
        <v>4</v>
      </c>
      <c r="S255" s="450">
        <v>113890.27174074019</v>
      </c>
      <c r="T255" s="415">
        <v>4.3074819264263799E-2</v>
      </c>
      <c r="U255" s="452">
        <v>20.572405674258729</v>
      </c>
      <c r="V255" s="622">
        <v>20.572405674258729</v>
      </c>
      <c r="W255" s="396">
        <v>783</v>
      </c>
      <c r="X255" s="397" t="s">
        <v>297</v>
      </c>
      <c r="Y255" s="399">
        <v>6419</v>
      </c>
      <c r="Z255" s="399">
        <v>-161925.03230416201</v>
      </c>
      <c r="AA255" s="399">
        <v>1560564.647128307</v>
      </c>
      <c r="AB255" s="403">
        <v>1398639.614824146</v>
      </c>
      <c r="AC255" s="399">
        <v>1238613.8229683831</v>
      </c>
      <c r="AD255" s="398">
        <v>2637253.437792528</v>
      </c>
      <c r="AE255" s="400">
        <v>6757</v>
      </c>
      <c r="AF255" s="410">
        <v>2644010.437792528</v>
      </c>
      <c r="AG255" s="398">
        <v>-104371.32859999999</v>
      </c>
      <c r="AH255" s="398">
        <v>2539639.1091925278</v>
      </c>
      <c r="AI255" s="410">
        <v>411.90379152399572</v>
      </c>
      <c r="AJ255" s="398">
        <v>395.64404255998261</v>
      </c>
      <c r="AK255" s="411">
        <v>4</v>
      </c>
      <c r="AL255" s="411">
        <v>4</v>
      </c>
    </row>
    <row r="256" spans="1:38">
      <c r="A256" s="396">
        <v>785</v>
      </c>
      <c r="B256" s="397" t="s">
        <v>298</v>
      </c>
      <c r="C256" s="419">
        <v>2589</v>
      </c>
      <c r="D256" s="439">
        <v>3614987.9287096369</v>
      </c>
      <c r="E256" s="533">
        <v>484272.51089958422</v>
      </c>
      <c r="F256" s="399">
        <v>4099260.4396092212</v>
      </c>
      <c r="G256" s="399">
        <v>1286305.941339853</v>
      </c>
      <c r="H256" s="403">
        <v>5385566.3809490744</v>
      </c>
      <c r="I256" s="426">
        <v>520783.76730482979</v>
      </c>
      <c r="J256" s="404">
        <v>5906350.1482539047</v>
      </c>
      <c r="K256" s="428">
        <v>140766</v>
      </c>
      <c r="L256" s="413">
        <v>6047116.1482539047</v>
      </c>
      <c r="M256" s="430">
        <v>-50707.158839999996</v>
      </c>
      <c r="N256" s="404">
        <v>5996408.989413905</v>
      </c>
      <c r="O256" s="410">
        <v>2335.695692643455</v>
      </c>
      <c r="P256" s="398">
        <v>2316.1100770235239</v>
      </c>
      <c r="Q256" s="411">
        <v>17</v>
      </c>
      <c r="R256" s="411">
        <v>17</v>
      </c>
      <c r="S256" s="450">
        <v>598150.9447324574</v>
      </c>
      <c r="T256" s="415">
        <v>0.1097733096819735</v>
      </c>
      <c r="U256" s="452">
        <v>260.6899030313275</v>
      </c>
      <c r="V256" s="622">
        <v>260.6899030313275</v>
      </c>
      <c r="W256" s="396">
        <v>785</v>
      </c>
      <c r="X256" s="397" t="s">
        <v>298</v>
      </c>
      <c r="Y256" s="399">
        <v>2626</v>
      </c>
      <c r="Z256" s="399">
        <v>3615397.6715888921</v>
      </c>
      <c r="AA256" s="399">
        <v>1088501.399909026</v>
      </c>
      <c r="AB256" s="403">
        <v>4703899.071497919</v>
      </c>
      <c r="AC256" s="399">
        <v>636627.13202352799</v>
      </c>
      <c r="AD256" s="398">
        <v>5340526.2035214473</v>
      </c>
      <c r="AE256" s="400">
        <v>108439</v>
      </c>
      <c r="AF256" s="410">
        <v>5448965.2035214473</v>
      </c>
      <c r="AG256" s="398">
        <v>50987.805500000002</v>
      </c>
      <c r="AH256" s="398">
        <v>5499953.009021447</v>
      </c>
      <c r="AI256" s="410">
        <v>2075.005789612128</v>
      </c>
      <c r="AJ256" s="398">
        <v>2094.422318743887</v>
      </c>
      <c r="AK256" s="411">
        <v>17</v>
      </c>
      <c r="AL256" s="411">
        <v>17</v>
      </c>
    </row>
    <row r="257" spans="1:38">
      <c r="A257" s="396">
        <v>790</v>
      </c>
      <c r="B257" s="397" t="s">
        <v>299</v>
      </c>
      <c r="C257" s="419">
        <v>23515</v>
      </c>
      <c r="D257" s="439">
        <v>2720509.9905978632</v>
      </c>
      <c r="E257" s="533">
        <v>3074563.4061683859</v>
      </c>
      <c r="F257" s="399">
        <v>5795073.3967662491</v>
      </c>
      <c r="G257" s="399">
        <v>9889016.4406457618</v>
      </c>
      <c r="H257" s="403">
        <v>15684089.837412011</v>
      </c>
      <c r="I257" s="426">
        <v>2762814.8218209599</v>
      </c>
      <c r="J257" s="404">
        <v>18446904.65923297</v>
      </c>
      <c r="K257" s="428">
        <v>-1433410</v>
      </c>
      <c r="L257" s="413">
        <v>17013494.65923297</v>
      </c>
      <c r="M257" s="430">
        <v>589733.25858000037</v>
      </c>
      <c r="N257" s="404">
        <v>17603227.91781297</v>
      </c>
      <c r="O257" s="410">
        <v>723.51667698205279</v>
      </c>
      <c r="P257" s="398">
        <v>748.59570137414289</v>
      </c>
      <c r="Q257" s="411">
        <v>6</v>
      </c>
      <c r="R257" s="411">
        <v>6</v>
      </c>
      <c r="S257" s="450">
        <v>716386.89301251248</v>
      </c>
      <c r="T257" s="415">
        <v>4.3957915925265642E-2</v>
      </c>
      <c r="U257" s="452">
        <v>36.860076062677308</v>
      </c>
      <c r="V257" s="622">
        <v>36.860076062677308</v>
      </c>
      <c r="W257" s="396">
        <v>790</v>
      </c>
      <c r="X257" s="397" t="s">
        <v>299</v>
      </c>
      <c r="Y257" s="399">
        <v>23734</v>
      </c>
      <c r="Z257" s="399">
        <v>4032287.910075719</v>
      </c>
      <c r="AA257" s="399">
        <v>9838322.5819209348</v>
      </c>
      <c r="AB257" s="403">
        <v>13870610.49199665</v>
      </c>
      <c r="AC257" s="399">
        <v>4378201.2742238035</v>
      </c>
      <c r="AD257" s="398">
        <v>18248811.766220462</v>
      </c>
      <c r="AE257" s="400">
        <v>-1951704</v>
      </c>
      <c r="AF257" s="410">
        <v>16297107.76622046</v>
      </c>
      <c r="AG257" s="398">
        <v>169560.06539999999</v>
      </c>
      <c r="AH257" s="398">
        <v>16466667.83162046</v>
      </c>
      <c r="AI257" s="410">
        <v>686.65660091937548</v>
      </c>
      <c r="AJ257" s="398">
        <v>693.80078501813682</v>
      </c>
      <c r="AK257" s="411">
        <v>6</v>
      </c>
      <c r="AL257" s="411">
        <v>6</v>
      </c>
    </row>
    <row r="258" spans="1:38">
      <c r="A258" s="396">
        <v>791</v>
      </c>
      <c r="B258" s="397" t="s">
        <v>300</v>
      </c>
      <c r="C258" s="419">
        <v>4931</v>
      </c>
      <c r="D258" s="439">
        <v>3403143.259909322</v>
      </c>
      <c r="E258" s="533">
        <v>602160.10854249634</v>
      </c>
      <c r="F258" s="399">
        <v>4005303.3684518179</v>
      </c>
      <c r="G258" s="399">
        <v>2926614.3040296999</v>
      </c>
      <c r="H258" s="403">
        <v>6931917.6724815182</v>
      </c>
      <c r="I258" s="426">
        <v>966694.76527044084</v>
      </c>
      <c r="J258" s="404">
        <v>7898612.4377519591</v>
      </c>
      <c r="K258" s="428">
        <v>-63478</v>
      </c>
      <c r="L258" s="413">
        <v>7835134.4377519591</v>
      </c>
      <c r="M258" s="430">
        <v>-99889.102349999972</v>
      </c>
      <c r="N258" s="404">
        <v>7735245.3354019588</v>
      </c>
      <c r="O258" s="410">
        <v>1588.9544590857761</v>
      </c>
      <c r="P258" s="398">
        <v>1568.697086879326</v>
      </c>
      <c r="Q258" s="411">
        <v>17</v>
      </c>
      <c r="R258" s="411">
        <v>17</v>
      </c>
      <c r="S258" s="450">
        <v>716210.95680595003</v>
      </c>
      <c r="T258" s="415">
        <v>0.1006066378888477</v>
      </c>
      <c r="U258" s="452">
        <v>173.38009421283689</v>
      </c>
      <c r="V258" s="622">
        <v>173.38009421283689</v>
      </c>
      <c r="W258" s="396">
        <v>791</v>
      </c>
      <c r="X258" s="397" t="s">
        <v>300</v>
      </c>
      <c r="Y258" s="399">
        <v>5029</v>
      </c>
      <c r="Z258" s="399">
        <v>3183817.5225645271</v>
      </c>
      <c r="AA258" s="399">
        <v>2915768.7726750532</v>
      </c>
      <c r="AB258" s="403">
        <v>6099586.2952395799</v>
      </c>
      <c r="AC258" s="399">
        <v>1259422.185706429</v>
      </c>
      <c r="AD258" s="398">
        <v>7359008.480946009</v>
      </c>
      <c r="AE258" s="400">
        <v>-240085</v>
      </c>
      <c r="AF258" s="410">
        <v>7118923.480946009</v>
      </c>
      <c r="AG258" s="398">
        <v>-216954.29449999999</v>
      </c>
      <c r="AH258" s="398">
        <v>6901969.1864460092</v>
      </c>
      <c r="AI258" s="410">
        <v>1415.574364872939</v>
      </c>
      <c r="AJ258" s="398">
        <v>1372.433721703323</v>
      </c>
      <c r="AK258" s="411">
        <v>17</v>
      </c>
      <c r="AL258" s="411">
        <v>17</v>
      </c>
    </row>
    <row r="259" spans="1:38">
      <c r="A259" s="396">
        <v>831</v>
      </c>
      <c r="B259" s="397" t="s">
        <v>301</v>
      </c>
      <c r="C259" s="419">
        <v>4625</v>
      </c>
      <c r="D259" s="439">
        <v>1823614.6218818109</v>
      </c>
      <c r="E259" s="533">
        <v>643388.25045464048</v>
      </c>
      <c r="F259" s="399">
        <v>2467002.8723364519</v>
      </c>
      <c r="G259" s="399">
        <v>859406.91590333427</v>
      </c>
      <c r="H259" s="403">
        <v>3326409.7882397859</v>
      </c>
      <c r="I259" s="426">
        <v>381024.67569434841</v>
      </c>
      <c r="J259" s="404">
        <v>3707434.4639341352</v>
      </c>
      <c r="K259" s="428">
        <v>-1029463</v>
      </c>
      <c r="L259" s="413">
        <v>2677971.4639341352</v>
      </c>
      <c r="M259" s="430">
        <v>-132065.72838150011</v>
      </c>
      <c r="N259" s="404">
        <v>2545905.735552635</v>
      </c>
      <c r="O259" s="410">
        <v>579.02085706683988</v>
      </c>
      <c r="P259" s="398">
        <v>550.46610498435348</v>
      </c>
      <c r="Q259" s="411">
        <v>9</v>
      </c>
      <c r="R259" s="411">
        <v>9</v>
      </c>
      <c r="S259" s="450">
        <v>327939.76719313627</v>
      </c>
      <c r="T259" s="415">
        <v>0.13954695489763819</v>
      </c>
      <c r="U259" s="452">
        <v>63.549986976688842</v>
      </c>
      <c r="V259" s="622">
        <v>63.549986976688842</v>
      </c>
      <c r="W259" s="396">
        <v>831</v>
      </c>
      <c r="X259" s="397" t="s">
        <v>301</v>
      </c>
      <c r="Y259" s="399">
        <v>4559</v>
      </c>
      <c r="Z259" s="399">
        <v>1657634.2981426029</v>
      </c>
      <c r="AA259" s="399">
        <v>843893.27278682333</v>
      </c>
      <c r="AB259" s="403">
        <v>2501527.5709294258</v>
      </c>
      <c r="AC259" s="399">
        <v>676809.12581157265</v>
      </c>
      <c r="AD259" s="398">
        <v>3178336.696740998</v>
      </c>
      <c r="AE259" s="400">
        <v>-828305</v>
      </c>
      <c r="AF259" s="410">
        <v>2350031.696740998</v>
      </c>
      <c r="AG259" s="398">
        <v>-82999.005799999984</v>
      </c>
      <c r="AH259" s="398">
        <v>2267032.690940998</v>
      </c>
      <c r="AI259" s="410">
        <v>515.47087009015104</v>
      </c>
      <c r="AJ259" s="398">
        <v>497.26534128997548</v>
      </c>
      <c r="AK259" s="411">
        <v>9</v>
      </c>
      <c r="AL259" s="411">
        <v>9</v>
      </c>
    </row>
    <row r="260" spans="1:38">
      <c r="A260" s="396">
        <v>832</v>
      </c>
      <c r="B260" s="397" t="s">
        <v>302</v>
      </c>
      <c r="C260" s="419">
        <v>3731</v>
      </c>
      <c r="D260" s="439">
        <v>6218270.6003293525</v>
      </c>
      <c r="E260" s="533">
        <v>645201.0192195971</v>
      </c>
      <c r="F260" s="399">
        <v>6863471.6195489503</v>
      </c>
      <c r="G260" s="399">
        <v>1993501.3859209309</v>
      </c>
      <c r="H260" s="403">
        <v>8856973.005469881</v>
      </c>
      <c r="I260" s="426">
        <v>541926.47079402232</v>
      </c>
      <c r="J260" s="404">
        <v>9398899.4762639031</v>
      </c>
      <c r="K260" s="428">
        <v>21191</v>
      </c>
      <c r="L260" s="413">
        <v>9420090.4762639031</v>
      </c>
      <c r="M260" s="430">
        <v>24920.184899999989</v>
      </c>
      <c r="N260" s="404">
        <v>9445010.6611639038</v>
      </c>
      <c r="O260" s="410">
        <v>2524.8165307595559</v>
      </c>
      <c r="P260" s="398">
        <v>2531.4957548013681</v>
      </c>
      <c r="Q260" s="411">
        <v>17</v>
      </c>
      <c r="R260" s="411">
        <v>17</v>
      </c>
      <c r="S260" s="450">
        <v>812715.06307049654</v>
      </c>
      <c r="T260" s="415">
        <v>9.4420775678584312E-2</v>
      </c>
      <c r="U260" s="452">
        <v>274.52230508807719</v>
      </c>
      <c r="V260" s="622">
        <v>274.52230508807719</v>
      </c>
      <c r="W260" s="396">
        <v>832</v>
      </c>
      <c r="X260" s="397" t="s">
        <v>302</v>
      </c>
      <c r="Y260" s="399">
        <v>3825</v>
      </c>
      <c r="Z260" s="399">
        <v>6166467.9478864307</v>
      </c>
      <c r="AA260" s="399">
        <v>1837642.659233219</v>
      </c>
      <c r="AB260" s="403">
        <v>8004110.6071196496</v>
      </c>
      <c r="AC260" s="399">
        <v>765441.80607375619</v>
      </c>
      <c r="AD260" s="398">
        <v>8769552.4131934065</v>
      </c>
      <c r="AE260" s="400">
        <v>-162177</v>
      </c>
      <c r="AF260" s="410">
        <v>8607375.4131934065</v>
      </c>
      <c r="AG260" s="398">
        <v>-18913.560000000001</v>
      </c>
      <c r="AH260" s="398">
        <v>8588461.853193406</v>
      </c>
      <c r="AI260" s="410">
        <v>2250.2942256714791</v>
      </c>
      <c r="AJ260" s="398">
        <v>2245.3495041028509</v>
      </c>
      <c r="AK260" s="411">
        <v>17</v>
      </c>
      <c r="AL260" s="411">
        <v>17</v>
      </c>
    </row>
    <row r="261" spans="1:38">
      <c r="A261" s="396">
        <v>833</v>
      </c>
      <c r="B261" s="397" t="s">
        <v>303</v>
      </c>
      <c r="C261" s="419">
        <v>1705</v>
      </c>
      <c r="D261" s="439">
        <v>1269178.148205156</v>
      </c>
      <c r="E261" s="533">
        <v>174501.48923555811</v>
      </c>
      <c r="F261" s="399">
        <v>1443679.6374407141</v>
      </c>
      <c r="G261" s="399">
        <v>417782.28411695152</v>
      </c>
      <c r="H261" s="403">
        <v>1861461.921557666</v>
      </c>
      <c r="I261" s="426">
        <v>258525.91009583519</v>
      </c>
      <c r="J261" s="404">
        <v>2119987.8316535009</v>
      </c>
      <c r="K261" s="428">
        <v>-426735</v>
      </c>
      <c r="L261" s="413">
        <v>1693252.8316535009</v>
      </c>
      <c r="M261" s="430">
        <v>291791.19510000001</v>
      </c>
      <c r="N261" s="404">
        <v>1985044.026753501</v>
      </c>
      <c r="O261" s="410">
        <v>993.11016519266911</v>
      </c>
      <c r="P261" s="398">
        <v>1164.248696043109</v>
      </c>
      <c r="Q261" s="411">
        <v>2</v>
      </c>
      <c r="R261" s="411">
        <v>2</v>
      </c>
      <c r="S261" s="450">
        <v>60685.482550570043</v>
      </c>
      <c r="T261" s="415">
        <v>3.7171809532951718E-2</v>
      </c>
      <c r="U261" s="452">
        <v>27.66525147124344</v>
      </c>
      <c r="V261" s="622">
        <v>27.66525147124344</v>
      </c>
      <c r="W261" s="396">
        <v>833</v>
      </c>
      <c r="X261" s="397" t="s">
        <v>303</v>
      </c>
      <c r="Y261" s="399">
        <v>1691</v>
      </c>
      <c r="Z261" s="399">
        <v>1192391.892786623</v>
      </c>
      <c r="AA261" s="399">
        <v>376592.34515492298</v>
      </c>
      <c r="AB261" s="403">
        <v>1568984.2379415459</v>
      </c>
      <c r="AC261" s="399">
        <v>335096.1111613845</v>
      </c>
      <c r="AD261" s="398">
        <v>1904080.3491029311</v>
      </c>
      <c r="AE261" s="400">
        <v>-271513</v>
      </c>
      <c r="AF261" s="410">
        <v>1632567.3491029311</v>
      </c>
      <c r="AG261" s="398">
        <v>242724.02</v>
      </c>
      <c r="AH261" s="398">
        <v>1875291.3691029311</v>
      </c>
      <c r="AI261" s="410">
        <v>965.44491372142568</v>
      </c>
      <c r="AJ261" s="398">
        <v>1108.983660025388</v>
      </c>
      <c r="AK261" s="411">
        <v>2</v>
      </c>
      <c r="AL261" s="411">
        <v>2</v>
      </c>
    </row>
    <row r="262" spans="1:38">
      <c r="A262" s="396">
        <v>834</v>
      </c>
      <c r="B262" s="397" t="s">
        <v>304</v>
      </c>
      <c r="C262" s="419">
        <v>5844</v>
      </c>
      <c r="D262" s="439">
        <v>3013542.851750127</v>
      </c>
      <c r="E262" s="533">
        <v>617503.73117976321</v>
      </c>
      <c r="F262" s="399">
        <v>3631046.5829298901</v>
      </c>
      <c r="G262" s="399">
        <v>1713630.193337966</v>
      </c>
      <c r="H262" s="403">
        <v>5344676.7762678554</v>
      </c>
      <c r="I262" s="426">
        <v>708488.99731680378</v>
      </c>
      <c r="J262" s="404">
        <v>6053165.7735846592</v>
      </c>
      <c r="K262" s="428">
        <v>-1466054</v>
      </c>
      <c r="L262" s="413">
        <v>4587111.7735846592</v>
      </c>
      <c r="M262" s="430">
        <v>-281073.01523999998</v>
      </c>
      <c r="N262" s="404">
        <v>4306038.7583446596</v>
      </c>
      <c r="O262" s="410">
        <v>784.92672374823053</v>
      </c>
      <c r="P262" s="398">
        <v>736.83072524720387</v>
      </c>
      <c r="Q262" s="411">
        <v>5</v>
      </c>
      <c r="R262" s="411">
        <v>5</v>
      </c>
      <c r="S262" s="450">
        <v>159906.26805988979</v>
      </c>
      <c r="T262" s="415">
        <v>3.6119007319705528E-2</v>
      </c>
      <c r="U262" s="452">
        <v>31.872546928232278</v>
      </c>
      <c r="V262" s="622">
        <v>31.872546928232278</v>
      </c>
      <c r="W262" s="396">
        <v>834</v>
      </c>
      <c r="X262" s="397" t="s">
        <v>304</v>
      </c>
      <c r="Y262" s="399">
        <v>5879</v>
      </c>
      <c r="Z262" s="399">
        <v>3277246.0320557039</v>
      </c>
      <c r="AA262" s="399">
        <v>1595625.004044601</v>
      </c>
      <c r="AB262" s="403">
        <v>4872871.0361003056</v>
      </c>
      <c r="AC262" s="399">
        <v>1089004.469424464</v>
      </c>
      <c r="AD262" s="398">
        <v>5961875.5055247694</v>
      </c>
      <c r="AE262" s="400">
        <v>-1534670</v>
      </c>
      <c r="AF262" s="410">
        <v>4427205.5055247694</v>
      </c>
      <c r="AG262" s="398">
        <v>-437486.40409999999</v>
      </c>
      <c r="AH262" s="398">
        <v>3989719.101424769</v>
      </c>
      <c r="AI262" s="410">
        <v>753.05417681999825</v>
      </c>
      <c r="AJ262" s="398">
        <v>678.63907151297326</v>
      </c>
      <c r="AK262" s="411">
        <v>5</v>
      </c>
      <c r="AL262" s="411">
        <v>5</v>
      </c>
    </row>
    <row r="263" spans="1:38">
      <c r="A263" s="396">
        <v>837</v>
      </c>
      <c r="B263" s="397" t="s">
        <v>305</v>
      </c>
      <c r="C263" s="419">
        <v>255050</v>
      </c>
      <c r="D263" s="439">
        <v>-38086832.445636243</v>
      </c>
      <c r="E263" s="533">
        <v>49839045.354030587</v>
      </c>
      <c r="F263" s="399">
        <v>11752212.90839435</v>
      </c>
      <c r="G263" s="399">
        <v>-161466.89274224799</v>
      </c>
      <c r="H263" s="403">
        <v>11590746.0156521</v>
      </c>
      <c r="I263" s="426">
        <v>25664370.233016901</v>
      </c>
      <c r="J263" s="404">
        <v>37255116.248669013</v>
      </c>
      <c r="K263" s="428">
        <v>88411292</v>
      </c>
      <c r="L263" s="413">
        <v>125666408.248669</v>
      </c>
      <c r="M263" s="430">
        <v>-13480885.732329</v>
      </c>
      <c r="N263" s="404">
        <v>112185522.51634</v>
      </c>
      <c r="O263" s="410">
        <v>492.71283375286811</v>
      </c>
      <c r="P263" s="398">
        <v>439.85697908778673</v>
      </c>
      <c r="Q263" s="411">
        <v>6</v>
      </c>
      <c r="R263" s="411">
        <v>6</v>
      </c>
      <c r="S263" s="450">
        <v>42509639.358102083</v>
      </c>
      <c r="T263" s="415">
        <v>0.51119878664410523</v>
      </c>
      <c r="U263" s="452">
        <v>158.76197699440979</v>
      </c>
      <c r="V263" s="622">
        <v>158.76197699440979</v>
      </c>
      <c r="W263" s="396">
        <v>837</v>
      </c>
      <c r="X263" s="397" t="s">
        <v>305</v>
      </c>
      <c r="Y263" s="399">
        <v>249009</v>
      </c>
      <c r="Z263" s="399">
        <v>-40020475.131193191</v>
      </c>
      <c r="AA263" s="399">
        <v>1235695.641655914</v>
      </c>
      <c r="AB263" s="403">
        <v>-38784779.489537276</v>
      </c>
      <c r="AC263" s="399">
        <v>36720100.380104199</v>
      </c>
      <c r="AD263" s="398">
        <v>-2064679.109433077</v>
      </c>
      <c r="AE263" s="400">
        <v>85221448</v>
      </c>
      <c r="AF263" s="410">
        <v>83156768.890566915</v>
      </c>
      <c r="AG263" s="398">
        <v>-12624235.469329979</v>
      </c>
      <c r="AH263" s="398">
        <v>70532533.421236932</v>
      </c>
      <c r="AI263" s="410">
        <v>333.9508567584582</v>
      </c>
      <c r="AJ263" s="398">
        <v>283.25294837229552</v>
      </c>
      <c r="AK263" s="411">
        <v>6</v>
      </c>
      <c r="AL263" s="411">
        <v>6</v>
      </c>
    </row>
    <row r="264" spans="1:38">
      <c r="A264" s="396">
        <v>844</v>
      </c>
      <c r="B264" s="397" t="s">
        <v>306</v>
      </c>
      <c r="C264" s="419">
        <v>1412</v>
      </c>
      <c r="D264" s="439">
        <v>-38876.06481862723</v>
      </c>
      <c r="E264" s="533">
        <v>172225.15070861389</v>
      </c>
      <c r="F264" s="399">
        <v>133349.08588998669</v>
      </c>
      <c r="G264" s="399">
        <v>800745.64624365338</v>
      </c>
      <c r="H264" s="403">
        <v>934094.73213364009</v>
      </c>
      <c r="I264" s="426">
        <v>262381.75084959721</v>
      </c>
      <c r="J264" s="404">
        <v>1196476.4829832369</v>
      </c>
      <c r="K264" s="428">
        <v>-321002</v>
      </c>
      <c r="L264" s="413">
        <v>875474.48298323737</v>
      </c>
      <c r="M264" s="430">
        <v>-54924.420899999997</v>
      </c>
      <c r="N264" s="404">
        <v>820550.06208323734</v>
      </c>
      <c r="O264" s="410">
        <v>620.02442137623041</v>
      </c>
      <c r="P264" s="398">
        <v>581.12610629124458</v>
      </c>
      <c r="Q264" s="411">
        <v>11</v>
      </c>
      <c r="R264" s="411">
        <v>11</v>
      </c>
      <c r="S264" s="450">
        <v>189180.26682102421</v>
      </c>
      <c r="T264" s="415">
        <v>0.27565475908995479</v>
      </c>
      <c r="U264" s="452">
        <v>143.761953532918</v>
      </c>
      <c r="V264" s="622">
        <v>143.761953532918</v>
      </c>
      <c r="W264" s="396">
        <v>844</v>
      </c>
      <c r="X264" s="397" t="s">
        <v>306</v>
      </c>
      <c r="Y264" s="399">
        <v>1441</v>
      </c>
      <c r="Z264" s="399">
        <v>-65124.742059185592</v>
      </c>
      <c r="AA264" s="399">
        <v>751697.50509584288</v>
      </c>
      <c r="AB264" s="403">
        <v>686572.76303665724</v>
      </c>
      <c r="AC264" s="399">
        <v>358454.45312555588</v>
      </c>
      <c r="AD264" s="398">
        <v>1045027.216162213</v>
      </c>
      <c r="AE264" s="400">
        <v>-358733</v>
      </c>
      <c r="AF264" s="410">
        <v>686294.21616221312</v>
      </c>
      <c r="AG264" s="398">
        <v>-36250.990000000013</v>
      </c>
      <c r="AH264" s="398">
        <v>650043.22616221313</v>
      </c>
      <c r="AI264" s="410">
        <v>476.26246784331238</v>
      </c>
      <c r="AJ264" s="398">
        <v>451.10563925205628</v>
      </c>
      <c r="AK264" s="411">
        <v>11</v>
      </c>
      <c r="AL264" s="411">
        <v>11</v>
      </c>
    </row>
    <row r="265" spans="1:38">
      <c r="A265" s="396">
        <v>845</v>
      </c>
      <c r="B265" s="397" t="s">
        <v>307</v>
      </c>
      <c r="C265" s="419">
        <v>2831</v>
      </c>
      <c r="D265" s="439">
        <v>2274437.1650622291</v>
      </c>
      <c r="E265" s="533">
        <v>383837.95066435338</v>
      </c>
      <c r="F265" s="399">
        <v>2658275.1157265832</v>
      </c>
      <c r="G265" s="399">
        <v>1167700.098500143</v>
      </c>
      <c r="H265" s="403">
        <v>3825975.214226726</v>
      </c>
      <c r="I265" s="426">
        <v>468072.42922719033</v>
      </c>
      <c r="J265" s="404">
        <v>4294047.6434539156</v>
      </c>
      <c r="K265" s="428">
        <v>106089</v>
      </c>
      <c r="L265" s="413">
        <v>4400136.6434539156</v>
      </c>
      <c r="M265" s="430">
        <v>-23419.973099999999</v>
      </c>
      <c r="N265" s="404">
        <v>4376716.6703539155</v>
      </c>
      <c r="O265" s="410">
        <v>1554.269390128547</v>
      </c>
      <c r="P265" s="398">
        <v>1545.9967044697689</v>
      </c>
      <c r="Q265" s="411">
        <v>19</v>
      </c>
      <c r="R265" s="411">
        <v>19</v>
      </c>
      <c r="S265" s="450">
        <v>137033.48094389119</v>
      </c>
      <c r="T265" s="415">
        <v>3.2144068703045127E-2</v>
      </c>
      <c r="U265" s="452">
        <v>65.235802105485618</v>
      </c>
      <c r="V265" s="622">
        <v>65.235802105485618</v>
      </c>
      <c r="W265" s="396">
        <v>845</v>
      </c>
      <c r="X265" s="397" t="s">
        <v>307</v>
      </c>
      <c r="Y265" s="399">
        <v>2863</v>
      </c>
      <c r="Z265" s="399">
        <v>2388477.005164912</v>
      </c>
      <c r="AA265" s="399">
        <v>1255008.2280608939</v>
      </c>
      <c r="AB265" s="403">
        <v>3643485.2332258071</v>
      </c>
      <c r="AC265" s="399">
        <v>589827.92928421777</v>
      </c>
      <c r="AD265" s="398">
        <v>4233313.1625100244</v>
      </c>
      <c r="AE265" s="400">
        <v>29790</v>
      </c>
      <c r="AF265" s="410">
        <v>4263103.1625100244</v>
      </c>
      <c r="AG265" s="398">
        <v>-14185.170000000009</v>
      </c>
      <c r="AH265" s="398">
        <v>4248917.9925100245</v>
      </c>
      <c r="AI265" s="410">
        <v>1489.0335880230609</v>
      </c>
      <c r="AJ265" s="398">
        <v>1484.0789355606089</v>
      </c>
      <c r="AK265" s="411">
        <v>19</v>
      </c>
      <c r="AL265" s="411">
        <v>19</v>
      </c>
    </row>
    <row r="266" spans="1:38">
      <c r="A266" s="396">
        <v>846</v>
      </c>
      <c r="B266" s="397" t="s">
        <v>308</v>
      </c>
      <c r="C266" s="419">
        <v>4758</v>
      </c>
      <c r="D266" s="439">
        <v>2170572.6915128999</v>
      </c>
      <c r="E266" s="533">
        <v>669583.02994121588</v>
      </c>
      <c r="F266" s="399">
        <v>2840155.7214541161</v>
      </c>
      <c r="G266" s="399">
        <v>2876946.9306597882</v>
      </c>
      <c r="H266" s="403">
        <v>5717102.6521139042</v>
      </c>
      <c r="I266" s="426">
        <v>791501.36746686872</v>
      </c>
      <c r="J266" s="404">
        <v>6508604.0195807731</v>
      </c>
      <c r="K266" s="428">
        <v>-292016</v>
      </c>
      <c r="L266" s="413">
        <v>6216588.0195807731</v>
      </c>
      <c r="M266" s="430">
        <v>-116849.8302</v>
      </c>
      <c r="N266" s="404">
        <v>6099738.1893807733</v>
      </c>
      <c r="O266" s="410">
        <v>1306.554859096422</v>
      </c>
      <c r="P266" s="398">
        <v>1281.996256700457</v>
      </c>
      <c r="Q266" s="411">
        <v>14</v>
      </c>
      <c r="R266" s="411">
        <v>14</v>
      </c>
      <c r="S266" s="450">
        <v>172161.7713487102</v>
      </c>
      <c r="T266" s="415">
        <v>2.8482731739685942E-2</v>
      </c>
      <c r="U266" s="452">
        <v>63.357358431661623</v>
      </c>
      <c r="V266" s="622">
        <v>63.357358431661623</v>
      </c>
      <c r="W266" s="396">
        <v>846</v>
      </c>
      <c r="X266" s="397" t="s">
        <v>308</v>
      </c>
      <c r="Y266" s="399">
        <v>4862</v>
      </c>
      <c r="Z266" s="399">
        <v>2389817.6523654521</v>
      </c>
      <c r="AA266" s="399">
        <v>2846111.349784791</v>
      </c>
      <c r="AB266" s="403">
        <v>5235929.0021502431</v>
      </c>
      <c r="AC266" s="399">
        <v>1138178.24608182</v>
      </c>
      <c r="AD266" s="398">
        <v>6374107.2482320629</v>
      </c>
      <c r="AE266" s="400">
        <v>-329681</v>
      </c>
      <c r="AF266" s="410">
        <v>6044426.2482320629</v>
      </c>
      <c r="AG266" s="398">
        <v>37984.733000000007</v>
      </c>
      <c r="AH266" s="398">
        <v>6082410.9812320629</v>
      </c>
      <c r="AI266" s="410">
        <v>1243.1975006647599</v>
      </c>
      <c r="AJ266" s="398">
        <v>1251.0100742970101</v>
      </c>
      <c r="AK266" s="411">
        <v>14</v>
      </c>
      <c r="AL266" s="411">
        <v>14</v>
      </c>
    </row>
    <row r="267" spans="1:38">
      <c r="A267" s="396">
        <v>848</v>
      </c>
      <c r="B267" s="397" t="s">
        <v>309</v>
      </c>
      <c r="C267" s="419">
        <v>4066</v>
      </c>
      <c r="D267" s="439">
        <v>1159271.2828188981</v>
      </c>
      <c r="E267" s="533">
        <v>1012290.522346971</v>
      </c>
      <c r="F267" s="399">
        <v>2171561.8051658692</v>
      </c>
      <c r="G267" s="399">
        <v>2631174.3483328619</v>
      </c>
      <c r="H267" s="403">
        <v>4802736.1534987316</v>
      </c>
      <c r="I267" s="426">
        <v>722295.26623316633</v>
      </c>
      <c r="J267" s="404">
        <v>5525031.4197318982</v>
      </c>
      <c r="K267" s="428">
        <v>680805</v>
      </c>
      <c r="L267" s="413">
        <v>6205836.4197318982</v>
      </c>
      <c r="M267" s="430">
        <v>-5000.7060000000056</v>
      </c>
      <c r="N267" s="404">
        <v>6200835.713731898</v>
      </c>
      <c r="O267" s="410">
        <v>1526.275558222306</v>
      </c>
      <c r="P267" s="398">
        <v>1525.0456747987939</v>
      </c>
      <c r="Q267" s="411">
        <v>12</v>
      </c>
      <c r="R267" s="411">
        <v>12</v>
      </c>
      <c r="S267" s="450">
        <v>1026014.744932032</v>
      </c>
      <c r="T267" s="415">
        <v>0.19807916359817049</v>
      </c>
      <c r="U267" s="452">
        <v>281.1261171646463</v>
      </c>
      <c r="V267" s="622">
        <v>281.1261171646463</v>
      </c>
      <c r="W267" s="396">
        <v>848</v>
      </c>
      <c r="X267" s="397" t="s">
        <v>309</v>
      </c>
      <c r="Y267" s="399">
        <v>4160</v>
      </c>
      <c r="Z267" s="399">
        <v>1008616.4374489069</v>
      </c>
      <c r="AA267" s="399">
        <v>2556266.164089818</v>
      </c>
      <c r="AB267" s="403">
        <v>3564882.6015387252</v>
      </c>
      <c r="AC267" s="399">
        <v>976850.07326114131</v>
      </c>
      <c r="AD267" s="398">
        <v>4541732.674799866</v>
      </c>
      <c r="AE267" s="400">
        <v>638089</v>
      </c>
      <c r="AF267" s="410">
        <v>5179821.674799866</v>
      </c>
      <c r="AG267" s="398">
        <v>-1654.9365000000109</v>
      </c>
      <c r="AH267" s="398">
        <v>5178166.7382998662</v>
      </c>
      <c r="AI267" s="410">
        <v>1245.1494410576599</v>
      </c>
      <c r="AJ267" s="398">
        <v>1244.7516197836219</v>
      </c>
      <c r="AK267" s="411">
        <v>12</v>
      </c>
      <c r="AL267" s="411">
        <v>12</v>
      </c>
    </row>
    <row r="268" spans="1:38">
      <c r="A268" s="396">
        <v>849</v>
      </c>
      <c r="B268" s="397" t="s">
        <v>310</v>
      </c>
      <c r="C268" s="419">
        <v>2849</v>
      </c>
      <c r="D268" s="439">
        <v>2420155.1451773648</v>
      </c>
      <c r="E268" s="533">
        <v>333404.72156758647</v>
      </c>
      <c r="F268" s="399">
        <v>2753559.8667449509</v>
      </c>
      <c r="G268" s="399">
        <v>1821310.369386377</v>
      </c>
      <c r="H268" s="403">
        <v>4574870.2361313282</v>
      </c>
      <c r="I268" s="426">
        <v>500650.53786459123</v>
      </c>
      <c r="J268" s="404">
        <v>5075520.7739959192</v>
      </c>
      <c r="K268" s="428">
        <v>262785</v>
      </c>
      <c r="L268" s="413">
        <v>5338305.7739959192</v>
      </c>
      <c r="M268" s="430">
        <v>261620.2689</v>
      </c>
      <c r="N268" s="404">
        <v>5599926.0428959187</v>
      </c>
      <c r="O268" s="410">
        <v>1873.747200419768</v>
      </c>
      <c r="P268" s="398">
        <v>1965.576006632474</v>
      </c>
      <c r="Q268" s="411">
        <v>16</v>
      </c>
      <c r="R268" s="411">
        <v>16</v>
      </c>
      <c r="S268" s="450">
        <v>219394.17080384211</v>
      </c>
      <c r="T268" s="415">
        <v>4.2859534957984273E-2</v>
      </c>
      <c r="U268" s="452">
        <v>110.4293901572544</v>
      </c>
      <c r="V268" s="622">
        <v>110.4293901572544</v>
      </c>
      <c r="W268" s="396">
        <v>849</v>
      </c>
      <c r="X268" s="397" t="s">
        <v>310</v>
      </c>
      <c r="Y268" s="399">
        <v>2903</v>
      </c>
      <c r="Z268" s="399">
        <v>2618533.151366686</v>
      </c>
      <c r="AA268" s="399">
        <v>1619605.710605596</v>
      </c>
      <c r="AB268" s="403">
        <v>4238138.8619722817</v>
      </c>
      <c r="AC268" s="399">
        <v>697004.74121979531</v>
      </c>
      <c r="AD268" s="398">
        <v>4935143.603192077</v>
      </c>
      <c r="AE268" s="400">
        <v>183768</v>
      </c>
      <c r="AF268" s="410">
        <v>5118911.603192077</v>
      </c>
      <c r="AG268" s="398">
        <v>291741.66300000012</v>
      </c>
      <c r="AH268" s="398">
        <v>5410653.2661920767</v>
      </c>
      <c r="AI268" s="410">
        <v>1763.3178102625141</v>
      </c>
      <c r="AJ268" s="398">
        <v>1863.814421698959</v>
      </c>
      <c r="AK268" s="411">
        <v>16</v>
      </c>
      <c r="AL268" s="411">
        <v>16</v>
      </c>
    </row>
    <row r="269" spans="1:38">
      <c r="A269" s="396">
        <v>850</v>
      </c>
      <c r="B269" s="397" t="s">
        <v>311</v>
      </c>
      <c r="C269" s="419">
        <v>2368</v>
      </c>
      <c r="D269" s="439">
        <v>1557940.9919186491</v>
      </c>
      <c r="E269" s="533">
        <v>261940.71206458911</v>
      </c>
      <c r="F269" s="399">
        <v>1819881.703983238</v>
      </c>
      <c r="G269" s="399">
        <v>1058748.813418838</v>
      </c>
      <c r="H269" s="403">
        <v>2878630.5174020762</v>
      </c>
      <c r="I269" s="426">
        <v>232401.95156787519</v>
      </c>
      <c r="J269" s="404">
        <v>3111032.4689699509</v>
      </c>
      <c r="K269" s="428">
        <v>-415974</v>
      </c>
      <c r="L269" s="413">
        <v>2695058.4689699509</v>
      </c>
      <c r="M269" s="430">
        <v>273055.21662000002</v>
      </c>
      <c r="N269" s="404">
        <v>2968113.685589951</v>
      </c>
      <c r="O269" s="410">
        <v>1138.1159075042019</v>
      </c>
      <c r="P269" s="398">
        <v>1253.426387495756</v>
      </c>
      <c r="Q269" s="411">
        <v>13</v>
      </c>
      <c r="R269" s="411">
        <v>13</v>
      </c>
      <c r="S269" s="450">
        <v>335469.16650402918</v>
      </c>
      <c r="T269" s="415">
        <v>0.14217269342314881</v>
      </c>
      <c r="U269" s="452">
        <v>157.81291520427621</v>
      </c>
      <c r="V269" s="622">
        <v>157.81291520427621</v>
      </c>
      <c r="W269" s="396">
        <v>850</v>
      </c>
      <c r="X269" s="397" t="s">
        <v>311</v>
      </c>
      <c r="Y269" s="399">
        <v>2407</v>
      </c>
      <c r="Z269" s="399">
        <v>1548947.546116065</v>
      </c>
      <c r="AA269" s="399">
        <v>912818.68791179231</v>
      </c>
      <c r="AB269" s="403">
        <v>2461766.234027857</v>
      </c>
      <c r="AC269" s="399">
        <v>403611.06843806518</v>
      </c>
      <c r="AD269" s="398">
        <v>2865377.3024659222</v>
      </c>
      <c r="AE269" s="400">
        <v>-505788</v>
      </c>
      <c r="AF269" s="410">
        <v>2359589.3024659222</v>
      </c>
      <c r="AG269" s="398">
        <v>232242.75550000009</v>
      </c>
      <c r="AH269" s="398">
        <v>2591832.0579659222</v>
      </c>
      <c r="AI269" s="410">
        <v>980.30299229992613</v>
      </c>
      <c r="AJ269" s="398">
        <v>1076.7893884361949</v>
      </c>
      <c r="AK269" s="411">
        <v>13</v>
      </c>
      <c r="AL269" s="411">
        <v>13</v>
      </c>
    </row>
    <row r="270" spans="1:38">
      <c r="A270" s="396">
        <v>851</v>
      </c>
      <c r="B270" s="397" t="s">
        <v>312</v>
      </c>
      <c r="C270" s="419">
        <v>21018</v>
      </c>
      <c r="D270" s="439">
        <v>647257.2678757906</v>
      </c>
      <c r="E270" s="533">
        <v>2927240.5811106721</v>
      </c>
      <c r="F270" s="399">
        <v>3574497.8489864632</v>
      </c>
      <c r="G270" s="399">
        <v>6208895.9296519831</v>
      </c>
      <c r="H270" s="403">
        <v>9783393.7786384448</v>
      </c>
      <c r="I270" s="426">
        <v>1826235.494002349</v>
      </c>
      <c r="J270" s="404">
        <v>11609629.272640791</v>
      </c>
      <c r="K270" s="428">
        <v>-336309</v>
      </c>
      <c r="L270" s="413">
        <v>11273320.272640791</v>
      </c>
      <c r="M270" s="430">
        <v>-62500.490490000047</v>
      </c>
      <c r="N270" s="404">
        <v>11210819.78215079</v>
      </c>
      <c r="O270" s="410">
        <v>536.3650334304308</v>
      </c>
      <c r="P270" s="398">
        <v>533.39136845326834</v>
      </c>
      <c r="Q270" s="411">
        <v>19</v>
      </c>
      <c r="R270" s="411">
        <v>19</v>
      </c>
      <c r="S270" s="450">
        <v>1579628.231857663</v>
      </c>
      <c r="T270" s="415">
        <v>0.16295424129546091</v>
      </c>
      <c r="U270" s="452">
        <v>79.69701436117316</v>
      </c>
      <c r="V270" s="622">
        <v>79.69701436117316</v>
      </c>
      <c r="W270" s="396">
        <v>851</v>
      </c>
      <c r="X270" s="397" t="s">
        <v>312</v>
      </c>
      <c r="Y270" s="399">
        <v>21227</v>
      </c>
      <c r="Z270" s="399">
        <v>770517.12691297382</v>
      </c>
      <c r="AA270" s="399">
        <v>6002030.3831444001</v>
      </c>
      <c r="AB270" s="403">
        <v>6772547.5100573739</v>
      </c>
      <c r="AC270" s="399">
        <v>3273624.5307257581</v>
      </c>
      <c r="AD270" s="398">
        <v>10046172.04078313</v>
      </c>
      <c r="AE270" s="400">
        <v>-352480</v>
      </c>
      <c r="AF270" s="410">
        <v>9693692.0407831315</v>
      </c>
      <c r="AG270" s="398">
        <v>-126594.7616</v>
      </c>
      <c r="AH270" s="398">
        <v>9567097.2791831307</v>
      </c>
      <c r="AI270" s="410">
        <v>456.66801906925758</v>
      </c>
      <c r="AJ270" s="398">
        <v>450.70416352678808</v>
      </c>
      <c r="AK270" s="411">
        <v>19</v>
      </c>
      <c r="AL270" s="411">
        <v>19</v>
      </c>
    </row>
    <row r="271" spans="1:38">
      <c r="A271" s="396">
        <v>853</v>
      </c>
      <c r="B271" s="397" t="s">
        <v>313</v>
      </c>
      <c r="C271" s="419">
        <v>201863</v>
      </c>
      <c r="D271" s="439">
        <v>-992494.65067375451</v>
      </c>
      <c r="E271" s="533">
        <v>35978289.082252383</v>
      </c>
      <c r="F271" s="399">
        <v>34985794.431578629</v>
      </c>
      <c r="G271" s="399">
        <v>-2215592.3726901491</v>
      </c>
      <c r="H271" s="403">
        <v>32770202.05888848</v>
      </c>
      <c r="I271" s="426">
        <v>24632053.048204388</v>
      </c>
      <c r="J271" s="404">
        <v>57402255.107092872</v>
      </c>
      <c r="K271" s="428">
        <v>49230269</v>
      </c>
      <c r="L271" s="413">
        <v>106632524.1070929</v>
      </c>
      <c r="M271" s="430">
        <v>-3197230.9686104991</v>
      </c>
      <c r="N271" s="404">
        <v>103435293.13848241</v>
      </c>
      <c r="O271" s="410">
        <v>528.24204587810982</v>
      </c>
      <c r="P271" s="398">
        <v>512.40342776280136</v>
      </c>
      <c r="Q271" s="411">
        <v>2</v>
      </c>
      <c r="R271" s="411">
        <v>2</v>
      </c>
      <c r="S271" s="450">
        <v>32926575.872040119</v>
      </c>
      <c r="T271" s="415">
        <v>0.44672888227467439</v>
      </c>
      <c r="U271" s="452">
        <v>155.80168087026371</v>
      </c>
      <c r="V271" s="622">
        <v>155.80168087026371</v>
      </c>
      <c r="W271" s="396">
        <v>853</v>
      </c>
      <c r="X271" s="397" t="s">
        <v>313</v>
      </c>
      <c r="Y271" s="399">
        <v>197900</v>
      </c>
      <c r="Z271" s="399">
        <v>-2342330.875751399</v>
      </c>
      <c r="AA271" s="399">
        <v>-3011722.729787379</v>
      </c>
      <c r="AB271" s="403">
        <v>-5354053.6055387771</v>
      </c>
      <c r="AC271" s="399">
        <v>31715140.840591531</v>
      </c>
      <c r="AD271" s="398">
        <v>26361087.23505275</v>
      </c>
      <c r="AE271" s="400">
        <v>47344861</v>
      </c>
      <c r="AF271" s="410">
        <v>73705948.23505275</v>
      </c>
      <c r="AG271" s="398">
        <v>-2857605.6487600021</v>
      </c>
      <c r="AH271" s="398">
        <v>70848342.586292744</v>
      </c>
      <c r="AI271" s="410">
        <v>372.44036500784608</v>
      </c>
      <c r="AJ271" s="398">
        <v>358.00072049667892</v>
      </c>
      <c r="AK271" s="411">
        <v>2</v>
      </c>
      <c r="AL271" s="411">
        <v>2</v>
      </c>
    </row>
    <row r="272" spans="1:38">
      <c r="A272" s="396">
        <v>854</v>
      </c>
      <c r="B272" s="397" t="s">
        <v>314</v>
      </c>
      <c r="C272" s="419">
        <v>3253</v>
      </c>
      <c r="D272" s="439">
        <v>679375.48752303189</v>
      </c>
      <c r="E272" s="533">
        <v>454695.57184957853</v>
      </c>
      <c r="F272" s="399">
        <v>1134071.0593726099</v>
      </c>
      <c r="G272" s="399">
        <v>1441043.5113467069</v>
      </c>
      <c r="H272" s="403">
        <v>2575114.5707193171</v>
      </c>
      <c r="I272" s="426">
        <v>441790.74599143118</v>
      </c>
      <c r="J272" s="404">
        <v>3016905.3167107478</v>
      </c>
      <c r="K272" s="428">
        <v>92401</v>
      </c>
      <c r="L272" s="413">
        <v>3109306.3167107478</v>
      </c>
      <c r="M272" s="430">
        <v>-89721.000150000007</v>
      </c>
      <c r="N272" s="404">
        <v>3019585.316560748</v>
      </c>
      <c r="O272" s="410">
        <v>955.82733375676241</v>
      </c>
      <c r="P272" s="398">
        <v>928.24633155879133</v>
      </c>
      <c r="Q272" s="411">
        <v>19</v>
      </c>
      <c r="R272" s="411">
        <v>19</v>
      </c>
      <c r="S272" s="450">
        <v>964852.12923669955</v>
      </c>
      <c r="T272" s="415">
        <v>0.44992900052259838</v>
      </c>
      <c r="U272" s="452">
        <v>298.42261656668012</v>
      </c>
      <c r="V272" s="622">
        <v>298.42261656668012</v>
      </c>
      <c r="W272" s="396">
        <v>854</v>
      </c>
      <c r="X272" s="397" t="s">
        <v>314</v>
      </c>
      <c r="Y272" s="399">
        <v>3262</v>
      </c>
      <c r="Z272" s="399">
        <v>572008.4156379929</v>
      </c>
      <c r="AA272" s="399">
        <v>1316113.709901023</v>
      </c>
      <c r="AB272" s="403">
        <v>1888122.125539016</v>
      </c>
      <c r="AC272" s="399">
        <v>671044.0619350333</v>
      </c>
      <c r="AD272" s="398">
        <v>2559166.1874740492</v>
      </c>
      <c r="AE272" s="400">
        <v>-414712</v>
      </c>
      <c r="AF272" s="410">
        <v>2144454.1874740492</v>
      </c>
      <c r="AG272" s="398">
        <v>-38930.410999999993</v>
      </c>
      <c r="AH272" s="398">
        <v>2105523.7764740488</v>
      </c>
      <c r="AI272" s="410">
        <v>657.40471719008235</v>
      </c>
      <c r="AJ272" s="398">
        <v>645.47019511773419</v>
      </c>
      <c r="AK272" s="411">
        <v>19</v>
      </c>
      <c r="AL272" s="411">
        <v>19</v>
      </c>
    </row>
    <row r="273" spans="1:38">
      <c r="A273" s="396">
        <v>857</v>
      </c>
      <c r="B273" s="397" t="s">
        <v>315</v>
      </c>
      <c r="C273" s="419">
        <v>2313</v>
      </c>
      <c r="D273" s="439">
        <v>-1812576.664978306</v>
      </c>
      <c r="E273" s="533">
        <v>232632.53644963051</v>
      </c>
      <c r="F273" s="399">
        <v>-1579944.1285286751</v>
      </c>
      <c r="G273" s="399">
        <v>1257965.785235076</v>
      </c>
      <c r="H273" s="403">
        <v>-321978.34329359891</v>
      </c>
      <c r="I273" s="426">
        <v>387001.52356012899</v>
      </c>
      <c r="J273" s="404">
        <v>65023.180266530137</v>
      </c>
      <c r="K273" s="428">
        <v>-18009</v>
      </c>
      <c r="L273" s="413">
        <v>47014.180266530137</v>
      </c>
      <c r="M273" s="430">
        <v>873456.64800000004</v>
      </c>
      <c r="N273" s="404">
        <v>920470.82826653018</v>
      </c>
      <c r="O273" s="410">
        <v>20.326061507362791</v>
      </c>
      <c r="P273" s="398">
        <v>397.95539484069621</v>
      </c>
      <c r="Q273" s="411">
        <v>11</v>
      </c>
      <c r="R273" s="411">
        <v>11</v>
      </c>
      <c r="S273" s="450">
        <v>223921.22688207219</v>
      </c>
      <c r="T273" s="415">
        <v>-1.265756402393073</v>
      </c>
      <c r="U273" s="452">
        <v>94.222070954122202</v>
      </c>
      <c r="V273" s="622">
        <v>94.222070954122202</v>
      </c>
      <c r="W273" s="396">
        <v>857</v>
      </c>
      <c r="X273" s="397" t="s">
        <v>315</v>
      </c>
      <c r="Y273" s="399">
        <v>2394</v>
      </c>
      <c r="Z273" s="399">
        <v>-1798516.934578411</v>
      </c>
      <c r="AA273" s="399">
        <v>1126098.5572708419</v>
      </c>
      <c r="AB273" s="403">
        <v>-672418.37730756891</v>
      </c>
      <c r="AC273" s="399">
        <v>518548.33069202688</v>
      </c>
      <c r="AD273" s="398">
        <v>-153870.046615542</v>
      </c>
      <c r="AE273" s="400">
        <v>-23037</v>
      </c>
      <c r="AF273" s="410">
        <v>-176907.046615542</v>
      </c>
      <c r="AG273" s="398">
        <v>810997.69150000019</v>
      </c>
      <c r="AH273" s="398">
        <v>634090.64488445816</v>
      </c>
      <c r="AI273" s="410">
        <v>-73.896009446759408</v>
      </c>
      <c r="AJ273" s="398">
        <v>264.86660187320717</v>
      </c>
      <c r="AK273" s="411">
        <v>11</v>
      </c>
      <c r="AL273" s="411">
        <v>11</v>
      </c>
    </row>
    <row r="274" spans="1:38">
      <c r="A274" s="396">
        <v>858</v>
      </c>
      <c r="B274" s="397" t="s">
        <v>316</v>
      </c>
      <c r="C274" s="419">
        <v>41338</v>
      </c>
      <c r="D274" s="439">
        <v>28851190.681375232</v>
      </c>
      <c r="E274" s="533">
        <v>4181586.2257843032</v>
      </c>
      <c r="F274" s="399">
        <v>33032776.90715953</v>
      </c>
      <c r="G274" s="399">
        <v>-905598.72621046787</v>
      </c>
      <c r="H274" s="403">
        <v>32127178.18094907</v>
      </c>
      <c r="I274" s="426">
        <v>2278167.5324566052</v>
      </c>
      <c r="J274" s="404">
        <v>34405345.713405669</v>
      </c>
      <c r="K274" s="428">
        <v>-2342756</v>
      </c>
      <c r="L274" s="413">
        <v>32062589.713405669</v>
      </c>
      <c r="M274" s="430">
        <v>2650073.304188998</v>
      </c>
      <c r="N274" s="404">
        <v>34712663.017594673</v>
      </c>
      <c r="O274" s="410">
        <v>775.6202456191802</v>
      </c>
      <c r="P274" s="398">
        <v>839.72768439679385</v>
      </c>
      <c r="Q274" s="411">
        <v>1</v>
      </c>
      <c r="R274" s="412">
        <v>35</v>
      </c>
      <c r="S274" s="450">
        <v>3373836.8464716668</v>
      </c>
      <c r="T274" s="415">
        <v>0.1176013771710611</v>
      </c>
      <c r="U274" s="452">
        <v>65.221254262850948</v>
      </c>
      <c r="V274" s="622">
        <v>65.221254262850948</v>
      </c>
      <c r="W274" s="396">
        <v>858</v>
      </c>
      <c r="X274" s="397" t="s">
        <v>316</v>
      </c>
      <c r="Y274" s="399">
        <v>40384</v>
      </c>
      <c r="Z274" s="399">
        <v>28434351.588543531</v>
      </c>
      <c r="AA274" s="399">
        <v>-900341.69438742392</v>
      </c>
      <c r="AB274" s="403">
        <v>27534009.894156098</v>
      </c>
      <c r="AC274" s="399">
        <v>4523017.9727779003</v>
      </c>
      <c r="AD274" s="398">
        <v>32057027.866934001</v>
      </c>
      <c r="AE274" s="400">
        <v>-3368275</v>
      </c>
      <c r="AF274" s="410">
        <v>28688752.866934001</v>
      </c>
      <c r="AG274" s="398">
        <v>2478320.9971699999</v>
      </c>
      <c r="AH274" s="398">
        <v>31167073.864103999</v>
      </c>
      <c r="AI274" s="410">
        <v>710.39899135632925</v>
      </c>
      <c r="AJ274" s="398">
        <v>771.76787500257535</v>
      </c>
      <c r="AK274" s="411">
        <v>1</v>
      </c>
      <c r="AL274" s="412">
        <v>35</v>
      </c>
    </row>
    <row r="275" spans="1:38">
      <c r="A275" s="396">
        <v>859</v>
      </c>
      <c r="B275" s="397" t="s">
        <v>317</v>
      </c>
      <c r="C275" s="419">
        <v>6525</v>
      </c>
      <c r="D275" s="439">
        <v>6662123.4504516218</v>
      </c>
      <c r="E275" s="533">
        <v>634176.73189203115</v>
      </c>
      <c r="F275" s="399">
        <v>7296300.1823436534</v>
      </c>
      <c r="G275" s="399">
        <v>4801935.6825613212</v>
      </c>
      <c r="H275" s="403">
        <v>12098235.86490497</v>
      </c>
      <c r="I275" s="426">
        <v>411420.72695270058</v>
      </c>
      <c r="J275" s="404">
        <v>12509656.59185767</v>
      </c>
      <c r="K275" s="428">
        <v>-938897</v>
      </c>
      <c r="L275" s="413">
        <v>11570759.59185767</v>
      </c>
      <c r="M275" s="430">
        <v>54582.705989999988</v>
      </c>
      <c r="N275" s="404">
        <v>11625342.29784767</v>
      </c>
      <c r="O275" s="410">
        <v>1773.2964891735901</v>
      </c>
      <c r="P275" s="398">
        <v>1781.661654842555</v>
      </c>
      <c r="Q275" s="411">
        <v>17</v>
      </c>
      <c r="R275" s="411">
        <v>17</v>
      </c>
      <c r="S275" s="450">
        <v>526780.2388652321</v>
      </c>
      <c r="T275" s="415">
        <v>4.7698408519977663E-2</v>
      </c>
      <c r="U275" s="452">
        <v>90.276167169255586</v>
      </c>
      <c r="V275" s="622">
        <v>90.276167169255586</v>
      </c>
      <c r="W275" s="396">
        <v>859</v>
      </c>
      <c r="X275" s="397" t="s">
        <v>317</v>
      </c>
      <c r="Y275" s="399">
        <v>6562</v>
      </c>
      <c r="Z275" s="399">
        <v>6461560.1106830714</v>
      </c>
      <c r="AA275" s="399">
        <v>4622365.8680947442</v>
      </c>
      <c r="AB275" s="403">
        <v>11083925.978777811</v>
      </c>
      <c r="AC275" s="399">
        <v>943994.37421462615</v>
      </c>
      <c r="AD275" s="398">
        <v>12027920.35299244</v>
      </c>
      <c r="AE275" s="400">
        <v>-983941</v>
      </c>
      <c r="AF275" s="410">
        <v>11043979.35299244</v>
      </c>
      <c r="AG275" s="398">
        <v>45928.428199999973</v>
      </c>
      <c r="AH275" s="398">
        <v>11089907.781192441</v>
      </c>
      <c r="AI275" s="410">
        <v>1683.020322004334</v>
      </c>
      <c r="AJ275" s="398">
        <v>1690.0194729034499</v>
      </c>
      <c r="AK275" s="411">
        <v>17</v>
      </c>
      <c r="AL275" s="411">
        <v>17</v>
      </c>
    </row>
    <row r="276" spans="1:38">
      <c r="A276" s="396">
        <v>886</v>
      </c>
      <c r="B276" s="397" t="s">
        <v>318</v>
      </c>
      <c r="C276" s="419">
        <v>12533</v>
      </c>
      <c r="D276" s="439">
        <v>2278440.9054841851</v>
      </c>
      <c r="E276" s="533">
        <v>1409533.976138032</v>
      </c>
      <c r="F276" s="399">
        <v>3687974.8816222171</v>
      </c>
      <c r="G276" s="399">
        <v>3818667.6604900961</v>
      </c>
      <c r="H276" s="403">
        <v>7506642.5421123132</v>
      </c>
      <c r="I276" s="426">
        <v>856658.33900917671</v>
      </c>
      <c r="J276" s="404">
        <v>8363300.8811214902</v>
      </c>
      <c r="K276" s="428">
        <v>248439</v>
      </c>
      <c r="L276" s="413">
        <v>8611739.8811214902</v>
      </c>
      <c r="M276" s="430">
        <v>182464.92707700009</v>
      </c>
      <c r="N276" s="404">
        <v>8794204.8081984911</v>
      </c>
      <c r="O276" s="410">
        <v>687.12518001448097</v>
      </c>
      <c r="P276" s="398">
        <v>701.68393905676942</v>
      </c>
      <c r="Q276" s="411">
        <v>4</v>
      </c>
      <c r="R276" s="411">
        <v>4</v>
      </c>
      <c r="S276" s="450">
        <v>1442309.4842909761</v>
      </c>
      <c r="T276" s="415">
        <v>0.2011749057398754</v>
      </c>
      <c r="U276" s="452">
        <v>118.0776050616662</v>
      </c>
      <c r="V276" s="622">
        <v>118.0776050616662</v>
      </c>
      <c r="W276" s="396">
        <v>886</v>
      </c>
      <c r="X276" s="397" t="s">
        <v>318</v>
      </c>
      <c r="Y276" s="399">
        <v>12599</v>
      </c>
      <c r="Z276" s="399">
        <v>1841340.0947636501</v>
      </c>
      <c r="AA276" s="399">
        <v>3618175.395542888</v>
      </c>
      <c r="AB276" s="403">
        <v>5459515.4903065376</v>
      </c>
      <c r="AC276" s="399">
        <v>1907243.906523976</v>
      </c>
      <c r="AD276" s="398">
        <v>7366759.3968305141</v>
      </c>
      <c r="AE276" s="400">
        <v>-197329</v>
      </c>
      <c r="AF276" s="410">
        <v>7169430.3968305141</v>
      </c>
      <c r="AG276" s="398">
        <v>30129.301079999888</v>
      </c>
      <c r="AH276" s="398">
        <v>7199559.6979105137</v>
      </c>
      <c r="AI276" s="410">
        <v>569.04757495281478</v>
      </c>
      <c r="AJ276" s="398">
        <v>571.43897911822478</v>
      </c>
      <c r="AK276" s="411">
        <v>4</v>
      </c>
      <c r="AL276" s="411">
        <v>4</v>
      </c>
    </row>
    <row r="277" spans="1:38">
      <c r="A277" s="396">
        <v>887</v>
      </c>
      <c r="B277" s="397" t="s">
        <v>319</v>
      </c>
      <c r="C277" s="419">
        <v>4568</v>
      </c>
      <c r="D277" s="439">
        <v>-877067.51712758618</v>
      </c>
      <c r="E277" s="533">
        <v>930250.8572043865</v>
      </c>
      <c r="F277" s="399">
        <v>53183.340076800319</v>
      </c>
      <c r="G277" s="399">
        <v>2503436.5583130629</v>
      </c>
      <c r="H277" s="403">
        <v>2556619.8983898638</v>
      </c>
      <c r="I277" s="426">
        <v>721235.42344425688</v>
      </c>
      <c r="J277" s="404">
        <v>3277855.3218341209</v>
      </c>
      <c r="K277" s="428">
        <v>-197348</v>
      </c>
      <c r="L277" s="413">
        <v>3080507.3218341209</v>
      </c>
      <c r="M277" s="430">
        <v>248835.13055999999</v>
      </c>
      <c r="N277" s="404">
        <v>3329342.4523941209</v>
      </c>
      <c r="O277" s="410">
        <v>674.36675171500019</v>
      </c>
      <c r="P277" s="398">
        <v>728.84029167997392</v>
      </c>
      <c r="Q277" s="411">
        <v>6</v>
      </c>
      <c r="R277" s="411">
        <v>6</v>
      </c>
      <c r="S277" s="450">
        <v>671928.06975904433</v>
      </c>
      <c r="T277" s="415">
        <v>0.27897278828593852</v>
      </c>
      <c r="U277" s="452">
        <v>147.20998829300919</v>
      </c>
      <c r="V277" s="622">
        <v>147.20998829300919</v>
      </c>
      <c r="W277" s="396">
        <v>887</v>
      </c>
      <c r="X277" s="397" t="s">
        <v>319</v>
      </c>
      <c r="Y277" s="399">
        <v>4569</v>
      </c>
      <c r="Z277" s="399">
        <v>-963089.06547512475</v>
      </c>
      <c r="AA277" s="399">
        <v>2580192.188226311</v>
      </c>
      <c r="AB277" s="403">
        <v>1617103.1227511859</v>
      </c>
      <c r="AC277" s="399">
        <v>1037260.129323891</v>
      </c>
      <c r="AD277" s="398">
        <v>2654363.252075077</v>
      </c>
      <c r="AE277" s="400">
        <v>-245784</v>
      </c>
      <c r="AF277" s="410">
        <v>2408579.252075077</v>
      </c>
      <c r="AG277" s="398">
        <v>240407.10889999999</v>
      </c>
      <c r="AH277" s="398">
        <v>2648986.360975076</v>
      </c>
      <c r="AI277" s="410">
        <v>527.15676342199095</v>
      </c>
      <c r="AJ277" s="398">
        <v>579.77377127929014</v>
      </c>
      <c r="AK277" s="411">
        <v>6</v>
      </c>
      <c r="AL277" s="411">
        <v>6</v>
      </c>
    </row>
    <row r="278" spans="1:38">
      <c r="A278" s="396">
        <v>889</v>
      </c>
      <c r="B278" s="397" t="s">
        <v>320</v>
      </c>
      <c r="C278" s="419">
        <v>2491</v>
      </c>
      <c r="D278" s="439">
        <v>3198673.533523465</v>
      </c>
      <c r="E278" s="533">
        <v>357394.02684850222</v>
      </c>
      <c r="F278" s="399">
        <v>3556067.560371967</v>
      </c>
      <c r="G278" s="399">
        <v>1239228.5133721351</v>
      </c>
      <c r="H278" s="403">
        <v>4795296.0737441014</v>
      </c>
      <c r="I278" s="426">
        <v>404272.84258457518</v>
      </c>
      <c r="J278" s="404">
        <v>5199568.916328677</v>
      </c>
      <c r="K278" s="428">
        <v>692745</v>
      </c>
      <c r="L278" s="413">
        <v>5892313.916328677</v>
      </c>
      <c r="M278" s="430">
        <v>173441.1531</v>
      </c>
      <c r="N278" s="404">
        <v>6065755.0694286767</v>
      </c>
      <c r="O278" s="410">
        <v>2365.4411546883489</v>
      </c>
      <c r="P278" s="398">
        <v>2435.0682735562732</v>
      </c>
      <c r="Q278" s="411">
        <v>17</v>
      </c>
      <c r="R278" s="411">
        <v>17</v>
      </c>
      <c r="S278" s="450">
        <v>662100.78391797282</v>
      </c>
      <c r="T278" s="415">
        <v>0.12659154936058939</v>
      </c>
      <c r="U278" s="452">
        <v>292.42762618628598</v>
      </c>
      <c r="V278" s="622">
        <v>292.42762618628598</v>
      </c>
      <c r="W278" s="396">
        <v>889</v>
      </c>
      <c r="X278" s="397" t="s">
        <v>320</v>
      </c>
      <c r="Y278" s="399">
        <v>2523</v>
      </c>
      <c r="Z278" s="399">
        <v>3175791.239969389</v>
      </c>
      <c r="AA278" s="399">
        <v>1145506.5896339279</v>
      </c>
      <c r="AB278" s="403">
        <v>4321297.8296033172</v>
      </c>
      <c r="AC278" s="399">
        <v>552984.30280738708</v>
      </c>
      <c r="AD278" s="398">
        <v>4874282.1324107042</v>
      </c>
      <c r="AE278" s="400">
        <v>355931</v>
      </c>
      <c r="AF278" s="410">
        <v>5230213.1324107042</v>
      </c>
      <c r="AG278" s="398">
        <v>167826.3224</v>
      </c>
      <c r="AH278" s="398">
        <v>5398039.4548107041</v>
      </c>
      <c r="AI278" s="410">
        <v>2073.0135285020629</v>
      </c>
      <c r="AJ278" s="398">
        <v>2139.532086726399</v>
      </c>
      <c r="AK278" s="411">
        <v>17</v>
      </c>
      <c r="AL278" s="411">
        <v>17</v>
      </c>
    </row>
    <row r="279" spans="1:38">
      <c r="A279" s="396">
        <v>890</v>
      </c>
      <c r="B279" s="397" t="s">
        <v>321</v>
      </c>
      <c r="C279" s="419">
        <v>1139</v>
      </c>
      <c r="D279" s="439">
        <v>2127243.7509010122</v>
      </c>
      <c r="E279" s="533">
        <v>105559.8113589709</v>
      </c>
      <c r="F279" s="399">
        <v>2232803.5622599828</v>
      </c>
      <c r="G279" s="399">
        <v>403703.09425761091</v>
      </c>
      <c r="H279" s="403">
        <v>2636506.6565175941</v>
      </c>
      <c r="I279" s="426">
        <v>173186.2200255646</v>
      </c>
      <c r="J279" s="404">
        <v>2809692.8765431582</v>
      </c>
      <c r="K279" s="428">
        <v>154977</v>
      </c>
      <c r="L279" s="413">
        <v>2964669.8765431582</v>
      </c>
      <c r="M279" s="430">
        <v>-30004.236000000001</v>
      </c>
      <c r="N279" s="404">
        <v>2934665.6405431582</v>
      </c>
      <c r="O279" s="410">
        <v>2602.8708310299899</v>
      </c>
      <c r="P279" s="398">
        <v>2576.528218211728</v>
      </c>
      <c r="Q279" s="411">
        <v>19</v>
      </c>
      <c r="R279" s="411">
        <v>19</v>
      </c>
      <c r="S279" s="450">
        <v>-342042.28260358941</v>
      </c>
      <c r="T279" s="415">
        <v>-0.1034387833417738</v>
      </c>
      <c r="U279" s="452">
        <v>-199.42760892488101</v>
      </c>
      <c r="V279" s="622">
        <v>-199.42760892488101</v>
      </c>
      <c r="W279" s="396">
        <v>890</v>
      </c>
      <c r="X279" s="397" t="s">
        <v>321</v>
      </c>
      <c r="Y279" s="399">
        <v>1180</v>
      </c>
      <c r="Z279" s="399">
        <v>2257398.2989331479</v>
      </c>
      <c r="AA279" s="399">
        <v>425286.8428775295</v>
      </c>
      <c r="AB279" s="403">
        <v>2682685.1418106779</v>
      </c>
      <c r="AC279" s="399">
        <v>237723.01733606969</v>
      </c>
      <c r="AD279" s="398">
        <v>2920408.159146748</v>
      </c>
      <c r="AE279" s="400">
        <v>386304</v>
      </c>
      <c r="AF279" s="410">
        <v>3306712.159146748</v>
      </c>
      <c r="AG279" s="398">
        <v>33098.730000000003</v>
      </c>
      <c r="AH279" s="398">
        <v>3339810.889146748</v>
      </c>
      <c r="AI279" s="410">
        <v>2802.2984399548709</v>
      </c>
      <c r="AJ279" s="398">
        <v>2830.3482111413109</v>
      </c>
      <c r="AK279" s="411">
        <v>19</v>
      </c>
      <c r="AL279" s="411">
        <v>19</v>
      </c>
    </row>
    <row r="280" spans="1:38">
      <c r="A280" s="396">
        <v>892</v>
      </c>
      <c r="B280" s="397" t="s">
        <v>322</v>
      </c>
      <c r="C280" s="419">
        <v>3615</v>
      </c>
      <c r="D280" s="439">
        <v>4529387.9450181155</v>
      </c>
      <c r="E280" s="533">
        <v>468037.52564622322</v>
      </c>
      <c r="F280" s="399">
        <v>4997425.4706643373</v>
      </c>
      <c r="G280" s="399">
        <v>2176499.5936160651</v>
      </c>
      <c r="H280" s="403">
        <v>7173925.0642804019</v>
      </c>
      <c r="I280" s="426">
        <v>318429.04034874769</v>
      </c>
      <c r="J280" s="404">
        <v>7492354.1046291497</v>
      </c>
      <c r="K280" s="428">
        <v>-518673</v>
      </c>
      <c r="L280" s="413">
        <v>6973681.1046291497</v>
      </c>
      <c r="M280" s="430">
        <v>-44206.241039999994</v>
      </c>
      <c r="N280" s="404">
        <v>6929474.8635891499</v>
      </c>
      <c r="O280" s="410">
        <v>1929.0957412528769</v>
      </c>
      <c r="P280" s="398">
        <v>1916.867182182338</v>
      </c>
      <c r="Q280" s="411">
        <v>13</v>
      </c>
      <c r="R280" s="411">
        <v>13</v>
      </c>
      <c r="S280" s="450">
        <v>465544.34396983869</v>
      </c>
      <c r="T280" s="415">
        <v>7.1532661511353429E-2</v>
      </c>
      <c r="U280" s="452">
        <v>117.25365866398189</v>
      </c>
      <c r="V280" s="622">
        <v>117.25365866398189</v>
      </c>
      <c r="W280" s="396">
        <v>892</v>
      </c>
      <c r="X280" s="397" t="s">
        <v>322</v>
      </c>
      <c r="Y280" s="399">
        <v>3592</v>
      </c>
      <c r="Z280" s="399">
        <v>4373135.6247351319</v>
      </c>
      <c r="AA280" s="399">
        <v>2094213.03494639</v>
      </c>
      <c r="AB280" s="403">
        <v>6467348.6596815214</v>
      </c>
      <c r="AC280" s="399">
        <v>579322.10097779008</v>
      </c>
      <c r="AD280" s="398">
        <v>7046670.760659311</v>
      </c>
      <c r="AE280" s="400">
        <v>-538534</v>
      </c>
      <c r="AF280" s="410">
        <v>6508136.760659311</v>
      </c>
      <c r="AG280" s="398">
        <v>-7124.107600000003</v>
      </c>
      <c r="AH280" s="398">
        <v>6501012.6530593112</v>
      </c>
      <c r="AI280" s="410">
        <v>1811.842082588895</v>
      </c>
      <c r="AJ280" s="398">
        <v>1809.85875641963</v>
      </c>
      <c r="AK280" s="411">
        <v>13</v>
      </c>
      <c r="AL280" s="411">
        <v>13</v>
      </c>
    </row>
    <row r="281" spans="1:38">
      <c r="A281" s="396">
        <v>893</v>
      </c>
      <c r="B281" s="397" t="s">
        <v>323</v>
      </c>
      <c r="C281" s="419">
        <v>7500</v>
      </c>
      <c r="D281" s="439">
        <v>5814499.3058864251</v>
      </c>
      <c r="E281" s="533">
        <v>819574.01534198457</v>
      </c>
      <c r="F281" s="399">
        <v>6634073.3212284092</v>
      </c>
      <c r="G281" s="399">
        <v>2376290.314297176</v>
      </c>
      <c r="H281" s="403">
        <v>9010363.6355255861</v>
      </c>
      <c r="I281" s="426">
        <v>1047768.437428987</v>
      </c>
      <c r="J281" s="404">
        <v>10058132.072954571</v>
      </c>
      <c r="K281" s="428">
        <v>235450</v>
      </c>
      <c r="L281" s="413">
        <v>10293582.072954571</v>
      </c>
      <c r="M281" s="430">
        <v>-34921.596900000033</v>
      </c>
      <c r="N281" s="404">
        <v>10258660.47605457</v>
      </c>
      <c r="O281" s="410">
        <v>1372.4776097272761</v>
      </c>
      <c r="P281" s="398">
        <v>1367.821396807276</v>
      </c>
      <c r="Q281" s="411">
        <v>15</v>
      </c>
      <c r="R281" s="411">
        <v>15</v>
      </c>
      <c r="S281" s="450">
        <v>777852.26539537497</v>
      </c>
      <c r="T281" s="415">
        <v>8.1743836902289632E-2</v>
      </c>
      <c r="U281" s="452">
        <v>92.449387026281101</v>
      </c>
      <c r="V281" s="622">
        <v>92.449387026281101</v>
      </c>
      <c r="W281" s="396">
        <v>893</v>
      </c>
      <c r="X281" s="397" t="s">
        <v>323</v>
      </c>
      <c r="Y281" s="399">
        <v>7434</v>
      </c>
      <c r="Z281" s="399">
        <v>5517869.3932374604</v>
      </c>
      <c r="AA281" s="399">
        <v>2395571.8398203081</v>
      </c>
      <c r="AB281" s="403">
        <v>7913441.233057769</v>
      </c>
      <c r="AC281" s="399">
        <v>1516510.574501429</v>
      </c>
      <c r="AD281" s="398">
        <v>9429951.8075591978</v>
      </c>
      <c r="AE281" s="400">
        <v>85778</v>
      </c>
      <c r="AF281" s="410">
        <v>9515729.8075591978</v>
      </c>
      <c r="AG281" s="398">
        <v>78.80649999997695</v>
      </c>
      <c r="AH281" s="398">
        <v>9515808.6140591986</v>
      </c>
      <c r="AI281" s="410">
        <v>1280.028222700995</v>
      </c>
      <c r="AJ281" s="398">
        <v>1280.0388235215489</v>
      </c>
      <c r="AK281" s="411">
        <v>15</v>
      </c>
      <c r="AL281" s="411">
        <v>15</v>
      </c>
    </row>
    <row r="282" spans="1:38">
      <c r="A282" s="396">
        <v>895</v>
      </c>
      <c r="B282" s="397" t="s">
        <v>324</v>
      </c>
      <c r="C282" s="419">
        <v>14938</v>
      </c>
      <c r="D282" s="439">
        <v>2936116.5378521192</v>
      </c>
      <c r="E282" s="533">
        <v>2545998.6838558372</v>
      </c>
      <c r="F282" s="399">
        <v>5482115.2217079559</v>
      </c>
      <c r="G282" s="399">
        <v>1041970.515107663</v>
      </c>
      <c r="H282" s="403">
        <v>6524085.7368156184</v>
      </c>
      <c r="I282" s="426">
        <v>1421656.0260170931</v>
      </c>
      <c r="J282" s="404">
        <v>7945741.7628327115</v>
      </c>
      <c r="K282" s="428">
        <v>-1357921</v>
      </c>
      <c r="L282" s="413">
        <v>6587820.7628327115</v>
      </c>
      <c r="M282" s="430">
        <v>542243.22060000012</v>
      </c>
      <c r="N282" s="404">
        <v>7130063.983432712</v>
      </c>
      <c r="O282" s="410">
        <v>441.01089589186722</v>
      </c>
      <c r="P282" s="398">
        <v>477.31048222203191</v>
      </c>
      <c r="Q282" s="411">
        <v>2</v>
      </c>
      <c r="R282" s="411">
        <v>2</v>
      </c>
      <c r="S282" s="450">
        <v>596735.90809395909</v>
      </c>
      <c r="T282" s="415">
        <v>9.9603982010363357E-2</v>
      </c>
      <c r="U282" s="452">
        <v>44.039993775596827</v>
      </c>
      <c r="V282" s="622">
        <v>44.039993775596827</v>
      </c>
      <c r="W282" s="396">
        <v>895</v>
      </c>
      <c r="X282" s="397" t="s">
        <v>324</v>
      </c>
      <c r="Y282" s="399">
        <v>15092</v>
      </c>
      <c r="Z282" s="399">
        <v>2807702.6695287172</v>
      </c>
      <c r="AA282" s="399">
        <v>1794596.727395098</v>
      </c>
      <c r="AB282" s="403">
        <v>4602299.3969238149</v>
      </c>
      <c r="AC282" s="399">
        <v>2603416.457814937</v>
      </c>
      <c r="AD282" s="398">
        <v>7205715.8547387524</v>
      </c>
      <c r="AE282" s="400">
        <v>-1214631</v>
      </c>
      <c r="AF282" s="410">
        <v>5991084.8547387524</v>
      </c>
      <c r="AG282" s="398">
        <v>265499.09850000002</v>
      </c>
      <c r="AH282" s="398">
        <v>6256583.9532387527</v>
      </c>
      <c r="AI282" s="410">
        <v>396.97090211627028</v>
      </c>
      <c r="AJ282" s="398">
        <v>414.56294415841188</v>
      </c>
      <c r="AK282" s="411">
        <v>2</v>
      </c>
      <c r="AL282" s="411">
        <v>2</v>
      </c>
    </row>
    <row r="283" spans="1:38">
      <c r="A283" s="396">
        <v>905</v>
      </c>
      <c r="B283" s="397" t="s">
        <v>325</v>
      </c>
      <c r="C283" s="419">
        <v>68956</v>
      </c>
      <c r="D283" s="439">
        <v>-1022108.152309034</v>
      </c>
      <c r="E283" s="533">
        <v>10922489.12874249</v>
      </c>
      <c r="F283" s="399">
        <v>9900380.9764334559</v>
      </c>
      <c r="G283" s="399">
        <v>4906964.8567551179</v>
      </c>
      <c r="H283" s="403">
        <v>14807345.833188569</v>
      </c>
      <c r="I283" s="426">
        <v>7359141.1058398411</v>
      </c>
      <c r="J283" s="404">
        <v>22166486.93902842</v>
      </c>
      <c r="K283" s="428">
        <v>34319335</v>
      </c>
      <c r="L283" s="413">
        <v>56485821.939028412</v>
      </c>
      <c r="M283" s="430">
        <v>-6033626.4111044984</v>
      </c>
      <c r="N283" s="404">
        <v>50452195.527923912</v>
      </c>
      <c r="O283" s="410">
        <v>819.15746184564671</v>
      </c>
      <c r="P283" s="398">
        <v>731.65780393183934</v>
      </c>
      <c r="Q283" s="411">
        <v>15</v>
      </c>
      <c r="R283" s="411">
        <v>15</v>
      </c>
      <c r="S283" s="450">
        <v>14004755.038948851</v>
      </c>
      <c r="T283" s="415">
        <v>0.32967051114534551</v>
      </c>
      <c r="U283" s="452">
        <v>194.32562534391749</v>
      </c>
      <c r="V283" s="622">
        <v>194.32562534391749</v>
      </c>
      <c r="W283" s="396">
        <v>905</v>
      </c>
      <c r="X283" s="397" t="s">
        <v>325</v>
      </c>
      <c r="Y283" s="399">
        <v>67988</v>
      </c>
      <c r="Z283" s="399">
        <v>-2876508.9742780509</v>
      </c>
      <c r="AA283" s="399">
        <v>3179511.19281467</v>
      </c>
      <c r="AB283" s="403">
        <v>303002.21853661857</v>
      </c>
      <c r="AC283" s="399">
        <v>10587144.68154294</v>
      </c>
      <c r="AD283" s="398">
        <v>10890146.90007956</v>
      </c>
      <c r="AE283" s="400">
        <v>31590920</v>
      </c>
      <c r="AF283" s="410">
        <v>42481066.900079563</v>
      </c>
      <c r="AG283" s="398">
        <v>-5766993.4725400005</v>
      </c>
      <c r="AH283" s="398">
        <v>36714073.427539557</v>
      </c>
      <c r="AI283" s="410">
        <v>624.83183650172919</v>
      </c>
      <c r="AJ283" s="398">
        <v>540.00814007677184</v>
      </c>
      <c r="AK283" s="411">
        <v>15</v>
      </c>
      <c r="AL283" s="411">
        <v>15</v>
      </c>
    </row>
    <row r="284" spans="1:38">
      <c r="A284" s="396">
        <v>908</v>
      </c>
      <c r="B284" s="397" t="s">
        <v>326</v>
      </c>
      <c r="C284" s="419">
        <v>20694</v>
      </c>
      <c r="D284" s="439">
        <v>762015.72754769307</v>
      </c>
      <c r="E284" s="533">
        <v>3111458.116719421</v>
      </c>
      <c r="F284" s="399">
        <v>3873473.8442671141</v>
      </c>
      <c r="G284" s="399">
        <v>4110765.433654401</v>
      </c>
      <c r="H284" s="403">
        <v>7984239.2779215146</v>
      </c>
      <c r="I284" s="426">
        <v>1266218.0000574221</v>
      </c>
      <c r="J284" s="404">
        <v>9250457.2779789362</v>
      </c>
      <c r="K284" s="428">
        <v>2028161</v>
      </c>
      <c r="L284" s="413">
        <v>11278618.27797894</v>
      </c>
      <c r="M284" s="430">
        <v>-131835.2791800001</v>
      </c>
      <c r="N284" s="404">
        <v>11146782.99879894</v>
      </c>
      <c r="O284" s="410">
        <v>545.01876282878789</v>
      </c>
      <c r="P284" s="398">
        <v>538.64806218222373</v>
      </c>
      <c r="Q284" s="411">
        <v>6</v>
      </c>
      <c r="R284" s="411">
        <v>6</v>
      </c>
      <c r="S284" s="450">
        <v>3038639.823002846</v>
      </c>
      <c r="T284" s="415">
        <v>0.36876793302388111</v>
      </c>
      <c r="U284" s="452">
        <v>147.0098532516208</v>
      </c>
      <c r="V284" s="622">
        <v>147.0098532516208</v>
      </c>
      <c r="W284" s="396">
        <v>908</v>
      </c>
      <c r="X284" s="397" t="s">
        <v>326</v>
      </c>
      <c r="Y284" s="399">
        <v>20703</v>
      </c>
      <c r="Z284" s="399">
        <v>265338.86218470888</v>
      </c>
      <c r="AA284" s="399">
        <v>4281392.3095552186</v>
      </c>
      <c r="AB284" s="403">
        <v>4546731.1717399266</v>
      </c>
      <c r="AC284" s="399">
        <v>2863396.2832361632</v>
      </c>
      <c r="AD284" s="398">
        <v>7410127.4549760902</v>
      </c>
      <c r="AE284" s="400">
        <v>829851</v>
      </c>
      <c r="AF284" s="410">
        <v>8239978.4549760902</v>
      </c>
      <c r="AG284" s="398">
        <v>-124435.46349999979</v>
      </c>
      <c r="AH284" s="398">
        <v>8115542.9914760906</v>
      </c>
      <c r="AI284" s="410">
        <v>398.00890957716712</v>
      </c>
      <c r="AJ284" s="398">
        <v>391.99840561638848</v>
      </c>
      <c r="AK284" s="411">
        <v>6</v>
      </c>
      <c r="AL284" s="411">
        <v>6</v>
      </c>
    </row>
    <row r="285" spans="1:38">
      <c r="A285" s="396">
        <v>915</v>
      </c>
      <c r="B285" s="397" t="s">
        <v>327</v>
      </c>
      <c r="C285" s="419">
        <v>19727</v>
      </c>
      <c r="D285" s="439">
        <v>-2949111.7039569509</v>
      </c>
      <c r="E285" s="533">
        <v>3709917.753917085</v>
      </c>
      <c r="F285" s="399">
        <v>760806.04996013455</v>
      </c>
      <c r="G285" s="399">
        <v>5542942.036967474</v>
      </c>
      <c r="H285" s="403">
        <v>6303748.0869276086</v>
      </c>
      <c r="I285" s="426">
        <v>1753109.4593032941</v>
      </c>
      <c r="J285" s="404">
        <v>8056857.5462309029</v>
      </c>
      <c r="K285" s="428">
        <v>-1408411</v>
      </c>
      <c r="L285" s="413">
        <v>6648446.5462309029</v>
      </c>
      <c r="M285" s="430">
        <v>141745.01157</v>
      </c>
      <c r="N285" s="404">
        <v>6790191.557800903</v>
      </c>
      <c r="O285" s="410">
        <v>337.02268698894432</v>
      </c>
      <c r="P285" s="398">
        <v>344.20801732655258</v>
      </c>
      <c r="Q285" s="411">
        <v>11</v>
      </c>
      <c r="R285" s="411">
        <v>11</v>
      </c>
      <c r="S285" s="450">
        <v>2928171.1836230941</v>
      </c>
      <c r="T285" s="415">
        <v>0.78708452956302899</v>
      </c>
      <c r="U285" s="452">
        <v>148.74011385225671</v>
      </c>
      <c r="V285" s="622">
        <v>148.74011385225671</v>
      </c>
      <c r="W285" s="396">
        <v>915</v>
      </c>
      <c r="X285" s="397" t="s">
        <v>327</v>
      </c>
      <c r="Y285" s="399">
        <v>19759</v>
      </c>
      <c r="Z285" s="399">
        <v>-3244968.9001314961</v>
      </c>
      <c r="AA285" s="399">
        <v>6074696.8803582322</v>
      </c>
      <c r="AB285" s="403">
        <v>2829727.980226737</v>
      </c>
      <c r="AC285" s="399">
        <v>3310473.3823810732</v>
      </c>
      <c r="AD285" s="398">
        <v>6140201.3626078088</v>
      </c>
      <c r="AE285" s="400">
        <v>-2419926</v>
      </c>
      <c r="AF285" s="410">
        <v>3720275.3626078088</v>
      </c>
      <c r="AG285" s="398">
        <v>188284.48980000001</v>
      </c>
      <c r="AH285" s="398">
        <v>3908559.8524078089</v>
      </c>
      <c r="AI285" s="410">
        <v>188.28257313668749</v>
      </c>
      <c r="AJ285" s="398">
        <v>197.81162267360739</v>
      </c>
      <c r="AK285" s="411">
        <v>11</v>
      </c>
      <c r="AL285" s="411">
        <v>11</v>
      </c>
    </row>
    <row r="286" spans="1:38">
      <c r="A286" s="396">
        <v>918</v>
      </c>
      <c r="B286" s="397" t="s">
        <v>328</v>
      </c>
      <c r="C286" s="419">
        <v>2245</v>
      </c>
      <c r="D286" s="439">
        <v>253998.21134552179</v>
      </c>
      <c r="E286" s="533">
        <v>225456.42872347659</v>
      </c>
      <c r="F286" s="399">
        <v>479454.64006899839</v>
      </c>
      <c r="G286" s="399">
        <v>1053740.5711184409</v>
      </c>
      <c r="H286" s="403">
        <v>1533195.211187439</v>
      </c>
      <c r="I286" s="426">
        <v>352426.83809862862</v>
      </c>
      <c r="J286" s="404">
        <v>1885622.049286067</v>
      </c>
      <c r="K286" s="428">
        <v>-534027</v>
      </c>
      <c r="L286" s="413">
        <v>1351595.049286067</v>
      </c>
      <c r="M286" s="430">
        <v>86678.90399999998</v>
      </c>
      <c r="N286" s="404">
        <v>1438273.953286068</v>
      </c>
      <c r="O286" s="410">
        <v>602.04679255504118</v>
      </c>
      <c r="P286" s="398">
        <v>640.65654934791428</v>
      </c>
      <c r="Q286" s="411">
        <v>2</v>
      </c>
      <c r="R286" s="411">
        <v>2</v>
      </c>
      <c r="S286" s="450">
        <v>159793.88048460989</v>
      </c>
      <c r="T286" s="415">
        <v>0.13407763364195019</v>
      </c>
      <c r="U286" s="452">
        <v>67.127057904476715</v>
      </c>
      <c r="V286" s="622">
        <v>67.127057904476715</v>
      </c>
      <c r="W286" s="396">
        <v>918</v>
      </c>
      <c r="X286" s="397" t="s">
        <v>328</v>
      </c>
      <c r="Y286" s="399">
        <v>2228</v>
      </c>
      <c r="Z286" s="399">
        <v>208590.573306106</v>
      </c>
      <c r="AA286" s="399">
        <v>924420.81660341076</v>
      </c>
      <c r="AB286" s="403">
        <v>1133011.389909517</v>
      </c>
      <c r="AC286" s="399">
        <v>510136.77889194078</v>
      </c>
      <c r="AD286" s="398">
        <v>1643148.1688014581</v>
      </c>
      <c r="AE286" s="400">
        <v>-451347</v>
      </c>
      <c r="AF286" s="410">
        <v>1191801.1688014581</v>
      </c>
      <c r="AG286" s="398">
        <v>15099.325399999991</v>
      </c>
      <c r="AH286" s="398">
        <v>1206900.4942014581</v>
      </c>
      <c r="AI286" s="410">
        <v>534.91973465056446</v>
      </c>
      <c r="AJ286" s="398">
        <v>541.69681068288048</v>
      </c>
      <c r="AK286" s="411">
        <v>2</v>
      </c>
      <c r="AL286" s="411">
        <v>2</v>
      </c>
    </row>
    <row r="287" spans="1:38">
      <c r="A287" s="396">
        <v>921</v>
      </c>
      <c r="B287" s="397" t="s">
        <v>329</v>
      </c>
      <c r="C287" s="419">
        <v>1895</v>
      </c>
      <c r="D287" s="439">
        <v>830722.98333365377</v>
      </c>
      <c r="E287" s="533">
        <v>251833.80277732879</v>
      </c>
      <c r="F287" s="399">
        <v>1082556.786110983</v>
      </c>
      <c r="G287" s="399">
        <v>1128036.550901355</v>
      </c>
      <c r="H287" s="403">
        <v>2210593.337012338</v>
      </c>
      <c r="I287" s="426">
        <v>376034.67905220197</v>
      </c>
      <c r="J287" s="404">
        <v>2586628.01606454</v>
      </c>
      <c r="K287" s="428">
        <v>360237</v>
      </c>
      <c r="L287" s="413">
        <v>2946865.01606454</v>
      </c>
      <c r="M287" s="430">
        <v>275038.83</v>
      </c>
      <c r="N287" s="404">
        <v>3221903.8460645401</v>
      </c>
      <c r="O287" s="410">
        <v>1555.0738871052979</v>
      </c>
      <c r="P287" s="398">
        <v>1700.2131113797041</v>
      </c>
      <c r="Q287" s="411">
        <v>11</v>
      </c>
      <c r="R287" s="411">
        <v>11</v>
      </c>
      <c r="S287" s="450">
        <v>262291.72599526221</v>
      </c>
      <c r="T287" s="415">
        <v>9.7703321032629922E-2</v>
      </c>
      <c r="U287" s="452">
        <v>137.66454704760119</v>
      </c>
      <c r="V287" s="622">
        <v>137.66454704760119</v>
      </c>
      <c r="W287" s="396">
        <v>921</v>
      </c>
      <c r="X287" s="397" t="s">
        <v>329</v>
      </c>
      <c r="Y287" s="399">
        <v>1894</v>
      </c>
      <c r="Z287" s="399">
        <v>821253.61325367412</v>
      </c>
      <c r="AA287" s="399">
        <v>1060693.5749849081</v>
      </c>
      <c r="AB287" s="403">
        <v>1881947.188238583</v>
      </c>
      <c r="AC287" s="399">
        <v>489829.10183069482</v>
      </c>
      <c r="AD287" s="398">
        <v>2371776.2900692769</v>
      </c>
      <c r="AE287" s="400">
        <v>312797</v>
      </c>
      <c r="AF287" s="410">
        <v>2684573.2900692769</v>
      </c>
      <c r="AG287" s="398">
        <v>213691.70540000001</v>
      </c>
      <c r="AH287" s="398">
        <v>2898264.9954692768</v>
      </c>
      <c r="AI287" s="410">
        <v>1417.4093400576969</v>
      </c>
      <c r="AJ287" s="398">
        <v>1530.2349500893761</v>
      </c>
      <c r="AK287" s="411">
        <v>11</v>
      </c>
      <c r="AL287" s="411">
        <v>11</v>
      </c>
    </row>
    <row r="288" spans="1:38">
      <c r="A288" s="396">
        <v>922</v>
      </c>
      <c r="B288" s="397" t="s">
        <v>330</v>
      </c>
      <c r="C288" s="419">
        <v>4469</v>
      </c>
      <c r="D288" s="439">
        <v>2299783.208764411</v>
      </c>
      <c r="E288" s="533">
        <v>565998.85410604172</v>
      </c>
      <c r="F288" s="399">
        <v>2865782.0628704522</v>
      </c>
      <c r="G288" s="399">
        <v>1179160.8774586921</v>
      </c>
      <c r="H288" s="403">
        <v>4044942.9403291438</v>
      </c>
      <c r="I288" s="426">
        <v>343520.32524197467</v>
      </c>
      <c r="J288" s="404">
        <v>4388463.2655711183</v>
      </c>
      <c r="K288" s="428">
        <v>-1074604</v>
      </c>
      <c r="L288" s="413">
        <v>3313859.2655711179</v>
      </c>
      <c r="M288" s="430">
        <v>101914.38828</v>
      </c>
      <c r="N288" s="404">
        <v>3415773.6538511179</v>
      </c>
      <c r="O288" s="410">
        <v>741.52142885905539</v>
      </c>
      <c r="P288" s="398">
        <v>764.32617002710185</v>
      </c>
      <c r="Q288" s="411">
        <v>6</v>
      </c>
      <c r="R288" s="411">
        <v>6</v>
      </c>
      <c r="S288" s="450">
        <v>342967.86371187959</v>
      </c>
      <c r="T288" s="415">
        <v>0.11544274674504899</v>
      </c>
      <c r="U288" s="452">
        <v>81.470017648382509</v>
      </c>
      <c r="V288" s="622">
        <v>81.470017648382509</v>
      </c>
      <c r="W288" s="396">
        <v>922</v>
      </c>
      <c r="X288" s="397" t="s">
        <v>330</v>
      </c>
      <c r="Y288" s="399">
        <v>4501</v>
      </c>
      <c r="Z288" s="399">
        <v>2145370.4775652979</v>
      </c>
      <c r="AA288" s="399">
        <v>1252799.1173364329</v>
      </c>
      <c r="AB288" s="403">
        <v>3398169.5949017308</v>
      </c>
      <c r="AC288" s="399">
        <v>697335.80695750774</v>
      </c>
      <c r="AD288" s="398">
        <v>4095505.4018592392</v>
      </c>
      <c r="AE288" s="400">
        <v>-1124614</v>
      </c>
      <c r="AF288" s="410">
        <v>2970891.4018592392</v>
      </c>
      <c r="AG288" s="398">
        <v>-89224.719300000026</v>
      </c>
      <c r="AH288" s="398">
        <v>2881666.6825592392</v>
      </c>
      <c r="AI288" s="410">
        <v>660.05141121067288</v>
      </c>
      <c r="AJ288" s="398">
        <v>640.22810099072183</v>
      </c>
      <c r="AK288" s="411">
        <v>6</v>
      </c>
      <c r="AL288" s="411">
        <v>6</v>
      </c>
    </row>
    <row r="289" spans="1:38">
      <c r="A289" s="396">
        <v>924</v>
      </c>
      <c r="B289" s="397" t="s">
        <v>331</v>
      </c>
      <c r="C289" s="419">
        <v>2936</v>
      </c>
      <c r="D289" s="439">
        <v>1019255.23218415</v>
      </c>
      <c r="E289" s="533">
        <v>384847.4711419401</v>
      </c>
      <c r="F289" s="399">
        <v>1404102.70332609</v>
      </c>
      <c r="G289" s="399">
        <v>1644612.393155979</v>
      </c>
      <c r="H289" s="403">
        <v>3048715.0964820692</v>
      </c>
      <c r="I289" s="426">
        <v>503160.53852954181</v>
      </c>
      <c r="J289" s="404">
        <v>3551875.635011611</v>
      </c>
      <c r="K289" s="428">
        <v>390872</v>
      </c>
      <c r="L289" s="413">
        <v>3942747.635011611</v>
      </c>
      <c r="M289" s="430">
        <v>30004.236000000001</v>
      </c>
      <c r="N289" s="404">
        <v>3972751.8710116111</v>
      </c>
      <c r="O289" s="410">
        <v>1342.897695848641</v>
      </c>
      <c r="P289" s="398">
        <v>1353.117122279159</v>
      </c>
      <c r="Q289" s="411">
        <v>16</v>
      </c>
      <c r="R289" s="411">
        <v>16</v>
      </c>
      <c r="S289" s="450">
        <v>469297.28771657398</v>
      </c>
      <c r="T289" s="415">
        <v>0.13510983051248771</v>
      </c>
      <c r="U289" s="452">
        <v>163.8582025373594</v>
      </c>
      <c r="V289" s="622">
        <v>163.8582025373594</v>
      </c>
      <c r="W289" s="396">
        <v>924</v>
      </c>
      <c r="X289" s="397" t="s">
        <v>331</v>
      </c>
      <c r="Y289" s="399">
        <v>2946</v>
      </c>
      <c r="Z289" s="399">
        <v>853527.59528927389</v>
      </c>
      <c r="AA289" s="399">
        <v>1638184.7060515161</v>
      </c>
      <c r="AB289" s="403">
        <v>2491712.30134079</v>
      </c>
      <c r="AC289" s="399">
        <v>720400.04595424735</v>
      </c>
      <c r="AD289" s="398">
        <v>3212112.347295037</v>
      </c>
      <c r="AE289" s="400">
        <v>261338</v>
      </c>
      <c r="AF289" s="410">
        <v>3473450.347295037</v>
      </c>
      <c r="AG289" s="398">
        <v>17337.430000000011</v>
      </c>
      <c r="AH289" s="398">
        <v>3490787.7772950372</v>
      </c>
      <c r="AI289" s="410">
        <v>1179.0394933112821</v>
      </c>
      <c r="AJ289" s="398">
        <v>1184.9245679888111</v>
      </c>
      <c r="AK289" s="411">
        <v>16</v>
      </c>
      <c r="AL289" s="411">
        <v>16</v>
      </c>
    </row>
    <row r="290" spans="1:38">
      <c r="A290" s="396">
        <v>925</v>
      </c>
      <c r="B290" s="397" t="s">
        <v>332</v>
      </c>
      <c r="C290" s="419">
        <v>3387</v>
      </c>
      <c r="D290" s="439">
        <v>3246612.0985635491</v>
      </c>
      <c r="E290" s="533">
        <v>376295.16380647582</v>
      </c>
      <c r="F290" s="399">
        <v>3622907.2623700248</v>
      </c>
      <c r="G290" s="399">
        <v>80728.468529088044</v>
      </c>
      <c r="H290" s="403">
        <v>3703635.7308991132</v>
      </c>
      <c r="I290" s="426">
        <v>601120.41116755153</v>
      </c>
      <c r="J290" s="404">
        <v>4304756.1420666641</v>
      </c>
      <c r="K290" s="428">
        <v>-66573</v>
      </c>
      <c r="L290" s="413">
        <v>4238183.1420666641</v>
      </c>
      <c r="M290" s="430">
        <v>36755.189099999967</v>
      </c>
      <c r="N290" s="404">
        <v>4274938.3311666641</v>
      </c>
      <c r="O290" s="410">
        <v>1251.308869815962</v>
      </c>
      <c r="P290" s="398">
        <v>1262.1607118885929</v>
      </c>
      <c r="Q290" s="411">
        <v>11</v>
      </c>
      <c r="R290" s="411">
        <v>11</v>
      </c>
      <c r="S290" s="450">
        <v>297922.29346444272</v>
      </c>
      <c r="T290" s="415">
        <v>7.5609789532113961E-2</v>
      </c>
      <c r="U290" s="452">
        <v>101.5391445162186</v>
      </c>
      <c r="V290" s="622">
        <v>101.5391445162186</v>
      </c>
      <c r="W290" s="396">
        <v>925</v>
      </c>
      <c r="X290" s="397" t="s">
        <v>332</v>
      </c>
      <c r="Y290" s="399">
        <v>3427</v>
      </c>
      <c r="Z290" s="399">
        <v>3183259.2922777501</v>
      </c>
      <c r="AA290" s="399">
        <v>-20416.79060073354</v>
      </c>
      <c r="AB290" s="403">
        <v>3162842.5016770158</v>
      </c>
      <c r="AC290" s="399">
        <v>820530.34692520485</v>
      </c>
      <c r="AD290" s="398">
        <v>3983372.8486022209</v>
      </c>
      <c r="AE290" s="400">
        <v>-43112</v>
      </c>
      <c r="AF290" s="410">
        <v>3940260.8486022209</v>
      </c>
      <c r="AG290" s="398">
        <v>61469.07</v>
      </c>
      <c r="AH290" s="398">
        <v>4001729.9186022212</v>
      </c>
      <c r="AI290" s="410">
        <v>1149.7697252997441</v>
      </c>
      <c r="AJ290" s="398">
        <v>1167.7064250371229</v>
      </c>
      <c r="AK290" s="411">
        <v>11</v>
      </c>
      <c r="AL290" s="411">
        <v>11</v>
      </c>
    </row>
    <row r="291" spans="1:38">
      <c r="A291" s="396">
        <v>927</v>
      </c>
      <c r="B291" s="397" t="s">
        <v>333</v>
      </c>
      <c r="C291" s="419">
        <v>28811</v>
      </c>
      <c r="D291" s="439">
        <v>13712018.404445279</v>
      </c>
      <c r="E291" s="533">
        <v>3440933.862948379</v>
      </c>
      <c r="F291" s="399">
        <v>17152952.26739366</v>
      </c>
      <c r="G291" s="399">
        <v>2374106.4758272329</v>
      </c>
      <c r="H291" s="403">
        <v>19527058.743220892</v>
      </c>
      <c r="I291" s="426">
        <v>2237272.8258742541</v>
      </c>
      <c r="J291" s="404">
        <v>21764331.569095138</v>
      </c>
      <c r="K291" s="428">
        <v>-2339536</v>
      </c>
      <c r="L291" s="413">
        <v>19424795.569095138</v>
      </c>
      <c r="M291" s="430">
        <v>-100359.1687140001</v>
      </c>
      <c r="N291" s="404">
        <v>19324436.40038114</v>
      </c>
      <c r="O291" s="410">
        <v>674.21455586738193</v>
      </c>
      <c r="P291" s="398">
        <v>670.73119296036725</v>
      </c>
      <c r="Q291" s="411">
        <v>1</v>
      </c>
      <c r="R291" s="412">
        <v>33</v>
      </c>
      <c r="S291" s="450">
        <v>1354708.9231063051</v>
      </c>
      <c r="T291" s="415">
        <v>7.4969697137950417E-2</v>
      </c>
      <c r="U291" s="452">
        <v>49.233175658173757</v>
      </c>
      <c r="V291" s="622">
        <v>49.233175658173757</v>
      </c>
      <c r="W291" s="396">
        <v>927</v>
      </c>
      <c r="X291" s="397" t="s">
        <v>333</v>
      </c>
      <c r="Y291" s="399">
        <v>28913</v>
      </c>
      <c r="Z291" s="399">
        <v>14575207.21038606</v>
      </c>
      <c r="AA291" s="399">
        <v>2622340.0928733731</v>
      </c>
      <c r="AB291" s="403">
        <v>17197547.303259429</v>
      </c>
      <c r="AC291" s="399">
        <v>4028182.342729406</v>
      </c>
      <c r="AD291" s="398">
        <v>21225729.645988841</v>
      </c>
      <c r="AE291" s="400">
        <v>-3155643</v>
      </c>
      <c r="AF291" s="410">
        <v>18070086.645988841</v>
      </c>
      <c r="AG291" s="398">
        <v>-191542.3505099999</v>
      </c>
      <c r="AH291" s="398">
        <v>17878544.295478839</v>
      </c>
      <c r="AI291" s="410">
        <v>624.98138020920817</v>
      </c>
      <c r="AJ291" s="398">
        <v>618.35659722197056</v>
      </c>
      <c r="AK291" s="411">
        <v>1</v>
      </c>
      <c r="AL291" s="412">
        <v>33</v>
      </c>
    </row>
    <row r="292" spans="1:38">
      <c r="A292" s="396">
        <v>931</v>
      </c>
      <c r="B292" s="397" t="s">
        <v>334</v>
      </c>
      <c r="C292" s="419">
        <v>5877</v>
      </c>
      <c r="D292" s="439">
        <v>4334451.3407392837</v>
      </c>
      <c r="E292" s="533">
        <v>785677.80052923842</v>
      </c>
      <c r="F292" s="399">
        <v>5120129.1412685215</v>
      </c>
      <c r="G292" s="399">
        <v>2141123.5742001929</v>
      </c>
      <c r="H292" s="403">
        <v>7261252.7154687159</v>
      </c>
      <c r="I292" s="426">
        <v>917806.03441379685</v>
      </c>
      <c r="J292" s="404">
        <v>8179058.7498825127</v>
      </c>
      <c r="K292" s="428">
        <v>29045</v>
      </c>
      <c r="L292" s="413">
        <v>8208103.7498825127</v>
      </c>
      <c r="M292" s="430">
        <v>-57116.397030000022</v>
      </c>
      <c r="N292" s="404">
        <v>8150987.3528525131</v>
      </c>
      <c r="O292" s="410">
        <v>1396.64858769483</v>
      </c>
      <c r="P292" s="398">
        <v>1386.9299562451099</v>
      </c>
      <c r="Q292" s="411">
        <v>13</v>
      </c>
      <c r="R292" s="411">
        <v>13</v>
      </c>
      <c r="S292" s="450">
        <v>178978.05517141151</v>
      </c>
      <c r="T292" s="415">
        <v>2.22911014195863E-2</v>
      </c>
      <c r="U292" s="452">
        <v>47.442455160616653</v>
      </c>
      <c r="V292" s="622">
        <v>47.442455160616653</v>
      </c>
      <c r="W292" s="396">
        <v>931</v>
      </c>
      <c r="X292" s="397" t="s">
        <v>334</v>
      </c>
      <c r="Y292" s="399">
        <v>5951</v>
      </c>
      <c r="Z292" s="399">
        <v>4350514.5951373111</v>
      </c>
      <c r="AA292" s="399">
        <v>2372291.80699465</v>
      </c>
      <c r="AB292" s="403">
        <v>6722806.4021319617</v>
      </c>
      <c r="AC292" s="399">
        <v>1309714.29257914</v>
      </c>
      <c r="AD292" s="398">
        <v>8032520.6947111012</v>
      </c>
      <c r="AE292" s="400">
        <v>-3395</v>
      </c>
      <c r="AF292" s="410">
        <v>8029125.6947111012</v>
      </c>
      <c r="AG292" s="398">
        <v>-98350.512000000017</v>
      </c>
      <c r="AH292" s="398">
        <v>7930775.1827111011</v>
      </c>
      <c r="AI292" s="410">
        <v>1349.2061325342131</v>
      </c>
      <c r="AJ292" s="398">
        <v>1332.679412319123</v>
      </c>
      <c r="AK292" s="411">
        <v>13</v>
      </c>
      <c r="AL292" s="411">
        <v>13</v>
      </c>
    </row>
    <row r="293" spans="1:38">
      <c r="A293" s="396">
        <v>934</v>
      </c>
      <c r="B293" s="397" t="s">
        <v>335</v>
      </c>
      <c r="C293" s="419">
        <v>2656</v>
      </c>
      <c r="D293" s="439">
        <v>525197.43691633118</v>
      </c>
      <c r="E293" s="533">
        <v>278940.76002899872</v>
      </c>
      <c r="F293" s="399">
        <v>804138.1969453299</v>
      </c>
      <c r="G293" s="399">
        <v>1235556.059425524</v>
      </c>
      <c r="H293" s="403">
        <v>2039694.2563708529</v>
      </c>
      <c r="I293" s="426">
        <v>338797.82123913203</v>
      </c>
      <c r="J293" s="404">
        <v>2378492.0776099851</v>
      </c>
      <c r="K293" s="428">
        <v>-781641</v>
      </c>
      <c r="L293" s="413">
        <v>1596851.0776099849</v>
      </c>
      <c r="M293" s="430">
        <v>-2840067.6275999998</v>
      </c>
      <c r="N293" s="404">
        <v>-1243216.5499900151</v>
      </c>
      <c r="O293" s="410">
        <v>601.22405030496429</v>
      </c>
      <c r="P293" s="398">
        <v>-468.07852032756591</v>
      </c>
      <c r="Q293" s="411">
        <v>14</v>
      </c>
      <c r="R293" s="411">
        <v>14</v>
      </c>
      <c r="S293" s="450">
        <v>180673.35595205519</v>
      </c>
      <c r="T293" s="415">
        <v>0.12757816564190791</v>
      </c>
      <c r="U293" s="452">
        <v>71.018987909632983</v>
      </c>
      <c r="V293" s="622">
        <v>71.018987909632983</v>
      </c>
      <c r="W293" s="396">
        <v>934</v>
      </c>
      <c r="X293" s="397" t="s">
        <v>335</v>
      </c>
      <c r="Y293" s="399">
        <v>2671</v>
      </c>
      <c r="Z293" s="399">
        <v>418972.84268845042</v>
      </c>
      <c r="AA293" s="399">
        <v>1224823.7886438151</v>
      </c>
      <c r="AB293" s="403">
        <v>1643796.631332265</v>
      </c>
      <c r="AC293" s="399">
        <v>561899.0903256645</v>
      </c>
      <c r="AD293" s="398">
        <v>2205695.7216579299</v>
      </c>
      <c r="AE293" s="400">
        <v>-789518</v>
      </c>
      <c r="AF293" s="410">
        <v>1416177.7216579299</v>
      </c>
      <c r="AG293" s="398">
        <v>-2542612.9160000002</v>
      </c>
      <c r="AH293" s="398">
        <v>-1126435.19434207</v>
      </c>
      <c r="AI293" s="410">
        <v>530.20506239533131</v>
      </c>
      <c r="AJ293" s="398">
        <v>-421.7278900569338</v>
      </c>
      <c r="AK293" s="411">
        <v>14</v>
      </c>
      <c r="AL293" s="411">
        <v>14</v>
      </c>
    </row>
    <row r="294" spans="1:38">
      <c r="A294" s="396">
        <v>935</v>
      </c>
      <c r="B294" s="397" t="s">
        <v>336</v>
      </c>
      <c r="C294" s="419">
        <v>2927</v>
      </c>
      <c r="D294" s="439">
        <v>81581.218495957088</v>
      </c>
      <c r="E294" s="533">
        <v>498142.67955535301</v>
      </c>
      <c r="F294" s="399">
        <v>579723.8980513101</v>
      </c>
      <c r="G294" s="399">
        <v>1165821.3467909279</v>
      </c>
      <c r="H294" s="403">
        <v>1745545.244842238</v>
      </c>
      <c r="I294" s="426">
        <v>394634.47847400268</v>
      </c>
      <c r="J294" s="404">
        <v>2140179.7233162411</v>
      </c>
      <c r="K294" s="428">
        <v>53533</v>
      </c>
      <c r="L294" s="413">
        <v>2193712.7233162411</v>
      </c>
      <c r="M294" s="430">
        <v>657559.50095999998</v>
      </c>
      <c r="N294" s="404">
        <v>2851272.2242762409</v>
      </c>
      <c r="O294" s="410">
        <v>749.47479443670693</v>
      </c>
      <c r="P294" s="398">
        <v>974.12785250298634</v>
      </c>
      <c r="Q294" s="411">
        <v>8</v>
      </c>
      <c r="R294" s="411">
        <v>8</v>
      </c>
      <c r="S294" s="450">
        <v>217341.54118930129</v>
      </c>
      <c r="T294" s="415">
        <v>0.1099700011590949</v>
      </c>
      <c r="U294" s="452">
        <v>87.373895901718697</v>
      </c>
      <c r="V294" s="622">
        <v>87.373895901718697</v>
      </c>
      <c r="W294" s="396">
        <v>935</v>
      </c>
      <c r="X294" s="397" t="s">
        <v>336</v>
      </c>
      <c r="Y294" s="399">
        <v>2985</v>
      </c>
      <c r="Z294" s="399">
        <v>132840.1092518185</v>
      </c>
      <c r="AA294" s="399">
        <v>1085050.7477332579</v>
      </c>
      <c r="AB294" s="403">
        <v>1217890.856985077</v>
      </c>
      <c r="AC294" s="399">
        <v>622487.32514186262</v>
      </c>
      <c r="AD294" s="398">
        <v>1840378.18212694</v>
      </c>
      <c r="AE294" s="400">
        <v>135993</v>
      </c>
      <c r="AF294" s="410">
        <v>1976371.18212694</v>
      </c>
      <c r="AG294" s="398">
        <v>1333374.4574</v>
      </c>
      <c r="AH294" s="398">
        <v>3309745.63952694</v>
      </c>
      <c r="AI294" s="410">
        <v>662.10089853498823</v>
      </c>
      <c r="AJ294" s="398">
        <v>1108.792509054251</v>
      </c>
      <c r="AK294" s="411">
        <v>8</v>
      </c>
      <c r="AL294" s="411">
        <v>8</v>
      </c>
    </row>
    <row r="295" spans="1:38">
      <c r="A295" s="396">
        <v>936</v>
      </c>
      <c r="B295" s="397" t="s">
        <v>337</v>
      </c>
      <c r="C295" s="419">
        <v>6275</v>
      </c>
      <c r="D295" s="439">
        <v>3271876.585850189</v>
      </c>
      <c r="E295" s="533">
        <v>757421.53800524422</v>
      </c>
      <c r="F295" s="399">
        <v>4029298.123855433</v>
      </c>
      <c r="G295" s="399">
        <v>2409040.6902955528</v>
      </c>
      <c r="H295" s="403">
        <v>6438338.8141509863</v>
      </c>
      <c r="I295" s="426">
        <v>1053646.495033646</v>
      </c>
      <c r="J295" s="404">
        <v>7491985.3091846323</v>
      </c>
      <c r="K295" s="428">
        <v>557715</v>
      </c>
      <c r="L295" s="413">
        <v>8049700.3091846323</v>
      </c>
      <c r="M295" s="430">
        <v>185359.5024</v>
      </c>
      <c r="N295" s="404">
        <v>8235059.8115846319</v>
      </c>
      <c r="O295" s="410">
        <v>1282.820766403926</v>
      </c>
      <c r="P295" s="398">
        <v>1312.360129336196</v>
      </c>
      <c r="Q295" s="411">
        <v>6</v>
      </c>
      <c r="R295" s="411">
        <v>6</v>
      </c>
      <c r="S295" s="450">
        <v>727223.27673802618</v>
      </c>
      <c r="T295" s="415">
        <v>9.9313835129236902E-2</v>
      </c>
      <c r="U295" s="452">
        <v>137.78917415269709</v>
      </c>
      <c r="V295" s="622">
        <v>137.78917415269709</v>
      </c>
      <c r="W295" s="396">
        <v>936</v>
      </c>
      <c r="X295" s="397" t="s">
        <v>337</v>
      </c>
      <c r="Y295" s="399">
        <v>6395</v>
      </c>
      <c r="Z295" s="399">
        <v>3414965.9834388099</v>
      </c>
      <c r="AA295" s="399">
        <v>2007797.9339286699</v>
      </c>
      <c r="AB295" s="403">
        <v>5422763.9173674798</v>
      </c>
      <c r="AC295" s="399">
        <v>1416579.115079127</v>
      </c>
      <c r="AD295" s="398">
        <v>6839343.0324466061</v>
      </c>
      <c r="AE295" s="400">
        <v>483134</v>
      </c>
      <c r="AF295" s="410">
        <v>7322477.0324466061</v>
      </c>
      <c r="AG295" s="398">
        <v>92250.888899999962</v>
      </c>
      <c r="AH295" s="398">
        <v>7414727.9213466058</v>
      </c>
      <c r="AI295" s="410">
        <v>1145.0315922512279</v>
      </c>
      <c r="AJ295" s="398">
        <v>1159.457063541299</v>
      </c>
      <c r="AK295" s="411">
        <v>6</v>
      </c>
      <c r="AL295" s="411">
        <v>6</v>
      </c>
    </row>
    <row r="296" spans="1:38">
      <c r="A296" s="396">
        <v>946</v>
      </c>
      <c r="B296" s="397" t="s">
        <v>338</v>
      </c>
      <c r="C296" s="419">
        <v>6291</v>
      </c>
      <c r="D296" s="439">
        <v>5004081.9856840055</v>
      </c>
      <c r="E296" s="533">
        <v>604152.73073887196</v>
      </c>
      <c r="F296" s="399">
        <v>5608234.7164228773</v>
      </c>
      <c r="G296" s="399">
        <v>2260590.3994615781</v>
      </c>
      <c r="H296" s="403">
        <v>7868825.1158844549</v>
      </c>
      <c r="I296" s="426">
        <v>920438.21946432185</v>
      </c>
      <c r="J296" s="404">
        <v>8789263.3353487775</v>
      </c>
      <c r="K296" s="428">
        <v>859603</v>
      </c>
      <c r="L296" s="413">
        <v>9648866.3353487775</v>
      </c>
      <c r="M296" s="430">
        <v>-100739.22237</v>
      </c>
      <c r="N296" s="404">
        <v>9548127.1129787769</v>
      </c>
      <c r="O296" s="410">
        <v>1533.757166642629</v>
      </c>
      <c r="P296" s="398">
        <v>1517.743937844346</v>
      </c>
      <c r="Q296" s="411">
        <v>15</v>
      </c>
      <c r="R296" s="411">
        <v>15</v>
      </c>
      <c r="S296" s="450">
        <v>812092.82964530773</v>
      </c>
      <c r="T296" s="415">
        <v>9.1899246837226639E-2</v>
      </c>
      <c r="U296" s="452">
        <v>128.19433767754691</v>
      </c>
      <c r="V296" s="622">
        <v>128.19433767754691</v>
      </c>
      <c r="W296" s="396">
        <v>946</v>
      </c>
      <c r="X296" s="397" t="s">
        <v>338</v>
      </c>
      <c r="Y296" s="399">
        <v>6287</v>
      </c>
      <c r="Z296" s="399">
        <v>4639794.5708259409</v>
      </c>
      <c r="AA296" s="399">
        <v>2170743.7907054871</v>
      </c>
      <c r="AB296" s="403">
        <v>6810538.3615314281</v>
      </c>
      <c r="AC296" s="399">
        <v>1364035.144172041</v>
      </c>
      <c r="AD296" s="398">
        <v>8174573.5057034697</v>
      </c>
      <c r="AE296" s="400">
        <v>662200</v>
      </c>
      <c r="AF296" s="410">
        <v>8836773.5057034697</v>
      </c>
      <c r="AG296" s="398">
        <v>-166707.27010000011</v>
      </c>
      <c r="AH296" s="398">
        <v>8670066.2356034704</v>
      </c>
      <c r="AI296" s="410">
        <v>1405.562828965082</v>
      </c>
      <c r="AJ296" s="398">
        <v>1379.046641578411</v>
      </c>
      <c r="AK296" s="411">
        <v>15</v>
      </c>
      <c r="AL296" s="411">
        <v>15</v>
      </c>
    </row>
    <row r="297" spans="1:38">
      <c r="A297" s="396">
        <v>976</v>
      </c>
      <c r="B297" s="397" t="s">
        <v>339</v>
      </c>
      <c r="C297" s="419">
        <v>3765</v>
      </c>
      <c r="D297" s="439">
        <v>1739079.462316755</v>
      </c>
      <c r="E297" s="533">
        <v>643479.69324871141</v>
      </c>
      <c r="F297" s="399">
        <v>2382559.1555654672</v>
      </c>
      <c r="G297" s="399">
        <v>1933795.041801872</v>
      </c>
      <c r="H297" s="403">
        <v>4316354.1973673385</v>
      </c>
      <c r="I297" s="426">
        <v>592172.44478599227</v>
      </c>
      <c r="J297" s="404">
        <v>4908526.6421533311</v>
      </c>
      <c r="K297" s="428">
        <v>-650045</v>
      </c>
      <c r="L297" s="413">
        <v>4258481.6421533311</v>
      </c>
      <c r="M297" s="430">
        <v>-68793.045540000006</v>
      </c>
      <c r="N297" s="404">
        <v>4189688.5966133312</v>
      </c>
      <c r="O297" s="410">
        <v>1131.070821289065</v>
      </c>
      <c r="P297" s="398">
        <v>1112.799096046037</v>
      </c>
      <c r="Q297" s="411">
        <v>19</v>
      </c>
      <c r="R297" s="411">
        <v>19</v>
      </c>
      <c r="S297" s="450">
        <v>882970.64631183445</v>
      </c>
      <c r="T297" s="415">
        <v>0.26158132721227129</v>
      </c>
      <c r="U297" s="452">
        <v>239.9644337913102</v>
      </c>
      <c r="V297" s="622">
        <v>239.9644337913102</v>
      </c>
      <c r="W297" s="396">
        <v>976</v>
      </c>
      <c r="X297" s="397" t="s">
        <v>339</v>
      </c>
      <c r="Y297" s="399">
        <v>3788</v>
      </c>
      <c r="Z297" s="399">
        <v>1386500.7460389379</v>
      </c>
      <c r="AA297" s="399">
        <v>1886670.166639443</v>
      </c>
      <c r="AB297" s="403">
        <v>3273170.912678381</v>
      </c>
      <c r="AC297" s="399">
        <v>822771.08316311531</v>
      </c>
      <c r="AD297" s="398">
        <v>4095941.9958414971</v>
      </c>
      <c r="AE297" s="400">
        <v>-720431</v>
      </c>
      <c r="AF297" s="410">
        <v>3375510.9958414971</v>
      </c>
      <c r="AG297" s="398">
        <v>-48923.075199999992</v>
      </c>
      <c r="AH297" s="398">
        <v>3326587.9206414968</v>
      </c>
      <c r="AI297" s="410">
        <v>891.10638749775524</v>
      </c>
      <c r="AJ297" s="398">
        <v>878.19110893386926</v>
      </c>
      <c r="AK297" s="411">
        <v>19</v>
      </c>
      <c r="AL297" s="411">
        <v>19</v>
      </c>
    </row>
    <row r="298" spans="1:38">
      <c r="A298" s="396">
        <v>977</v>
      </c>
      <c r="B298" s="397" t="s">
        <v>340</v>
      </c>
      <c r="C298" s="419">
        <v>15369</v>
      </c>
      <c r="D298" s="439">
        <v>8315913.5644452488</v>
      </c>
      <c r="E298" s="533">
        <v>1644575.431252548</v>
      </c>
      <c r="F298" s="399">
        <v>9960488.9956977963</v>
      </c>
      <c r="G298" s="399">
        <v>5927749.3487155894</v>
      </c>
      <c r="H298" s="403">
        <v>15888238.344413379</v>
      </c>
      <c r="I298" s="426">
        <v>992905.50997683522</v>
      </c>
      <c r="J298" s="404">
        <v>16881143.854390219</v>
      </c>
      <c r="K298" s="428">
        <v>516345</v>
      </c>
      <c r="L298" s="413">
        <v>17397488.854390219</v>
      </c>
      <c r="M298" s="430">
        <v>422084.58993000019</v>
      </c>
      <c r="N298" s="404">
        <v>17819573.444320221</v>
      </c>
      <c r="O298" s="410">
        <v>1131.985741062543</v>
      </c>
      <c r="P298" s="398">
        <v>1159.4491147322681</v>
      </c>
      <c r="Q298" s="411">
        <v>17</v>
      </c>
      <c r="R298" s="411">
        <v>17</v>
      </c>
      <c r="S298" s="450">
        <v>185331.81591557339</v>
      </c>
      <c r="T298" s="415">
        <v>1.0767495061850631E-2</v>
      </c>
      <c r="U298" s="452">
        <v>6.4932256323036199</v>
      </c>
      <c r="V298" s="622">
        <v>6.4932256323036199</v>
      </c>
      <c r="W298" s="396">
        <v>977</v>
      </c>
      <c r="X298" s="397" t="s">
        <v>340</v>
      </c>
      <c r="Y298" s="399">
        <v>15293</v>
      </c>
      <c r="Z298" s="399">
        <v>7940712.7800822724</v>
      </c>
      <c r="AA298" s="399">
        <v>6526933.9752020221</v>
      </c>
      <c r="AB298" s="403">
        <v>14467646.755284291</v>
      </c>
      <c r="AC298" s="399">
        <v>2433413.28319035</v>
      </c>
      <c r="AD298" s="398">
        <v>16901060.038474649</v>
      </c>
      <c r="AE298" s="400">
        <v>311097</v>
      </c>
      <c r="AF298" s="410">
        <v>17212157.038474649</v>
      </c>
      <c r="AG298" s="398">
        <v>213565.61499999999</v>
      </c>
      <c r="AH298" s="398">
        <v>17425722.65347464</v>
      </c>
      <c r="AI298" s="410">
        <v>1125.4925154302391</v>
      </c>
      <c r="AJ298" s="398">
        <v>1139.457441540224</v>
      </c>
      <c r="AK298" s="411">
        <v>17</v>
      </c>
      <c r="AL298" s="411">
        <v>17</v>
      </c>
    </row>
    <row r="299" spans="1:38">
      <c r="A299" s="396">
        <v>980</v>
      </c>
      <c r="B299" s="397" t="s">
        <v>341</v>
      </c>
      <c r="C299" s="419">
        <v>33677</v>
      </c>
      <c r="D299" s="439">
        <v>20317286.457897071</v>
      </c>
      <c r="E299" s="533">
        <v>3986354.5091801118</v>
      </c>
      <c r="F299" s="399">
        <v>24303640.967077181</v>
      </c>
      <c r="G299" s="399">
        <v>5042701.1944374954</v>
      </c>
      <c r="H299" s="403">
        <v>29346342.16151467</v>
      </c>
      <c r="I299" s="426">
        <v>1660658.8521236</v>
      </c>
      <c r="J299" s="404">
        <v>31007001.013638269</v>
      </c>
      <c r="K299" s="428">
        <v>-3631366</v>
      </c>
      <c r="L299" s="413">
        <v>27375635.013638269</v>
      </c>
      <c r="M299" s="430">
        <v>-1048855.9942244999</v>
      </c>
      <c r="N299" s="404">
        <v>26326779.019413769</v>
      </c>
      <c r="O299" s="410">
        <v>812.88817334199223</v>
      </c>
      <c r="P299" s="398">
        <v>781.74359412696424</v>
      </c>
      <c r="Q299" s="411">
        <v>6</v>
      </c>
      <c r="R299" s="411">
        <v>6</v>
      </c>
      <c r="S299" s="450">
        <v>1503718.4130278269</v>
      </c>
      <c r="T299" s="415">
        <v>5.8121647353808592E-2</v>
      </c>
      <c r="U299" s="452">
        <v>43.051038203168559</v>
      </c>
      <c r="V299" s="622">
        <v>43.051038203168559</v>
      </c>
      <c r="W299" s="396">
        <v>980</v>
      </c>
      <c r="X299" s="397" t="s">
        <v>341</v>
      </c>
      <c r="Y299" s="399">
        <v>33607</v>
      </c>
      <c r="Z299" s="399">
        <v>20137376.6605292</v>
      </c>
      <c r="AA299" s="399">
        <v>5483454.6264062934</v>
      </c>
      <c r="AB299" s="403">
        <v>25620831.28693549</v>
      </c>
      <c r="AC299" s="399">
        <v>4220969.3136749519</v>
      </c>
      <c r="AD299" s="398">
        <v>29841800.60061045</v>
      </c>
      <c r="AE299" s="400">
        <v>-3969884</v>
      </c>
      <c r="AF299" s="410">
        <v>25871916.60061045</v>
      </c>
      <c r="AG299" s="398">
        <v>-859123.24491999997</v>
      </c>
      <c r="AH299" s="398">
        <v>25012793.355690449</v>
      </c>
      <c r="AI299" s="410">
        <v>769.83713513882367</v>
      </c>
      <c r="AJ299" s="398">
        <v>744.27331674027573</v>
      </c>
      <c r="AK299" s="411">
        <v>6</v>
      </c>
      <c r="AL299" s="411">
        <v>6</v>
      </c>
    </row>
    <row r="300" spans="1:38">
      <c r="A300" s="396">
        <v>981</v>
      </c>
      <c r="B300" s="397" t="s">
        <v>342</v>
      </c>
      <c r="C300" s="419">
        <v>2207</v>
      </c>
      <c r="D300" s="439">
        <v>591410.70100223599</v>
      </c>
      <c r="E300" s="533">
        <v>323126.93172233389</v>
      </c>
      <c r="F300" s="399">
        <v>914537.63272456999</v>
      </c>
      <c r="G300" s="399">
        <v>1204427.7756147401</v>
      </c>
      <c r="H300" s="403">
        <v>2118965.40833931</v>
      </c>
      <c r="I300" s="426">
        <v>361892.07658344752</v>
      </c>
      <c r="J300" s="404">
        <v>2480857.4849227578</v>
      </c>
      <c r="K300" s="428">
        <v>-514822</v>
      </c>
      <c r="L300" s="413">
        <v>1966035.4849227581</v>
      </c>
      <c r="M300" s="430">
        <v>-18335.921999999999</v>
      </c>
      <c r="N300" s="404">
        <v>1947699.5629227581</v>
      </c>
      <c r="O300" s="410">
        <v>890.81807200849926</v>
      </c>
      <c r="P300" s="398">
        <v>882.50999679327492</v>
      </c>
      <c r="Q300" s="411">
        <v>5</v>
      </c>
      <c r="R300" s="411">
        <v>5</v>
      </c>
      <c r="S300" s="450">
        <v>220184.26338268491</v>
      </c>
      <c r="T300" s="415">
        <v>0.1261185722277372</v>
      </c>
      <c r="U300" s="452">
        <v>110.37496895080019</v>
      </c>
      <c r="V300" s="622">
        <v>110.37496895080019</v>
      </c>
      <c r="W300" s="396">
        <v>981</v>
      </c>
      <c r="X300" s="397" t="s">
        <v>342</v>
      </c>
      <c r="Y300" s="399">
        <v>2237</v>
      </c>
      <c r="Z300" s="399">
        <v>692687.12970531196</v>
      </c>
      <c r="AA300" s="399">
        <v>1123713.116947154</v>
      </c>
      <c r="AB300" s="403">
        <v>1816400.246652466</v>
      </c>
      <c r="AC300" s="399">
        <v>506594.97488760692</v>
      </c>
      <c r="AD300" s="398">
        <v>2322995.2215400729</v>
      </c>
      <c r="AE300" s="400">
        <v>-577144</v>
      </c>
      <c r="AF300" s="410">
        <v>1745851.2215400729</v>
      </c>
      <c r="AG300" s="398">
        <v>-55164.550000000017</v>
      </c>
      <c r="AH300" s="398">
        <v>1690686.6715400729</v>
      </c>
      <c r="AI300" s="410">
        <v>780.44310305769909</v>
      </c>
      <c r="AJ300" s="398">
        <v>755.7830449441542</v>
      </c>
      <c r="AK300" s="411">
        <v>5</v>
      </c>
      <c r="AL300" s="411">
        <v>5</v>
      </c>
    </row>
    <row r="301" spans="1:38">
      <c r="A301" s="396">
        <v>989</v>
      </c>
      <c r="B301" s="397" t="s">
        <v>343</v>
      </c>
      <c r="C301" s="419">
        <v>5316</v>
      </c>
      <c r="D301" s="439">
        <v>-605665.62147654453</v>
      </c>
      <c r="E301" s="533">
        <v>695443.04162650695</v>
      </c>
      <c r="F301" s="399">
        <v>89777.420149962418</v>
      </c>
      <c r="G301" s="399">
        <v>2265545.5823936812</v>
      </c>
      <c r="H301" s="403">
        <v>2355323.0025436431</v>
      </c>
      <c r="I301" s="426">
        <v>676810.6052026758</v>
      </c>
      <c r="J301" s="404">
        <v>3032133.6077463189</v>
      </c>
      <c r="K301" s="428">
        <v>-130876</v>
      </c>
      <c r="L301" s="413">
        <v>2901257.6077463189</v>
      </c>
      <c r="M301" s="430">
        <v>169240.56005999999</v>
      </c>
      <c r="N301" s="404">
        <v>3070498.167806319</v>
      </c>
      <c r="O301" s="410">
        <v>545.75951989208409</v>
      </c>
      <c r="P301" s="398">
        <v>577.59559213813372</v>
      </c>
      <c r="Q301" s="411">
        <v>14</v>
      </c>
      <c r="R301" s="411">
        <v>14</v>
      </c>
      <c r="S301" s="450">
        <v>629361.8563661566</v>
      </c>
      <c r="T301" s="415">
        <v>0.27702057014888259</v>
      </c>
      <c r="U301" s="452">
        <v>125.50503388021539</v>
      </c>
      <c r="V301" s="622">
        <v>125.50503388021539</v>
      </c>
      <c r="W301" s="396">
        <v>989</v>
      </c>
      <c r="X301" s="397" t="s">
        <v>343</v>
      </c>
      <c r="Y301" s="399">
        <v>5406</v>
      </c>
      <c r="Z301" s="399">
        <v>-635910.65405684058</v>
      </c>
      <c r="AA301" s="399">
        <v>2044935.2697507229</v>
      </c>
      <c r="AB301" s="403">
        <v>1409024.615693883</v>
      </c>
      <c r="AC301" s="399">
        <v>1150277.13568628</v>
      </c>
      <c r="AD301" s="398">
        <v>2559301.7513801618</v>
      </c>
      <c r="AE301" s="400">
        <v>-287406</v>
      </c>
      <c r="AF301" s="410">
        <v>2271895.7513801618</v>
      </c>
      <c r="AG301" s="398">
        <v>113402.55349999999</v>
      </c>
      <c r="AH301" s="398">
        <v>2385298.3048801618</v>
      </c>
      <c r="AI301" s="410">
        <v>420.25448601186872</v>
      </c>
      <c r="AJ301" s="398">
        <v>441.23165092122872</v>
      </c>
      <c r="AK301" s="411">
        <v>14</v>
      </c>
      <c r="AL301" s="411">
        <v>14</v>
      </c>
    </row>
    <row r="302" spans="1:38">
      <c r="A302" s="396">
        <v>992</v>
      </c>
      <c r="B302" s="397" t="s">
        <v>344</v>
      </c>
      <c r="C302" s="419">
        <v>17971</v>
      </c>
      <c r="D302" s="439">
        <v>2436740.15425965</v>
      </c>
      <c r="E302" s="562">
        <v>3510147.67926841</v>
      </c>
      <c r="F302" s="399">
        <v>5946887.8335280595</v>
      </c>
      <c r="G302" s="399">
        <v>4063704.1119463439</v>
      </c>
      <c r="H302" s="403">
        <v>10010591.945474399</v>
      </c>
      <c r="I302" s="426">
        <v>1515496.8156976721</v>
      </c>
      <c r="J302" s="404">
        <v>11526088.76117208</v>
      </c>
      <c r="K302" s="428">
        <v>-132498</v>
      </c>
      <c r="L302" s="410">
        <v>11393590.76117208</v>
      </c>
      <c r="M302" s="398">
        <v>77460.935939999938</v>
      </c>
      <c r="N302" s="398">
        <v>11471051.69711208</v>
      </c>
      <c r="O302" s="410">
        <v>633.99870687062912</v>
      </c>
      <c r="P302" s="398">
        <v>638.30903662078219</v>
      </c>
      <c r="Q302" s="411">
        <v>13</v>
      </c>
      <c r="R302" s="411">
        <v>13</v>
      </c>
      <c r="S302" s="450">
        <v>1255018.2536355981</v>
      </c>
      <c r="T302" s="415">
        <v>0.1237864850009885</v>
      </c>
      <c r="U302" s="452">
        <v>74.474837801287094</v>
      </c>
      <c r="V302" s="622">
        <v>74.474837801287094</v>
      </c>
      <c r="W302" s="396">
        <v>992</v>
      </c>
      <c r="X302" s="397" t="s">
        <v>344</v>
      </c>
      <c r="Y302" s="399">
        <v>18120</v>
      </c>
      <c r="Z302" s="399">
        <v>2831959.8489215672</v>
      </c>
      <c r="AA302" s="399">
        <v>5160493.4438761827</v>
      </c>
      <c r="AB302" s="199">
        <v>7992453.2927977499</v>
      </c>
      <c r="AC302" s="199">
        <v>2934301.214738728</v>
      </c>
      <c r="AD302" s="398">
        <v>10926754.50753648</v>
      </c>
      <c r="AE302" s="400">
        <v>-788182</v>
      </c>
      <c r="AF302" s="410">
        <v>10138572.50753648</v>
      </c>
      <c r="AG302" s="398">
        <v>-183430.00939999989</v>
      </c>
      <c r="AH302" s="398">
        <v>9955142.4981364775</v>
      </c>
      <c r="AI302" s="410">
        <v>559.52386906934203</v>
      </c>
      <c r="AJ302" s="398">
        <v>549.40080011790712</v>
      </c>
      <c r="AK302" s="411">
        <v>13</v>
      </c>
      <c r="AL302" s="411">
        <v>13</v>
      </c>
    </row>
    <row r="303" spans="1:38">
      <c r="E303" s="289"/>
      <c r="F303" s="36"/>
      <c r="G303" s="36"/>
      <c r="I303" s="22"/>
      <c r="M303" s="473"/>
    </row>
    <row r="304" spans="1:38">
      <c r="M304" s="473"/>
    </row>
  </sheetData>
  <autoFilter ref="A10:AL10" xr:uid="{00000000-0009-0000-0000-000001000000}">
    <sortState xmlns:xlrd2="http://schemas.microsoft.com/office/spreadsheetml/2017/richdata2" ref="A11:AL302">
      <sortCondition ref="A10"/>
    </sortState>
  </autoFilter>
  <conditionalFormatting sqref="C11:C301 Y11:Y301">
    <cfRule type="cellIs" dxfId="18" priority="4" operator="lessThan">
      <formula>0</formula>
    </cfRule>
  </conditionalFormatting>
  <conditionalFormatting sqref="S10:U302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lessThan">
      <formula>0</formula>
    </cfRule>
  </conditionalFormatting>
  <hyperlinks>
    <hyperlink ref="W3" r:id="rId1" xr:uid="{00000000-0004-0000-0100-000000000000}"/>
    <hyperlink ref="A5" r:id="rId2" display="https://vm.fi/valtionosuuslaskelmia" xr:uid="{00000000-0004-0000-0100-000001000000}"/>
    <hyperlink ref="A6" r:id="rId3" display="OKM:n valtionosuusrahoitus 2025 OPH:n 19.12.2024 tietojen mukaan" xr:uid="{00000000-0004-0000-0100-000002000000}"/>
  </hyperlinks>
  <printOptions horizontalCentered="1"/>
  <pageMargins left="0.39370078740157483" right="0.39370078740157483" top="1.5748031496062991" bottom="0.78740157480314965" header="0.39370078740157483" footer="0.39370078740157483"/>
  <pageSetup paperSize="9" orientation="portrait"/>
  <headerFooter scaleWithDoc="0">
    <oddHeader>&amp;L&amp;G</oddHeader>
    <oddFooter>&amp;L&amp;8 &amp;K06+000&amp;P/&amp;N | &amp;D &amp;T | &amp;Z&amp;F&amp;R&amp;8 &amp;K06+000&amp;G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</sheetPr>
  <dimension ref="A1:AE302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3" sqref="A3"/>
    </sheetView>
  </sheetViews>
  <sheetFormatPr defaultRowHeight="12"/>
  <cols>
    <col min="1" max="1" width="7.28515625" customWidth="1"/>
    <col min="2" max="2" width="16.28515625" customWidth="1"/>
    <col min="3" max="3" width="11.28515625" bestFit="1" customWidth="1"/>
    <col min="4" max="4" width="18.7109375" bestFit="1" customWidth="1"/>
    <col min="5" max="5" width="12" bestFit="1" customWidth="1"/>
    <col min="6" max="6" width="15.28515625" bestFit="1" customWidth="1"/>
    <col min="7" max="7" width="16.28515625" customWidth="1"/>
    <col min="8" max="8" width="15.28515625" customWidth="1"/>
    <col min="9" max="9" width="15" customWidth="1"/>
    <col min="10" max="10" width="16.28515625" style="174" customWidth="1"/>
    <col min="11" max="11" width="14.140625" bestFit="1" customWidth="1"/>
    <col min="12" max="12" width="14.28515625" style="174" bestFit="1" customWidth="1"/>
    <col min="13" max="13" width="11" bestFit="1" customWidth="1"/>
    <col min="14" max="14" width="14.85546875" bestFit="1" customWidth="1"/>
    <col min="15" max="15" width="9.42578125" customWidth="1"/>
    <col min="16" max="16" width="6.5703125" bestFit="1" customWidth="1"/>
    <col min="17" max="17" width="5.5703125" customWidth="1"/>
    <col min="18" max="18" width="8.7109375" customWidth="1"/>
    <col min="19" max="19" width="18" bestFit="1" customWidth="1"/>
    <col min="20" max="20" width="11.28515625" bestFit="1" customWidth="1"/>
    <col min="21" max="21" width="15.28515625" bestFit="1" customWidth="1"/>
    <col min="22" max="22" width="16.28515625" style="174" customWidth="1"/>
    <col min="23" max="23" width="15.28515625" bestFit="1" customWidth="1"/>
    <col min="24" max="24" width="15" style="174" bestFit="1" customWidth="1"/>
    <col min="25" max="25" width="15" bestFit="1" customWidth="1"/>
    <col min="26" max="26" width="14.5703125" bestFit="1" customWidth="1"/>
    <col min="27" max="27" width="15.42578125" style="174" customWidth="1"/>
    <col min="28" max="28" width="11.28515625" customWidth="1"/>
    <col min="29" max="29" width="17" customWidth="1"/>
    <col min="30" max="30" width="9.28515625" customWidth="1"/>
    <col min="31" max="31" width="6.5703125" bestFit="1" customWidth="1"/>
  </cols>
  <sheetData>
    <row r="1" spans="1:31" s="1" customFormat="1" ht="35.25" customHeight="1">
      <c r="A1" s="525" t="s">
        <v>345</v>
      </c>
      <c r="B1" s="6"/>
      <c r="C1" s="7"/>
      <c r="D1" s="7"/>
      <c r="E1" s="7"/>
      <c r="F1" s="14"/>
      <c r="G1" s="38"/>
      <c r="H1" s="38"/>
      <c r="L1" s="174"/>
      <c r="R1" s="433" t="s">
        <v>12</v>
      </c>
      <c r="AA1" s="174"/>
    </row>
    <row r="2" spans="1:31" s="1" customFormat="1" ht="18.75" customHeight="1">
      <c r="A2" s="602" t="str">
        <f>'1. Vos-laskelma'!A2</f>
        <v>Tiivistelmä VM:n kesäkuussa 2025 päivittämästä valtionosuuslaskelmasta vuodelle 2025 + OKM:n lopullinen valtionosuus joulukuun täsmäytyksen mukaan</v>
      </c>
      <c r="B2" s="51"/>
      <c r="C2" s="52"/>
      <c r="D2" s="52"/>
      <c r="E2" s="52"/>
      <c r="F2" s="44"/>
      <c r="G2" s="38"/>
      <c r="H2" s="38"/>
      <c r="L2" s="174"/>
      <c r="R2" s="526" t="s">
        <v>14</v>
      </c>
      <c r="AA2" s="174"/>
    </row>
    <row r="3" spans="1:31" s="1" customFormat="1" ht="18.75" customHeight="1">
      <c r="A3" s="441" t="s">
        <v>15</v>
      </c>
      <c r="B3" s="8"/>
      <c r="C3" s="7"/>
      <c r="D3" s="7"/>
      <c r="E3" s="7"/>
      <c r="F3" s="14"/>
      <c r="G3" s="40"/>
      <c r="H3" s="40"/>
      <c r="L3" s="174"/>
      <c r="R3" s="331" t="s">
        <v>16</v>
      </c>
      <c r="AA3" s="174"/>
    </row>
    <row r="4" spans="1:31" s="1" customFormat="1" ht="16.5" customHeight="1">
      <c r="A4" s="654" t="s">
        <v>17</v>
      </c>
      <c r="B4" s="8"/>
      <c r="C4" s="43"/>
      <c r="D4" s="44"/>
      <c r="E4" s="40"/>
      <c r="F4" s="14"/>
      <c r="G4" s="40"/>
      <c r="H4" s="40"/>
      <c r="L4" s="174"/>
      <c r="R4" s="526" t="s">
        <v>18</v>
      </c>
      <c r="AA4" s="174"/>
    </row>
    <row r="5" spans="1:31" s="1" customFormat="1" ht="16.5" customHeight="1">
      <c r="A5" s="654" t="s">
        <v>19</v>
      </c>
      <c r="B5" s="43"/>
      <c r="C5" s="47"/>
      <c r="D5" s="48"/>
      <c r="F5" s="14"/>
      <c r="G5" s="40"/>
      <c r="L5" s="174"/>
      <c r="AA5" s="174"/>
    </row>
    <row r="6" spans="1:31" s="1" customFormat="1" ht="16.5" customHeight="1">
      <c r="A6" s="654" t="s">
        <v>20</v>
      </c>
      <c r="B6" s="47"/>
      <c r="C6" s="47"/>
      <c r="D6" s="47"/>
      <c r="E6" s="47"/>
      <c r="F6" s="48"/>
      <c r="G6" s="15"/>
      <c r="H6" s="15"/>
      <c r="L6" s="174"/>
      <c r="AA6" s="174"/>
    </row>
    <row r="7" spans="1:31" s="1" customFormat="1" ht="16.5" customHeight="1">
      <c r="A7" s="654" t="s">
        <v>21</v>
      </c>
      <c r="B7" s="51"/>
      <c r="C7" s="47"/>
      <c r="D7" s="47"/>
      <c r="E7" s="47"/>
      <c r="F7" s="48"/>
      <c r="G7" s="15"/>
      <c r="H7" s="15"/>
      <c r="L7" s="174"/>
      <c r="AA7" s="174"/>
    </row>
    <row r="8" spans="1:31" ht="15" customHeight="1">
      <c r="A8" s="654" t="s">
        <v>22</v>
      </c>
      <c r="B8" s="51"/>
    </row>
    <row r="9" spans="1:31" s="174" customFormat="1" ht="99" customHeight="1">
      <c r="A9" s="488" t="s">
        <v>23</v>
      </c>
      <c r="B9" s="488" t="s">
        <v>24</v>
      </c>
      <c r="C9" s="489" t="s">
        <v>25</v>
      </c>
      <c r="D9" s="448" t="s">
        <v>26</v>
      </c>
      <c r="E9" s="531" t="s">
        <v>27</v>
      </c>
      <c r="F9" s="391" t="s">
        <v>28</v>
      </c>
      <c r="G9" s="391" t="s">
        <v>29</v>
      </c>
      <c r="H9" s="391" t="s">
        <v>30</v>
      </c>
      <c r="I9" s="57" t="s">
        <v>31</v>
      </c>
      <c r="J9" s="57" t="s">
        <v>32</v>
      </c>
      <c r="K9" s="394" t="s">
        <v>33</v>
      </c>
      <c r="L9" s="58" t="s">
        <v>34</v>
      </c>
      <c r="M9" s="58" t="s">
        <v>35</v>
      </c>
      <c r="N9" s="58" t="s">
        <v>36</v>
      </c>
      <c r="O9" s="491" t="s">
        <v>39</v>
      </c>
      <c r="P9" s="491" t="s">
        <v>40</v>
      </c>
      <c r="R9" s="492" t="s">
        <v>23</v>
      </c>
      <c r="S9" s="492" t="s">
        <v>24</v>
      </c>
      <c r="T9" s="493" t="s">
        <v>44</v>
      </c>
      <c r="U9" s="493" t="s">
        <v>28</v>
      </c>
      <c r="V9" s="493" t="s">
        <v>29</v>
      </c>
      <c r="W9" s="493" t="s">
        <v>45</v>
      </c>
      <c r="X9" s="494" t="s">
        <v>31</v>
      </c>
      <c r="Y9" s="494" t="s">
        <v>46</v>
      </c>
      <c r="Z9" s="495" t="s">
        <v>33</v>
      </c>
      <c r="AA9" s="496" t="s">
        <v>47</v>
      </c>
      <c r="AB9" s="496" t="s">
        <v>35</v>
      </c>
      <c r="AC9" s="496" t="s">
        <v>48</v>
      </c>
      <c r="AD9" s="496" t="s">
        <v>39</v>
      </c>
      <c r="AE9" s="496" t="s">
        <v>40</v>
      </c>
    </row>
    <row r="10" spans="1:31" s="449" customFormat="1" ht="32.25" customHeight="1">
      <c r="A10" s="442"/>
      <c r="B10" s="443" t="s">
        <v>51</v>
      </c>
      <c r="C10" s="444">
        <v>5573310</v>
      </c>
      <c r="D10" s="445">
        <v>307.21669293427948</v>
      </c>
      <c r="E10" s="445">
        <v>147.65201185791651</v>
      </c>
      <c r="F10" s="445">
        <v>454.86870479219613</v>
      </c>
      <c r="G10" s="445">
        <v>142.31132213707821</v>
      </c>
      <c r="H10" s="445">
        <v>597.18002692927394</v>
      </c>
      <c r="I10" s="445">
        <v>96.980071088814583</v>
      </c>
      <c r="J10" s="445">
        <v>694.16009801808889</v>
      </c>
      <c r="K10" s="445">
        <v>33.589858988644089</v>
      </c>
      <c r="L10" s="445">
        <v>727.74995700673298</v>
      </c>
      <c r="M10" s="445">
        <v>-39.960753241169513</v>
      </c>
      <c r="N10" s="445">
        <v>687.789203765563</v>
      </c>
      <c r="O10" s="432">
        <v>0</v>
      </c>
      <c r="P10" s="398">
        <v>0</v>
      </c>
      <c r="Q10" s="468"/>
      <c r="R10" s="445"/>
      <c r="S10" s="444" t="s">
        <v>51</v>
      </c>
      <c r="T10" s="444">
        <v>5533611</v>
      </c>
      <c r="U10" s="432">
        <v>299.81989986609898</v>
      </c>
      <c r="V10" s="432">
        <v>146.10444297699291</v>
      </c>
      <c r="W10" s="432">
        <v>445.92434284309201</v>
      </c>
      <c r="X10" s="432">
        <v>153.2453220871509</v>
      </c>
      <c r="Y10" s="432">
        <v>599.1696649302429</v>
      </c>
      <c r="Z10" s="432">
        <v>11.887333605488349</v>
      </c>
      <c r="AA10" s="444">
        <v>611.05699853573117</v>
      </c>
      <c r="AB10" s="432">
        <v>-38.999174661480581</v>
      </c>
      <c r="AC10" s="432">
        <v>568.27713887501409</v>
      </c>
      <c r="AD10" s="444">
        <v>0</v>
      </c>
      <c r="AE10" s="445">
        <v>0</v>
      </c>
    </row>
    <row r="11" spans="1:31" s="9" customFormat="1" ht="16.5" customHeight="1">
      <c r="A11" s="396">
        <v>5</v>
      </c>
      <c r="B11" s="397" t="s">
        <v>52</v>
      </c>
      <c r="C11" s="399">
        <v>9113</v>
      </c>
      <c r="D11" s="398">
        <v>544.02251841172108</v>
      </c>
      <c r="E11" s="398">
        <v>126.8185664508066</v>
      </c>
      <c r="F11" s="398">
        <v>670.84108486252762</v>
      </c>
      <c r="G11" s="398">
        <v>579.61591813131065</v>
      </c>
      <c r="H11" s="398">
        <v>1250.4570029938379</v>
      </c>
      <c r="I11" s="398">
        <v>153.02275958354051</v>
      </c>
      <c r="J11" s="398">
        <v>1403.479762577379</v>
      </c>
      <c r="K11" s="398">
        <v>164.98068693075831</v>
      </c>
      <c r="L11" s="398">
        <v>1568.4604495081369</v>
      </c>
      <c r="M11" s="398">
        <v>281.16738826950512</v>
      </c>
      <c r="N11" s="398">
        <v>1849.6278377776421</v>
      </c>
      <c r="O11" s="411">
        <v>14</v>
      </c>
      <c r="P11" s="411">
        <v>14</v>
      </c>
      <c r="Q11" s="22"/>
      <c r="R11" s="418">
        <v>5</v>
      </c>
      <c r="S11" s="201" t="s">
        <v>52</v>
      </c>
      <c r="T11" s="399">
        <v>9183</v>
      </c>
      <c r="U11" s="432">
        <v>536.04010463827854</v>
      </c>
      <c r="V11" s="432">
        <v>580.23644106275151</v>
      </c>
      <c r="W11" s="432">
        <v>1116.27654570103</v>
      </c>
      <c r="X11" s="432">
        <v>217.66707866207159</v>
      </c>
      <c r="Y11" s="432">
        <v>1333.9436243631019</v>
      </c>
      <c r="Z11" s="432">
        <v>139.43046934552979</v>
      </c>
      <c r="AA11" s="444">
        <v>1473.3740937086311</v>
      </c>
      <c r="AB11" s="432">
        <v>233.3695348361102</v>
      </c>
      <c r="AC11" s="432">
        <v>569.27713887501397</v>
      </c>
      <c r="AD11" s="411">
        <v>14</v>
      </c>
      <c r="AE11" s="411">
        <v>14</v>
      </c>
    </row>
    <row r="12" spans="1:31" s="9" customFormat="1" ht="16.5" customHeight="1">
      <c r="A12" s="396">
        <v>9</v>
      </c>
      <c r="B12" s="397" t="s">
        <v>53</v>
      </c>
      <c r="C12" s="399">
        <v>2437</v>
      </c>
      <c r="D12" s="398">
        <v>785.71962490252724</v>
      </c>
      <c r="E12" s="398">
        <v>109.9828004917196</v>
      </c>
      <c r="F12" s="398">
        <v>895.7024253942468</v>
      </c>
      <c r="G12" s="398">
        <v>722.80182833449794</v>
      </c>
      <c r="H12" s="398">
        <v>1618.504253728745</v>
      </c>
      <c r="I12" s="398">
        <v>146.69280512540101</v>
      </c>
      <c r="J12" s="398">
        <v>1765.197058854146</v>
      </c>
      <c r="K12" s="398">
        <v>-199.71850636027901</v>
      </c>
      <c r="L12" s="398">
        <v>1565.478552493867</v>
      </c>
      <c r="M12" s="398">
        <v>34.199876897825192</v>
      </c>
      <c r="N12" s="398">
        <v>1599.6784293916919</v>
      </c>
      <c r="O12" s="411">
        <v>17</v>
      </c>
      <c r="P12" s="411">
        <v>17</v>
      </c>
      <c r="Q12" s="22"/>
      <c r="R12" s="418">
        <v>9</v>
      </c>
      <c r="S12" s="201" t="s">
        <v>53</v>
      </c>
      <c r="T12" s="399">
        <v>2447</v>
      </c>
      <c r="U12" s="432">
        <v>775.24708488775798</v>
      </c>
      <c r="V12" s="432">
        <v>695.51430887505592</v>
      </c>
      <c r="W12" s="432">
        <v>1470.7613937628139</v>
      </c>
      <c r="X12" s="432">
        <v>214.43349966231159</v>
      </c>
      <c r="Y12" s="432">
        <v>1685.1948934251261</v>
      </c>
      <c r="Z12" s="432">
        <v>-189.28769922353899</v>
      </c>
      <c r="AA12" s="444">
        <v>1495.907194201586</v>
      </c>
      <c r="AB12" s="432">
        <v>36.069995913363307</v>
      </c>
      <c r="AC12" s="432">
        <v>570.27713887501397</v>
      </c>
      <c r="AD12" s="411">
        <v>17</v>
      </c>
      <c r="AE12" s="411">
        <v>17</v>
      </c>
    </row>
    <row r="13" spans="1:31" s="9" customFormat="1" ht="16.5" customHeight="1">
      <c r="A13" s="396">
        <v>10</v>
      </c>
      <c r="B13" s="397" t="s">
        <v>54</v>
      </c>
      <c r="C13" s="399">
        <v>10933</v>
      </c>
      <c r="D13" s="398">
        <v>214.63446263601139</v>
      </c>
      <c r="E13" s="398">
        <v>130.5607891070413</v>
      </c>
      <c r="F13" s="398">
        <v>345.19525174305272</v>
      </c>
      <c r="G13" s="398">
        <v>614.1261173928259</v>
      </c>
      <c r="H13" s="398">
        <v>959.32136913587851</v>
      </c>
      <c r="I13" s="398">
        <v>150.983362846315</v>
      </c>
      <c r="J13" s="398">
        <v>1110.304731982194</v>
      </c>
      <c r="K13" s="398">
        <v>-28.295710235068139</v>
      </c>
      <c r="L13" s="398">
        <v>1082.009021747125</v>
      </c>
      <c r="M13" s="398">
        <v>0.90716792280252234</v>
      </c>
      <c r="N13" s="398">
        <v>1082.9161896699279</v>
      </c>
      <c r="O13" s="411">
        <v>14</v>
      </c>
      <c r="P13" s="411">
        <v>14</v>
      </c>
      <c r="Q13" s="22"/>
      <c r="R13" s="418">
        <v>10</v>
      </c>
      <c r="S13" s="201" t="s">
        <v>54</v>
      </c>
      <c r="T13" s="399">
        <v>11102</v>
      </c>
      <c r="U13" s="432">
        <v>191.46519885633899</v>
      </c>
      <c r="V13" s="432">
        <v>579.40900984005395</v>
      </c>
      <c r="W13" s="432">
        <v>770.87420869639288</v>
      </c>
      <c r="X13" s="432">
        <v>220.35409064103951</v>
      </c>
      <c r="Y13" s="432">
        <v>991.2282993374323</v>
      </c>
      <c r="Z13" s="432">
        <v>-23.062241037650871</v>
      </c>
      <c r="AA13" s="444">
        <v>968.16605829978153</v>
      </c>
      <c r="AB13" s="432">
        <v>-4.4081099351468183</v>
      </c>
      <c r="AC13" s="432">
        <v>571.27713887501397</v>
      </c>
      <c r="AD13" s="411">
        <v>14</v>
      </c>
      <c r="AE13" s="411">
        <v>14</v>
      </c>
    </row>
    <row r="14" spans="1:31" s="9" customFormat="1" ht="16.5" customHeight="1">
      <c r="A14" s="396">
        <v>16</v>
      </c>
      <c r="B14" s="397" t="s">
        <v>55</v>
      </c>
      <c r="C14" s="399">
        <v>7968</v>
      </c>
      <c r="D14" s="398">
        <v>550.30551441581326</v>
      </c>
      <c r="E14" s="398">
        <v>127.6808871913605</v>
      </c>
      <c r="F14" s="398">
        <v>677.98640160717378</v>
      </c>
      <c r="G14" s="398">
        <v>333.04804874956358</v>
      </c>
      <c r="H14" s="398">
        <v>1011.034450356737</v>
      </c>
      <c r="I14" s="398">
        <v>123.7635668935286</v>
      </c>
      <c r="J14" s="398">
        <v>1134.798017250266</v>
      </c>
      <c r="K14" s="398">
        <v>-64.504643574297191</v>
      </c>
      <c r="L14" s="398">
        <v>1070.293373675969</v>
      </c>
      <c r="M14" s="398">
        <v>68.302606487198801</v>
      </c>
      <c r="N14" s="398">
        <v>1138.595980163167</v>
      </c>
      <c r="O14" s="411">
        <v>7</v>
      </c>
      <c r="P14" s="411">
        <v>7</v>
      </c>
      <c r="Q14" s="22"/>
      <c r="R14" s="418">
        <v>16</v>
      </c>
      <c r="S14" s="201" t="s">
        <v>55</v>
      </c>
      <c r="T14" s="399">
        <v>8014</v>
      </c>
      <c r="U14" s="432">
        <v>568.35881535711815</v>
      </c>
      <c r="V14" s="432">
        <v>295.56387534305259</v>
      </c>
      <c r="W14" s="432">
        <v>863.92269070017073</v>
      </c>
      <c r="X14" s="432">
        <v>172.24628136559531</v>
      </c>
      <c r="Y14" s="432">
        <v>1036.168972065766</v>
      </c>
      <c r="Z14" s="432">
        <v>-68.018467681557269</v>
      </c>
      <c r="AA14" s="444">
        <v>968.15050438420872</v>
      </c>
      <c r="AB14" s="432">
        <v>72.286820751185431</v>
      </c>
      <c r="AC14" s="432">
        <v>572.27713887501397</v>
      </c>
      <c r="AD14" s="411">
        <v>7</v>
      </c>
      <c r="AE14" s="411">
        <v>7</v>
      </c>
    </row>
    <row r="15" spans="1:31" s="9" customFormat="1" ht="16.5" customHeight="1">
      <c r="A15" s="396">
        <v>18</v>
      </c>
      <c r="B15" s="397" t="s">
        <v>56</v>
      </c>
      <c r="C15" s="399">
        <v>4700</v>
      </c>
      <c r="D15" s="398">
        <v>297.54004632885471</v>
      </c>
      <c r="E15" s="398">
        <v>109.039237325355</v>
      </c>
      <c r="F15" s="398">
        <v>406.57928365420969</v>
      </c>
      <c r="G15" s="398">
        <v>220.06534332972021</v>
      </c>
      <c r="H15" s="398">
        <v>626.64462698392981</v>
      </c>
      <c r="I15" s="398">
        <v>93.566266300053812</v>
      </c>
      <c r="J15" s="398">
        <v>720.21089328398364</v>
      </c>
      <c r="K15" s="398">
        <v>-17.614893617021281</v>
      </c>
      <c r="L15" s="398">
        <v>702.59599966696237</v>
      </c>
      <c r="M15" s="398">
        <v>122.86486379999999</v>
      </c>
      <c r="N15" s="398">
        <v>825.46086346696234</v>
      </c>
      <c r="O15" s="411">
        <v>1</v>
      </c>
      <c r="P15" s="412">
        <v>34</v>
      </c>
      <c r="Q15" s="22"/>
      <c r="R15" s="418">
        <v>18</v>
      </c>
      <c r="S15" s="201" t="s">
        <v>56</v>
      </c>
      <c r="T15" s="399">
        <v>4763</v>
      </c>
      <c r="U15" s="432">
        <v>281.36338088912152</v>
      </c>
      <c r="V15" s="432">
        <v>252.3992265395816</v>
      </c>
      <c r="W15" s="432">
        <v>533.76260742870318</v>
      </c>
      <c r="X15" s="432">
        <v>170.17529901977139</v>
      </c>
      <c r="Y15" s="432">
        <v>703.93790644847468</v>
      </c>
      <c r="Z15" s="432">
        <v>-50.954440478689897</v>
      </c>
      <c r="AA15" s="444">
        <v>652.98346596978479</v>
      </c>
      <c r="AB15" s="432">
        <v>87.208335124921277</v>
      </c>
      <c r="AC15" s="432">
        <v>573.27713887501397</v>
      </c>
      <c r="AD15" s="411">
        <v>1</v>
      </c>
      <c r="AE15" s="412">
        <v>34</v>
      </c>
    </row>
    <row r="16" spans="1:31" s="9" customFormat="1" ht="16.5" customHeight="1">
      <c r="A16" s="396">
        <v>19</v>
      </c>
      <c r="B16" s="397" t="s">
        <v>57</v>
      </c>
      <c r="C16" s="399">
        <v>3961</v>
      </c>
      <c r="D16" s="398">
        <v>210.7637005598508</v>
      </c>
      <c r="E16" s="398">
        <v>91.588288026367707</v>
      </c>
      <c r="F16" s="398">
        <v>302.35198858621851</v>
      </c>
      <c r="G16" s="398">
        <v>411.1174535830757</v>
      </c>
      <c r="H16" s="398">
        <v>713.46944216929421</v>
      </c>
      <c r="I16" s="398">
        <v>79.662608286862692</v>
      </c>
      <c r="J16" s="398">
        <v>793.13205045615689</v>
      </c>
      <c r="K16" s="398">
        <v>-251.2034839686948</v>
      </c>
      <c r="L16" s="398">
        <v>541.92856648746204</v>
      </c>
      <c r="M16" s="398">
        <v>24.42909899015401</v>
      </c>
      <c r="N16" s="398">
        <v>566.35766547761614</v>
      </c>
      <c r="O16" s="411">
        <v>2</v>
      </c>
      <c r="P16" s="411">
        <v>2</v>
      </c>
      <c r="Q16" s="22"/>
      <c r="R16" s="418">
        <v>19</v>
      </c>
      <c r="S16" s="201" t="s">
        <v>57</v>
      </c>
      <c r="T16" s="399">
        <v>3965</v>
      </c>
      <c r="U16" s="432">
        <v>207.0749035299915</v>
      </c>
      <c r="V16" s="432">
        <v>397.99763370557298</v>
      </c>
      <c r="W16" s="432">
        <v>605.07253723556448</v>
      </c>
      <c r="X16" s="432">
        <v>160.23959954880789</v>
      </c>
      <c r="Y16" s="432">
        <v>765.31213678437246</v>
      </c>
      <c r="Z16" s="432">
        <v>-243.56242118537199</v>
      </c>
      <c r="AA16" s="444">
        <v>521.74971559900041</v>
      </c>
      <c r="AB16" s="432">
        <v>10.732789407314</v>
      </c>
      <c r="AC16" s="432">
        <v>574.27713887501397</v>
      </c>
      <c r="AD16" s="411">
        <v>2</v>
      </c>
      <c r="AE16" s="411">
        <v>2</v>
      </c>
    </row>
    <row r="17" spans="1:31" s="9" customFormat="1" ht="16.5" customHeight="1">
      <c r="A17" s="396">
        <v>20</v>
      </c>
      <c r="B17" s="397" t="s">
        <v>58</v>
      </c>
      <c r="C17" s="399">
        <v>16405</v>
      </c>
      <c r="D17" s="398">
        <v>-125.16304906652751</v>
      </c>
      <c r="E17" s="398">
        <v>155.56653004688579</v>
      </c>
      <c r="F17" s="398">
        <v>30.403480980358282</v>
      </c>
      <c r="G17" s="398">
        <v>419.8010899779747</v>
      </c>
      <c r="H17" s="398">
        <v>450.20457095833302</v>
      </c>
      <c r="I17" s="398">
        <v>73.251999171865975</v>
      </c>
      <c r="J17" s="398">
        <v>523.456570130199</v>
      </c>
      <c r="K17" s="398">
        <v>-134.38963730569949</v>
      </c>
      <c r="L17" s="398">
        <v>389.06693282449947</v>
      </c>
      <c r="M17" s="398">
        <v>-24.881090688204822</v>
      </c>
      <c r="N17" s="398">
        <v>364.1858421362947</v>
      </c>
      <c r="O17" s="411">
        <v>6</v>
      </c>
      <c r="P17" s="411">
        <v>6</v>
      </c>
      <c r="Q17" s="22"/>
      <c r="R17" s="418">
        <v>20</v>
      </c>
      <c r="S17" s="201" t="s">
        <v>58</v>
      </c>
      <c r="T17" s="399">
        <v>16473</v>
      </c>
      <c r="U17" s="432">
        <v>-99.674899490493402</v>
      </c>
      <c r="V17" s="432">
        <v>430.4497365881852</v>
      </c>
      <c r="W17" s="432">
        <v>330.77483709769177</v>
      </c>
      <c r="X17" s="432">
        <v>163.16382815927619</v>
      </c>
      <c r="Y17" s="432">
        <v>493.93866525696802</v>
      </c>
      <c r="Z17" s="432">
        <v>-140.59351666363139</v>
      </c>
      <c r="AA17" s="444">
        <v>353.34514859333672</v>
      </c>
      <c r="AB17" s="432">
        <v>-37.561896157348393</v>
      </c>
      <c r="AC17" s="432">
        <v>575.27713887501397</v>
      </c>
      <c r="AD17" s="411">
        <v>6</v>
      </c>
      <c r="AE17" s="411">
        <v>6</v>
      </c>
    </row>
    <row r="18" spans="1:31" s="9" customFormat="1" ht="16.5" customHeight="1">
      <c r="A18" s="396">
        <v>46</v>
      </c>
      <c r="B18" s="397" t="s">
        <v>59</v>
      </c>
      <c r="C18" s="399">
        <v>1320</v>
      </c>
      <c r="D18" s="398">
        <v>1099.806800350209</v>
      </c>
      <c r="E18" s="398">
        <v>124.83031448704359</v>
      </c>
      <c r="F18" s="398">
        <v>1224.637114837253</v>
      </c>
      <c r="G18" s="398">
        <v>439.44469981450709</v>
      </c>
      <c r="H18" s="398">
        <v>1664.0818146517599</v>
      </c>
      <c r="I18" s="398">
        <v>183.07963317956441</v>
      </c>
      <c r="J18" s="398">
        <v>1847.161447831324</v>
      </c>
      <c r="K18" s="398">
        <v>-269.7712121212121</v>
      </c>
      <c r="L18" s="398">
        <v>1577.3902357101119</v>
      </c>
      <c r="M18" s="398">
        <v>276.7436161363637</v>
      </c>
      <c r="N18" s="398">
        <v>1854.1338518464761</v>
      </c>
      <c r="O18" s="411">
        <v>10</v>
      </c>
      <c r="P18" s="411">
        <v>10</v>
      </c>
      <c r="Q18" s="22"/>
      <c r="R18" s="418">
        <v>46</v>
      </c>
      <c r="S18" s="201" t="s">
        <v>59</v>
      </c>
      <c r="T18" s="399">
        <v>1341</v>
      </c>
      <c r="U18" s="432">
        <v>1066.838885193582</v>
      </c>
      <c r="V18" s="432">
        <v>415.91357338484738</v>
      </c>
      <c r="W18" s="432">
        <v>1482.752458578429</v>
      </c>
      <c r="X18" s="432">
        <v>222.37043855890491</v>
      </c>
      <c r="Y18" s="432">
        <v>1705.1228971373339</v>
      </c>
      <c r="Z18" s="432">
        <v>-282.71290082028338</v>
      </c>
      <c r="AA18" s="444">
        <v>1422.4099963170511</v>
      </c>
      <c r="AB18" s="432">
        <v>230.48403653989561</v>
      </c>
      <c r="AC18" s="432">
        <v>576.27713887501397</v>
      </c>
      <c r="AD18" s="411">
        <v>10</v>
      </c>
      <c r="AE18" s="411">
        <v>10</v>
      </c>
    </row>
    <row r="19" spans="1:31" s="9" customFormat="1" ht="16.5" customHeight="1">
      <c r="A19" s="396">
        <v>47</v>
      </c>
      <c r="B19" s="397" t="s">
        <v>60</v>
      </c>
      <c r="C19" s="399">
        <v>1771</v>
      </c>
      <c r="D19" s="398">
        <v>1440.487802547796</v>
      </c>
      <c r="E19" s="398">
        <v>125.4973605956681</v>
      </c>
      <c r="F19" s="398">
        <v>1565.985163143464</v>
      </c>
      <c r="G19" s="398">
        <v>271.06828540360448</v>
      </c>
      <c r="H19" s="398">
        <v>1837.053448547068</v>
      </c>
      <c r="I19" s="398">
        <v>158.54843793413519</v>
      </c>
      <c r="J19" s="398">
        <v>1995.6018864812031</v>
      </c>
      <c r="K19" s="398">
        <v>13.362507058159229</v>
      </c>
      <c r="L19" s="398">
        <v>2008.9643935393619</v>
      </c>
      <c r="M19" s="398">
        <v>-27.2954025974026</v>
      </c>
      <c r="N19" s="398">
        <v>1981.6689909419599</v>
      </c>
      <c r="O19" s="411">
        <v>19</v>
      </c>
      <c r="P19" s="411">
        <v>19</v>
      </c>
      <c r="Q19" s="22"/>
      <c r="R19" s="418">
        <v>47</v>
      </c>
      <c r="S19" s="201" t="s">
        <v>60</v>
      </c>
      <c r="T19" s="399">
        <v>1811</v>
      </c>
      <c r="U19" s="432">
        <v>1429.7756516969309</v>
      </c>
      <c r="V19" s="432">
        <v>271.9767094443236</v>
      </c>
      <c r="W19" s="432">
        <v>1701.7523611412551</v>
      </c>
      <c r="X19" s="432">
        <v>214.70375735950179</v>
      </c>
      <c r="Y19" s="432">
        <v>1916.456118500756</v>
      </c>
      <c r="Z19" s="432">
        <v>-17.746548868028711</v>
      </c>
      <c r="AA19" s="444">
        <v>1898.7095696327281</v>
      </c>
      <c r="AB19" s="432">
        <v>-29.590513528437331</v>
      </c>
      <c r="AC19" s="432">
        <v>577.27713887501397</v>
      </c>
      <c r="AD19" s="411">
        <v>19</v>
      </c>
      <c r="AE19" s="411">
        <v>19</v>
      </c>
    </row>
    <row r="20" spans="1:31" s="9" customFormat="1" ht="16.5" customHeight="1">
      <c r="A20" s="396">
        <v>49</v>
      </c>
      <c r="B20" s="397" t="s">
        <v>61</v>
      </c>
      <c r="C20" s="399">
        <v>314024</v>
      </c>
      <c r="D20" s="398">
        <v>1278.3959302440669</v>
      </c>
      <c r="E20" s="398">
        <v>147.82503781246299</v>
      </c>
      <c r="F20" s="398">
        <v>1426.22096805653</v>
      </c>
      <c r="G20" s="398">
        <v>-76.552827579359445</v>
      </c>
      <c r="H20" s="398">
        <v>1349.66814047717</v>
      </c>
      <c r="I20" s="398">
        <v>74.194080637804305</v>
      </c>
      <c r="J20" s="398">
        <v>1423.862221114975</v>
      </c>
      <c r="K20" s="398">
        <v>25.88924094973633</v>
      </c>
      <c r="L20" s="398">
        <v>1449.7514620647109</v>
      </c>
      <c r="M20" s="398">
        <v>-56.198380521882058</v>
      </c>
      <c r="N20" s="398">
        <v>1393.553081542829</v>
      </c>
      <c r="O20" s="411">
        <v>1</v>
      </c>
      <c r="P20" s="412">
        <v>33</v>
      </c>
      <c r="Q20" s="22"/>
      <c r="R20" s="418">
        <v>49</v>
      </c>
      <c r="S20" s="201" t="s">
        <v>61</v>
      </c>
      <c r="T20" s="399">
        <v>305274</v>
      </c>
      <c r="U20" s="432">
        <v>1284.5103598877581</v>
      </c>
      <c r="V20" s="432">
        <v>-80.397088068634261</v>
      </c>
      <c r="W20" s="432">
        <v>1204.1132718191229</v>
      </c>
      <c r="X20" s="432">
        <v>101.0564321651315</v>
      </c>
      <c r="Y20" s="432">
        <v>1305.169703984255</v>
      </c>
      <c r="Z20" s="432">
        <v>-5.7501654251590377</v>
      </c>
      <c r="AA20" s="444">
        <v>1299.4195385590961</v>
      </c>
      <c r="AB20" s="432">
        <v>-51.250174243564793</v>
      </c>
      <c r="AC20" s="432">
        <v>578.27713887501397</v>
      </c>
      <c r="AD20" s="411">
        <v>1</v>
      </c>
      <c r="AE20" s="412">
        <v>33</v>
      </c>
    </row>
    <row r="21" spans="1:31" s="9" customFormat="1" ht="16.5" customHeight="1">
      <c r="A21" s="396">
        <v>50</v>
      </c>
      <c r="B21" s="397" t="s">
        <v>62</v>
      </c>
      <c r="C21" s="399">
        <v>11184</v>
      </c>
      <c r="D21" s="398">
        <v>38.220227945523327</v>
      </c>
      <c r="E21" s="398">
        <v>98.078378031016271</v>
      </c>
      <c r="F21" s="398">
        <v>136.29860597653959</v>
      </c>
      <c r="G21" s="398">
        <v>297.06582576670041</v>
      </c>
      <c r="H21" s="398">
        <v>433.36443174323989</v>
      </c>
      <c r="I21" s="398">
        <v>100.7804552899174</v>
      </c>
      <c r="J21" s="398">
        <v>534.14488703315726</v>
      </c>
      <c r="K21" s="398">
        <v>-95.278165236051507</v>
      </c>
      <c r="L21" s="398">
        <v>438.86672179710581</v>
      </c>
      <c r="M21" s="398">
        <v>23.463911110515021</v>
      </c>
      <c r="N21" s="398">
        <v>462.33063290762078</v>
      </c>
      <c r="O21" s="411">
        <v>4</v>
      </c>
      <c r="P21" s="411">
        <v>4</v>
      </c>
      <c r="Q21" s="22"/>
      <c r="R21" s="418">
        <v>50</v>
      </c>
      <c r="S21" s="201" t="s">
        <v>62</v>
      </c>
      <c r="T21" s="399">
        <v>11276</v>
      </c>
      <c r="U21" s="432">
        <v>27.125484285679661</v>
      </c>
      <c r="V21" s="432">
        <v>319.84226977289381</v>
      </c>
      <c r="W21" s="432">
        <v>346.96775405857352</v>
      </c>
      <c r="X21" s="432">
        <v>181.69875270264771</v>
      </c>
      <c r="Y21" s="432">
        <v>528.66650676122117</v>
      </c>
      <c r="Z21" s="432">
        <v>-79.603937566512954</v>
      </c>
      <c r="AA21" s="444">
        <v>449.0625691947082</v>
      </c>
      <c r="AB21" s="432">
        <v>18.590394643490601</v>
      </c>
      <c r="AC21" s="432">
        <v>579.27713887501397</v>
      </c>
      <c r="AD21" s="411">
        <v>4</v>
      </c>
      <c r="AE21" s="411">
        <v>4</v>
      </c>
    </row>
    <row r="22" spans="1:31" s="9" customFormat="1" ht="16.5" customHeight="1">
      <c r="A22" s="396">
        <v>51</v>
      </c>
      <c r="B22" s="397" t="s">
        <v>63</v>
      </c>
      <c r="C22" s="399">
        <v>9143</v>
      </c>
      <c r="D22" s="398">
        <v>-618.92924850382906</v>
      </c>
      <c r="E22" s="398">
        <v>100.7358768577552</v>
      </c>
      <c r="F22" s="398">
        <v>-518.19337164607384</v>
      </c>
      <c r="G22" s="398">
        <v>-28.87298687061903</v>
      </c>
      <c r="H22" s="398">
        <v>-547.06635851669284</v>
      </c>
      <c r="I22" s="398">
        <v>143.4510043686245</v>
      </c>
      <c r="J22" s="398">
        <v>-403.61535414806838</v>
      </c>
      <c r="K22" s="398">
        <v>-48.929563600568741</v>
      </c>
      <c r="L22" s="398">
        <v>-452.54491774863709</v>
      </c>
      <c r="M22" s="398">
        <v>-4.1585950585147096</v>
      </c>
      <c r="N22" s="398">
        <v>-456.70351280715192</v>
      </c>
      <c r="O22" s="411">
        <v>4</v>
      </c>
      <c r="P22" s="411">
        <v>4</v>
      </c>
      <c r="Q22" s="22"/>
      <c r="R22" s="418">
        <v>51</v>
      </c>
      <c r="S22" s="201" t="s">
        <v>63</v>
      </c>
      <c r="T22" s="399">
        <v>9211</v>
      </c>
      <c r="U22" s="432">
        <v>-604.78121332985666</v>
      </c>
      <c r="V22" s="432">
        <v>-18.77633625632258</v>
      </c>
      <c r="W22" s="432">
        <v>-623.55754958617911</v>
      </c>
      <c r="X22" s="432">
        <v>193.61329758873299</v>
      </c>
      <c r="Y22" s="432">
        <v>-429.94425199744609</v>
      </c>
      <c r="Z22" s="432">
        <v>-77.281511236564981</v>
      </c>
      <c r="AA22" s="444">
        <v>-507.22576323401108</v>
      </c>
      <c r="AB22" s="432">
        <v>-16.071016132884601</v>
      </c>
      <c r="AC22" s="432">
        <v>580.27713887501397</v>
      </c>
      <c r="AD22" s="411">
        <v>4</v>
      </c>
      <c r="AE22" s="411">
        <v>4</v>
      </c>
    </row>
    <row r="23" spans="1:31" s="9" customFormat="1" ht="16.5" customHeight="1">
      <c r="A23" s="396">
        <v>52</v>
      </c>
      <c r="B23" s="397" t="s">
        <v>64</v>
      </c>
      <c r="C23" s="399">
        <v>2292</v>
      </c>
      <c r="D23" s="398">
        <v>646.44269377970954</v>
      </c>
      <c r="E23" s="398">
        <v>97.177137515789937</v>
      </c>
      <c r="F23" s="398">
        <v>743.61983129549947</v>
      </c>
      <c r="G23" s="398">
        <v>499.2746987477276</v>
      </c>
      <c r="H23" s="398">
        <v>1242.894530043227</v>
      </c>
      <c r="I23" s="398">
        <v>157.88166695878269</v>
      </c>
      <c r="J23" s="398">
        <v>1400.7761970020099</v>
      </c>
      <c r="K23" s="398">
        <v>135.2238219895288</v>
      </c>
      <c r="L23" s="398">
        <v>1536.000018991539</v>
      </c>
      <c r="M23" s="398">
        <v>-18.050832303664919</v>
      </c>
      <c r="N23" s="398">
        <v>1517.9491866878741</v>
      </c>
      <c r="O23" s="411">
        <v>14</v>
      </c>
      <c r="P23" s="411">
        <v>14</v>
      </c>
      <c r="Q23" s="22"/>
      <c r="R23" s="418">
        <v>52</v>
      </c>
      <c r="S23" s="201" t="s">
        <v>64</v>
      </c>
      <c r="T23" s="399">
        <v>2346</v>
      </c>
      <c r="U23" s="432">
        <v>649.07578651418407</v>
      </c>
      <c r="V23" s="432">
        <v>520.28857218439953</v>
      </c>
      <c r="W23" s="432">
        <v>1169.3643586985841</v>
      </c>
      <c r="X23" s="432">
        <v>232.77020214515551</v>
      </c>
      <c r="Y23" s="432">
        <v>1402.1345608437391</v>
      </c>
      <c r="Z23" s="432">
        <v>119.59505541346969</v>
      </c>
      <c r="AA23" s="444">
        <v>1521.729616257209</v>
      </c>
      <c r="AB23" s="432">
        <v>8.73388320545609</v>
      </c>
      <c r="AC23" s="432">
        <v>581.27713887501397</v>
      </c>
      <c r="AD23" s="411">
        <v>14</v>
      </c>
      <c r="AE23" s="411">
        <v>14</v>
      </c>
    </row>
    <row r="24" spans="1:31" s="9" customFormat="1" ht="16.5" customHeight="1">
      <c r="A24" s="396">
        <v>61</v>
      </c>
      <c r="B24" s="397" t="s">
        <v>65</v>
      </c>
      <c r="C24" s="399">
        <v>16469</v>
      </c>
      <c r="D24" s="398">
        <v>-7.0538880037402771</v>
      </c>
      <c r="E24" s="398">
        <v>197.61846831420749</v>
      </c>
      <c r="F24" s="398">
        <v>190.56458031046719</v>
      </c>
      <c r="G24" s="398">
        <v>328.66119953301632</v>
      </c>
      <c r="H24" s="398">
        <v>519.22577984348345</v>
      </c>
      <c r="I24" s="398">
        <v>117.4207438272752</v>
      </c>
      <c r="J24" s="398">
        <v>636.6465236707586</v>
      </c>
      <c r="K24" s="398">
        <v>161.55158175966969</v>
      </c>
      <c r="L24" s="398">
        <v>798.19810543042831</v>
      </c>
      <c r="M24" s="398">
        <v>21.27630514421033</v>
      </c>
      <c r="N24" s="398">
        <v>819.47441057463857</v>
      </c>
      <c r="O24" s="411">
        <v>5</v>
      </c>
      <c r="P24" s="411">
        <v>5</v>
      </c>
      <c r="Q24" s="22"/>
      <c r="R24" s="418">
        <v>61</v>
      </c>
      <c r="S24" s="201" t="s">
        <v>65</v>
      </c>
      <c r="T24" s="399">
        <v>16459</v>
      </c>
      <c r="U24" s="432">
        <v>3.0048168754559241</v>
      </c>
      <c r="V24" s="432">
        <v>335.5198902476651</v>
      </c>
      <c r="W24" s="432">
        <v>338.52470712312112</v>
      </c>
      <c r="X24" s="432">
        <v>183.94973076451481</v>
      </c>
      <c r="Y24" s="432">
        <v>522.47443788763587</v>
      </c>
      <c r="Z24" s="432">
        <v>91.806853393280278</v>
      </c>
      <c r="AA24" s="444">
        <v>614.28129128091621</v>
      </c>
      <c r="AB24" s="432">
        <v>13.431435311987389</v>
      </c>
      <c r="AC24" s="432">
        <v>582.27713887501397</v>
      </c>
      <c r="AD24" s="411">
        <v>5</v>
      </c>
      <c r="AE24" s="411">
        <v>5</v>
      </c>
    </row>
    <row r="25" spans="1:31" s="9" customFormat="1" ht="16.5" customHeight="1">
      <c r="A25" s="396">
        <v>69</v>
      </c>
      <c r="B25" s="397" t="s">
        <v>66</v>
      </c>
      <c r="C25" s="399">
        <v>6558</v>
      </c>
      <c r="D25" s="398">
        <v>-79.443023196941539</v>
      </c>
      <c r="E25" s="398">
        <v>113.2254344740379</v>
      </c>
      <c r="F25" s="398">
        <v>33.782411277096337</v>
      </c>
      <c r="G25" s="398">
        <v>493.15161471884852</v>
      </c>
      <c r="H25" s="398">
        <v>526.93402599594481</v>
      </c>
      <c r="I25" s="398">
        <v>118.7832276601152</v>
      </c>
      <c r="J25" s="398">
        <v>645.71725365606005</v>
      </c>
      <c r="K25" s="398">
        <v>89.384568465995727</v>
      </c>
      <c r="L25" s="398">
        <v>735.10182212205586</v>
      </c>
      <c r="M25" s="398">
        <v>5.5792160567246123</v>
      </c>
      <c r="N25" s="398">
        <v>740.68103817878045</v>
      </c>
      <c r="O25" s="411">
        <v>17</v>
      </c>
      <c r="P25" s="411">
        <v>17</v>
      </c>
      <c r="Q25" s="22"/>
      <c r="R25" s="418">
        <v>69</v>
      </c>
      <c r="S25" s="201" t="s">
        <v>66</v>
      </c>
      <c r="T25" s="399">
        <v>6687</v>
      </c>
      <c r="U25" s="432">
        <v>-72.211551946122128</v>
      </c>
      <c r="V25" s="432">
        <v>557.50969036398635</v>
      </c>
      <c r="W25" s="432">
        <v>485.29813841786421</v>
      </c>
      <c r="X25" s="432">
        <v>203.48587674054929</v>
      </c>
      <c r="Y25" s="432">
        <v>688.78401515841347</v>
      </c>
      <c r="Z25" s="432">
        <v>71.305518169582768</v>
      </c>
      <c r="AA25" s="444">
        <v>760.08953332799626</v>
      </c>
      <c r="AB25" s="432">
        <v>10.70787885449379</v>
      </c>
      <c r="AC25" s="432">
        <v>583.27713887501397</v>
      </c>
      <c r="AD25" s="411">
        <v>17</v>
      </c>
      <c r="AE25" s="411">
        <v>17</v>
      </c>
    </row>
    <row r="26" spans="1:31" s="9" customFormat="1" ht="16.5" customHeight="1">
      <c r="A26" s="396">
        <v>71</v>
      </c>
      <c r="B26" s="397" t="s">
        <v>67</v>
      </c>
      <c r="C26" s="399">
        <v>6473</v>
      </c>
      <c r="D26" s="398">
        <v>518.56441475034023</v>
      </c>
      <c r="E26" s="398">
        <v>108.61055276211481</v>
      </c>
      <c r="F26" s="398">
        <v>627.17496751245494</v>
      </c>
      <c r="G26" s="398">
        <v>616.53939456463911</v>
      </c>
      <c r="H26" s="398">
        <v>1243.7143620770939</v>
      </c>
      <c r="I26" s="398">
        <v>143.64624092241229</v>
      </c>
      <c r="J26" s="398">
        <v>1387.360602999506</v>
      </c>
      <c r="K26" s="398">
        <v>114.9113239610691</v>
      </c>
      <c r="L26" s="398">
        <v>1502.271926960575</v>
      </c>
      <c r="M26" s="398">
        <v>-1.828364622277151</v>
      </c>
      <c r="N26" s="398">
        <v>1500.4435623382981</v>
      </c>
      <c r="O26" s="411">
        <v>17</v>
      </c>
      <c r="P26" s="411">
        <v>17</v>
      </c>
      <c r="Q26" s="22"/>
      <c r="R26" s="418">
        <v>71</v>
      </c>
      <c r="S26" s="201" t="s">
        <v>67</v>
      </c>
      <c r="T26" s="399">
        <v>6591</v>
      </c>
      <c r="U26" s="432">
        <v>512.49848246771467</v>
      </c>
      <c r="V26" s="432">
        <v>591.43146771885608</v>
      </c>
      <c r="W26" s="432">
        <v>1103.929950186571</v>
      </c>
      <c r="X26" s="432">
        <v>209.81239546349079</v>
      </c>
      <c r="Y26" s="432">
        <v>1313.7423456500619</v>
      </c>
      <c r="Z26" s="432">
        <v>94.781975421028676</v>
      </c>
      <c r="AA26" s="444">
        <v>1408.5243210710901</v>
      </c>
      <c r="AB26" s="432">
        <v>-11.50232938856016</v>
      </c>
      <c r="AC26" s="432">
        <v>584.27713887501397</v>
      </c>
      <c r="AD26" s="411">
        <v>17</v>
      </c>
      <c r="AE26" s="411">
        <v>17</v>
      </c>
    </row>
    <row r="27" spans="1:31" s="9" customFormat="1" ht="16.5" customHeight="1">
      <c r="A27" s="396">
        <v>72</v>
      </c>
      <c r="B27" s="397" t="s">
        <v>68</v>
      </c>
      <c r="C27" s="399">
        <v>948</v>
      </c>
      <c r="D27" s="398">
        <v>1098.7014912880479</v>
      </c>
      <c r="E27" s="398">
        <v>130.49190171616519</v>
      </c>
      <c r="F27" s="398">
        <v>1229.193393004213</v>
      </c>
      <c r="G27" s="398">
        <v>386.99920181057519</v>
      </c>
      <c r="H27" s="398">
        <v>1616.192594814788</v>
      </c>
      <c r="I27" s="398">
        <v>114.2018411791759</v>
      </c>
      <c r="J27" s="398">
        <v>1730.394435993964</v>
      </c>
      <c r="K27" s="398">
        <v>-259.51476793248952</v>
      </c>
      <c r="L27" s="398">
        <v>1470.8796680614751</v>
      </c>
      <c r="M27" s="398">
        <v>-26.375031645569621</v>
      </c>
      <c r="N27" s="398">
        <v>1444.504636415905</v>
      </c>
      <c r="O27" s="411">
        <v>17</v>
      </c>
      <c r="P27" s="411">
        <v>17</v>
      </c>
      <c r="Q27" s="22"/>
      <c r="R27" s="418">
        <v>72</v>
      </c>
      <c r="S27" s="201" t="s">
        <v>68</v>
      </c>
      <c r="T27" s="399">
        <v>960</v>
      </c>
      <c r="U27" s="432">
        <v>1041.215206579921</v>
      </c>
      <c r="V27" s="432">
        <v>309.36640829710899</v>
      </c>
      <c r="W27" s="432">
        <v>1350.5816148770309</v>
      </c>
      <c r="X27" s="432">
        <v>177.74772588338959</v>
      </c>
      <c r="Y27" s="432">
        <v>1528.3293407604201</v>
      </c>
      <c r="Z27" s="432">
        <v>-263.21354166666669</v>
      </c>
      <c r="AA27" s="444">
        <v>1265.115799093754</v>
      </c>
      <c r="AB27" s="432">
        <v>4.9254062500000009</v>
      </c>
      <c r="AC27" s="432">
        <v>585.27713887501397</v>
      </c>
      <c r="AD27" s="411">
        <v>17</v>
      </c>
      <c r="AE27" s="411">
        <v>17</v>
      </c>
    </row>
    <row r="28" spans="1:31" s="9" customFormat="1" ht="16.5" customHeight="1">
      <c r="A28" s="396">
        <v>74</v>
      </c>
      <c r="B28" s="397" t="s">
        <v>69</v>
      </c>
      <c r="C28" s="399">
        <v>1013</v>
      </c>
      <c r="D28" s="398">
        <v>732.27503499331146</v>
      </c>
      <c r="E28" s="398">
        <v>103.11062492744099</v>
      </c>
      <c r="F28" s="398">
        <v>835.38565992075235</v>
      </c>
      <c r="G28" s="398">
        <v>559.98317964700118</v>
      </c>
      <c r="H28" s="398">
        <v>1395.3688395677541</v>
      </c>
      <c r="I28" s="398">
        <v>203.87861857722689</v>
      </c>
      <c r="J28" s="398">
        <v>1599.247458144981</v>
      </c>
      <c r="K28" s="398">
        <v>-287.09970384995057</v>
      </c>
      <c r="L28" s="398">
        <v>1312.1477542950299</v>
      </c>
      <c r="M28" s="398">
        <v>47.802076110562687</v>
      </c>
      <c r="N28" s="398">
        <v>1359.949830405593</v>
      </c>
      <c r="O28" s="411">
        <v>16</v>
      </c>
      <c r="P28" s="411">
        <v>16</v>
      </c>
      <c r="Q28" s="22"/>
      <c r="R28" s="418">
        <v>74</v>
      </c>
      <c r="S28" s="201" t="s">
        <v>69</v>
      </c>
      <c r="T28" s="399">
        <v>1052</v>
      </c>
      <c r="U28" s="432">
        <v>687.59674927131664</v>
      </c>
      <c r="V28" s="432">
        <v>491.80616929926163</v>
      </c>
      <c r="W28" s="432">
        <v>1179.4029185705781</v>
      </c>
      <c r="X28" s="432">
        <v>273.59337415088521</v>
      </c>
      <c r="Y28" s="432">
        <v>1452.996292721464</v>
      </c>
      <c r="Z28" s="432">
        <v>-286.59220532319392</v>
      </c>
      <c r="AA28" s="444">
        <v>1166.4040873982699</v>
      </c>
      <c r="AB28" s="432">
        <v>49.441340304182503</v>
      </c>
      <c r="AC28" s="432">
        <v>586.27713887501397</v>
      </c>
      <c r="AD28" s="411">
        <v>16</v>
      </c>
      <c r="AE28" s="411">
        <v>16</v>
      </c>
    </row>
    <row r="29" spans="1:31" s="9" customFormat="1" ht="16.5" customHeight="1">
      <c r="A29" s="396">
        <v>75</v>
      </c>
      <c r="B29" s="397" t="s">
        <v>70</v>
      </c>
      <c r="C29" s="399">
        <v>19534</v>
      </c>
      <c r="D29" s="398">
        <v>-229.36909365009839</v>
      </c>
      <c r="E29" s="398">
        <v>153.62777111207589</v>
      </c>
      <c r="F29" s="398">
        <v>-75.741322538022473</v>
      </c>
      <c r="G29" s="398">
        <v>-4.7449948254060876</v>
      </c>
      <c r="H29" s="398">
        <v>-80.486317363428569</v>
      </c>
      <c r="I29" s="398">
        <v>82.190197104065106</v>
      </c>
      <c r="J29" s="398">
        <v>1.703879740636546</v>
      </c>
      <c r="K29" s="398">
        <v>-78.695249308897303</v>
      </c>
      <c r="L29" s="398">
        <v>-76.991369568260765</v>
      </c>
      <c r="M29" s="398">
        <v>-0.36181347803829411</v>
      </c>
      <c r="N29" s="398">
        <v>-77.353183046299051</v>
      </c>
      <c r="O29" s="411">
        <v>8</v>
      </c>
      <c r="P29" s="411">
        <v>8</v>
      </c>
      <c r="Q29" s="22"/>
      <c r="R29" s="418">
        <v>75</v>
      </c>
      <c r="S29" s="201" t="s">
        <v>70</v>
      </c>
      <c r="T29" s="399">
        <v>19549</v>
      </c>
      <c r="U29" s="432">
        <v>-213.7436787832784</v>
      </c>
      <c r="V29" s="432">
        <v>-24.3402911689119</v>
      </c>
      <c r="W29" s="432">
        <v>-238.0839699521903</v>
      </c>
      <c r="X29" s="432">
        <v>162.40606627821819</v>
      </c>
      <c r="Y29" s="432">
        <v>-75.677903673972025</v>
      </c>
      <c r="Z29" s="432">
        <v>-89.645096935904647</v>
      </c>
      <c r="AA29" s="444">
        <v>-165.32300060987669</v>
      </c>
      <c r="AB29" s="432">
        <v>-1.1027024405340431</v>
      </c>
      <c r="AC29" s="432">
        <v>587.27713887501397</v>
      </c>
      <c r="AD29" s="411">
        <v>8</v>
      </c>
      <c r="AE29" s="411">
        <v>8</v>
      </c>
    </row>
    <row r="30" spans="1:31" s="9" customFormat="1" ht="16.5" customHeight="1">
      <c r="A30" s="396">
        <v>77</v>
      </c>
      <c r="B30" s="397" t="s">
        <v>71</v>
      </c>
      <c r="C30" s="399">
        <v>4549</v>
      </c>
      <c r="D30" s="398">
        <v>10.857549171619249</v>
      </c>
      <c r="E30" s="398">
        <v>140.31332377835349</v>
      </c>
      <c r="F30" s="398">
        <v>151.1708729499727</v>
      </c>
      <c r="G30" s="398">
        <v>583.72624442809877</v>
      </c>
      <c r="H30" s="398">
        <v>734.89711737807147</v>
      </c>
      <c r="I30" s="398">
        <v>162.49871919128631</v>
      </c>
      <c r="J30" s="398">
        <v>897.3958365693577</v>
      </c>
      <c r="K30" s="398">
        <v>72.094526269509785</v>
      </c>
      <c r="L30" s="398">
        <v>969.49036283886755</v>
      </c>
      <c r="M30" s="398">
        <v>0.61011031655309667</v>
      </c>
      <c r="N30" s="398">
        <v>970.10047315542067</v>
      </c>
      <c r="O30" s="411">
        <v>13</v>
      </c>
      <c r="P30" s="411">
        <v>13</v>
      </c>
      <c r="Q30" s="22"/>
      <c r="R30" s="418">
        <v>77</v>
      </c>
      <c r="S30" s="201" t="s">
        <v>71</v>
      </c>
      <c r="T30" s="399">
        <v>4601</v>
      </c>
      <c r="U30" s="432">
        <v>2.096086047011978</v>
      </c>
      <c r="V30" s="432">
        <v>579.15636115154655</v>
      </c>
      <c r="W30" s="432">
        <v>581.25244719855857</v>
      </c>
      <c r="X30" s="432">
        <v>227.5822073898963</v>
      </c>
      <c r="Y30" s="432">
        <v>808.83465458845478</v>
      </c>
      <c r="Z30" s="432">
        <v>40.882634209954361</v>
      </c>
      <c r="AA30" s="444">
        <v>849.71728879840919</v>
      </c>
      <c r="AB30" s="432">
        <v>10.794143946968051</v>
      </c>
      <c r="AC30" s="432">
        <v>588.27713887501397</v>
      </c>
      <c r="AD30" s="411">
        <v>13</v>
      </c>
      <c r="AE30" s="411">
        <v>13</v>
      </c>
    </row>
    <row r="31" spans="1:31" s="9" customFormat="1" ht="16.5" customHeight="1">
      <c r="A31" s="396">
        <v>78</v>
      </c>
      <c r="B31" s="397" t="s">
        <v>72</v>
      </c>
      <c r="C31" s="399">
        <v>7721</v>
      </c>
      <c r="D31" s="398">
        <v>-323.6292545749788</v>
      </c>
      <c r="E31" s="398">
        <v>133.34191240435129</v>
      </c>
      <c r="F31" s="398">
        <v>-190.28734217062751</v>
      </c>
      <c r="G31" s="398">
        <v>-13.04539807659482</v>
      </c>
      <c r="H31" s="398">
        <v>-203.33274024722229</v>
      </c>
      <c r="I31" s="398">
        <v>81.951196874097477</v>
      </c>
      <c r="J31" s="398">
        <v>-121.3815433731248</v>
      </c>
      <c r="K31" s="398">
        <v>3.9559642533350599</v>
      </c>
      <c r="L31" s="398">
        <v>-117.4255791197897</v>
      </c>
      <c r="M31" s="398">
        <v>5.8884538337002992</v>
      </c>
      <c r="N31" s="398">
        <v>-111.53712528608941</v>
      </c>
      <c r="O31" s="411">
        <v>1</v>
      </c>
      <c r="P31" s="412">
        <v>33</v>
      </c>
      <c r="Q31" s="22"/>
      <c r="R31" s="418">
        <v>78</v>
      </c>
      <c r="S31" s="201" t="s">
        <v>72</v>
      </c>
      <c r="T31" s="399">
        <v>7832</v>
      </c>
      <c r="U31" s="432">
        <v>-285.30672790831278</v>
      </c>
      <c r="V31" s="432">
        <v>-13.687317965928569</v>
      </c>
      <c r="W31" s="432">
        <v>-298.99404587424141</v>
      </c>
      <c r="X31" s="432">
        <v>158.68428160666971</v>
      </c>
      <c r="Y31" s="432">
        <v>-140.30976426757169</v>
      </c>
      <c r="Z31" s="432">
        <v>-56.55681818181818</v>
      </c>
      <c r="AA31" s="444">
        <v>-196.86658244938991</v>
      </c>
      <c r="AB31" s="432">
        <v>1.0766465143003039</v>
      </c>
      <c r="AC31" s="432">
        <v>589.27713887501397</v>
      </c>
      <c r="AD31" s="411">
        <v>1</v>
      </c>
      <c r="AE31" s="412">
        <v>33</v>
      </c>
    </row>
    <row r="32" spans="1:31" s="9" customFormat="1" ht="16.5" customHeight="1">
      <c r="A32" s="396">
        <v>79</v>
      </c>
      <c r="B32" s="397" t="s">
        <v>73</v>
      </c>
      <c r="C32" s="399">
        <v>6703</v>
      </c>
      <c r="D32" s="398">
        <v>-279.93376487122708</v>
      </c>
      <c r="E32" s="398">
        <v>147.5297119436176</v>
      </c>
      <c r="F32" s="398">
        <v>-132.40405292760951</v>
      </c>
      <c r="G32" s="398">
        <v>-42.992286684601318</v>
      </c>
      <c r="H32" s="398">
        <v>-175.3963396122108</v>
      </c>
      <c r="I32" s="398">
        <v>88.228709347248639</v>
      </c>
      <c r="J32" s="398">
        <v>-87.167630264962142</v>
      </c>
      <c r="K32" s="398">
        <v>-13.19752349694167</v>
      </c>
      <c r="L32" s="398">
        <v>-100.3651537619038</v>
      </c>
      <c r="M32" s="398">
        <v>7.9577598090407413</v>
      </c>
      <c r="N32" s="398">
        <v>-92.407393952863075</v>
      </c>
      <c r="O32" s="411">
        <v>4</v>
      </c>
      <c r="P32" s="411">
        <v>4</v>
      </c>
      <c r="Q32" s="22"/>
      <c r="R32" s="418">
        <v>79</v>
      </c>
      <c r="S32" s="201" t="s">
        <v>73</v>
      </c>
      <c r="T32" s="399">
        <v>6753</v>
      </c>
      <c r="U32" s="432">
        <v>-285.82843934174838</v>
      </c>
      <c r="V32" s="432">
        <v>-64.527337683183191</v>
      </c>
      <c r="W32" s="432">
        <v>-350.35577702493163</v>
      </c>
      <c r="X32" s="432">
        <v>157.59371444161519</v>
      </c>
      <c r="Y32" s="432">
        <v>-192.76206258331649</v>
      </c>
      <c r="Z32" s="432">
        <v>-44.601806604472088</v>
      </c>
      <c r="AA32" s="444">
        <v>-237.36386918778859</v>
      </c>
      <c r="AB32" s="432">
        <v>-8.4256320154005682</v>
      </c>
      <c r="AC32" s="432">
        <v>590.27713887501397</v>
      </c>
      <c r="AD32" s="411">
        <v>4</v>
      </c>
      <c r="AE32" s="411">
        <v>4</v>
      </c>
    </row>
    <row r="33" spans="1:31" s="9" customFormat="1" ht="16.5" customHeight="1">
      <c r="A33" s="396">
        <v>81</v>
      </c>
      <c r="B33" s="397" t="s">
        <v>74</v>
      </c>
      <c r="C33" s="399">
        <v>2531</v>
      </c>
      <c r="D33" s="398">
        <v>-218.00117808137179</v>
      </c>
      <c r="E33" s="398">
        <v>157.3733462497589</v>
      </c>
      <c r="F33" s="398">
        <v>-60.62783183161288</v>
      </c>
      <c r="G33" s="398">
        <v>274.07081317449268</v>
      </c>
      <c r="H33" s="398">
        <v>213.44298134287979</v>
      </c>
      <c r="I33" s="398">
        <v>181.5777448017221</v>
      </c>
      <c r="J33" s="398">
        <v>395.02072614460189</v>
      </c>
      <c r="K33" s="398">
        <v>-287.74476491505328</v>
      </c>
      <c r="L33" s="398">
        <v>107.2759612295485</v>
      </c>
      <c r="M33" s="398">
        <v>-47.45171438166733</v>
      </c>
      <c r="N33" s="398">
        <v>59.82424684788122</v>
      </c>
      <c r="O33" s="411">
        <v>7</v>
      </c>
      <c r="P33" s="411">
        <v>7</v>
      </c>
      <c r="Q33" s="22"/>
      <c r="R33" s="418">
        <v>81</v>
      </c>
      <c r="S33" s="201" t="s">
        <v>74</v>
      </c>
      <c r="T33" s="399">
        <v>2574</v>
      </c>
      <c r="U33" s="432">
        <v>-195.0172017944472</v>
      </c>
      <c r="V33" s="432">
        <v>224.93585000945961</v>
      </c>
      <c r="W33" s="432">
        <v>29.918648215012389</v>
      </c>
      <c r="X33" s="432">
        <v>240.9105033484401</v>
      </c>
      <c r="Y33" s="432">
        <v>270.82915156345251</v>
      </c>
      <c r="Z33" s="432">
        <v>-293.23387723387731</v>
      </c>
      <c r="AA33" s="444">
        <v>-22.404725670424749</v>
      </c>
      <c r="AB33" s="432">
        <v>-65.519001554001562</v>
      </c>
      <c r="AC33" s="432">
        <v>591.27713887501397</v>
      </c>
      <c r="AD33" s="411">
        <v>7</v>
      </c>
      <c r="AE33" s="411">
        <v>7</v>
      </c>
    </row>
    <row r="34" spans="1:31" s="9" customFormat="1" ht="16.5" customHeight="1">
      <c r="A34" s="396">
        <v>82</v>
      </c>
      <c r="B34" s="397" t="s">
        <v>75</v>
      </c>
      <c r="C34" s="399">
        <v>9371</v>
      </c>
      <c r="D34" s="398">
        <v>259.2896849242187</v>
      </c>
      <c r="E34" s="398">
        <v>103.25099213995991</v>
      </c>
      <c r="F34" s="398">
        <v>362.54067706417862</v>
      </c>
      <c r="G34" s="398">
        <v>52.323907744295212</v>
      </c>
      <c r="H34" s="398">
        <v>414.86458480847392</v>
      </c>
      <c r="I34" s="398">
        <v>74.293572057678915</v>
      </c>
      <c r="J34" s="398">
        <v>489.15815686615281</v>
      </c>
      <c r="K34" s="398">
        <v>-219.02753174687871</v>
      </c>
      <c r="L34" s="398">
        <v>270.1306251192741</v>
      </c>
      <c r="M34" s="398">
        <v>8.5541902870558122</v>
      </c>
      <c r="N34" s="398">
        <v>278.6848154063299</v>
      </c>
      <c r="O34" s="411">
        <v>5</v>
      </c>
      <c r="P34" s="411">
        <v>5</v>
      </c>
      <c r="Q34" s="22"/>
      <c r="R34" s="418">
        <v>82</v>
      </c>
      <c r="S34" s="201" t="s">
        <v>75</v>
      </c>
      <c r="T34" s="399">
        <v>9359</v>
      </c>
      <c r="U34" s="432">
        <v>283.89879448339838</v>
      </c>
      <c r="V34" s="432">
        <v>207.48755337772499</v>
      </c>
      <c r="W34" s="432">
        <v>491.38634786112351</v>
      </c>
      <c r="X34" s="432">
        <v>148.45104603604929</v>
      </c>
      <c r="Y34" s="432">
        <v>639.83739389717266</v>
      </c>
      <c r="Z34" s="432">
        <v>-222.38080991558931</v>
      </c>
      <c r="AA34" s="444">
        <v>417.45658398158338</v>
      </c>
      <c r="AB34" s="432">
        <v>14.134479207180251</v>
      </c>
      <c r="AC34" s="432">
        <v>592.27713887501397</v>
      </c>
      <c r="AD34" s="411">
        <v>5</v>
      </c>
      <c r="AE34" s="411">
        <v>5</v>
      </c>
    </row>
    <row r="35" spans="1:31" s="9" customFormat="1" ht="16.5" customHeight="1">
      <c r="A35" s="396">
        <v>86</v>
      </c>
      <c r="B35" s="397" t="s">
        <v>76</v>
      </c>
      <c r="C35" s="399">
        <v>7998</v>
      </c>
      <c r="D35" s="398">
        <v>175.60987753110501</v>
      </c>
      <c r="E35" s="398">
        <v>135.05130908200039</v>
      </c>
      <c r="F35" s="398">
        <v>310.66118661310549</v>
      </c>
      <c r="G35" s="398">
        <v>332.1726894423922</v>
      </c>
      <c r="H35" s="398">
        <v>642.83387605549763</v>
      </c>
      <c r="I35" s="398">
        <v>91.622397425685747</v>
      </c>
      <c r="J35" s="398">
        <v>734.45627348118342</v>
      </c>
      <c r="K35" s="398">
        <v>-142.61265316329079</v>
      </c>
      <c r="L35" s="398">
        <v>591.8436203178926</v>
      </c>
      <c r="M35" s="398">
        <v>-73.247400337584409</v>
      </c>
      <c r="N35" s="398">
        <v>518.59621998030821</v>
      </c>
      <c r="O35" s="411">
        <v>5</v>
      </c>
      <c r="P35" s="411">
        <v>5</v>
      </c>
      <c r="Q35" s="22"/>
      <c r="R35" s="418">
        <v>86</v>
      </c>
      <c r="S35" s="201" t="s">
        <v>76</v>
      </c>
      <c r="T35" s="399">
        <v>8031</v>
      </c>
      <c r="U35" s="432">
        <v>175.47281093858081</v>
      </c>
      <c r="V35" s="432">
        <v>337.32829825989103</v>
      </c>
      <c r="W35" s="432">
        <v>512.80110919847175</v>
      </c>
      <c r="X35" s="432">
        <v>173.29073966606819</v>
      </c>
      <c r="Y35" s="432">
        <v>686.09184886454</v>
      </c>
      <c r="Z35" s="432">
        <v>-144.68272942348401</v>
      </c>
      <c r="AA35" s="444">
        <v>541.40911944105608</v>
      </c>
      <c r="AB35" s="432">
        <v>-98.655807458597977</v>
      </c>
      <c r="AC35" s="432">
        <v>593.27713887501397</v>
      </c>
      <c r="AD35" s="411">
        <v>5</v>
      </c>
      <c r="AE35" s="411">
        <v>5</v>
      </c>
    </row>
    <row r="36" spans="1:31" s="9" customFormat="1" ht="16.5" customHeight="1">
      <c r="A36" s="396">
        <v>90</v>
      </c>
      <c r="B36" s="397" t="s">
        <v>77</v>
      </c>
      <c r="C36" s="399">
        <v>3001</v>
      </c>
      <c r="D36" s="398">
        <v>-216.51927211786079</v>
      </c>
      <c r="E36" s="398">
        <v>167.4241712192316</v>
      </c>
      <c r="F36" s="398">
        <v>-49.095100898629248</v>
      </c>
      <c r="G36" s="398">
        <v>273.73101367632341</v>
      </c>
      <c r="H36" s="398">
        <v>224.6359127776941</v>
      </c>
      <c r="I36" s="398">
        <v>172.7924283933977</v>
      </c>
      <c r="J36" s="398">
        <v>397.4283411710918</v>
      </c>
      <c r="K36" s="398">
        <v>-113.51316227924021</v>
      </c>
      <c r="L36" s="398">
        <v>283.91517889185161</v>
      </c>
      <c r="M36" s="398">
        <v>-16.135789103632121</v>
      </c>
      <c r="N36" s="398">
        <v>267.77938978821942</v>
      </c>
      <c r="O36" s="411">
        <v>12</v>
      </c>
      <c r="P36" s="411">
        <v>12</v>
      </c>
      <c r="Q36" s="22"/>
      <c r="R36" s="418">
        <v>90</v>
      </c>
      <c r="S36" s="201" t="s">
        <v>77</v>
      </c>
      <c r="T36" s="399">
        <v>3061</v>
      </c>
      <c r="U36" s="432">
        <v>-231.10967113978981</v>
      </c>
      <c r="V36" s="432">
        <v>175.88259381740451</v>
      </c>
      <c r="W36" s="432">
        <v>-55.227077322385327</v>
      </c>
      <c r="X36" s="432">
        <v>229.99973757024111</v>
      </c>
      <c r="Y36" s="432">
        <v>174.77266024785581</v>
      </c>
      <c r="Z36" s="432">
        <v>-144.73407383208101</v>
      </c>
      <c r="AA36" s="444">
        <v>30.038586415774759</v>
      </c>
      <c r="AB36" s="432">
        <v>-2.5745344658608298</v>
      </c>
      <c r="AC36" s="432">
        <v>594.27713887501397</v>
      </c>
      <c r="AD36" s="411">
        <v>12</v>
      </c>
      <c r="AE36" s="411">
        <v>12</v>
      </c>
    </row>
    <row r="37" spans="1:31" s="9" customFormat="1" ht="16.5" customHeight="1">
      <c r="A37" s="396">
        <v>91</v>
      </c>
      <c r="B37" s="397" t="s">
        <v>78</v>
      </c>
      <c r="C37" s="399">
        <v>674500</v>
      </c>
      <c r="D37" s="398">
        <v>380.44663321723942</v>
      </c>
      <c r="E37" s="398">
        <v>147.23243256168371</v>
      </c>
      <c r="F37" s="398">
        <v>527.67906577892313</v>
      </c>
      <c r="G37" s="398">
        <v>-88.452836573813741</v>
      </c>
      <c r="H37" s="398">
        <v>439.22622920510929</v>
      </c>
      <c r="I37" s="398">
        <v>106.7807199538609</v>
      </c>
      <c r="J37" s="398">
        <v>546.0069491589702</v>
      </c>
      <c r="K37" s="398">
        <v>87.157974796145297</v>
      </c>
      <c r="L37" s="398">
        <v>633.16492395511546</v>
      </c>
      <c r="M37" s="398">
        <v>-159.35465176489339</v>
      </c>
      <c r="N37" s="398">
        <v>473.81027219022212</v>
      </c>
      <c r="O37" s="411">
        <v>1</v>
      </c>
      <c r="P37" s="412">
        <v>31</v>
      </c>
      <c r="Q37" s="22"/>
      <c r="R37" s="418">
        <v>91</v>
      </c>
      <c r="S37" s="201" t="s">
        <v>78</v>
      </c>
      <c r="T37" s="399">
        <v>664028</v>
      </c>
      <c r="U37" s="432">
        <v>343.31405926031692</v>
      </c>
      <c r="V37" s="432">
        <v>-87.609077489293469</v>
      </c>
      <c r="W37" s="432">
        <v>255.70498177102351</v>
      </c>
      <c r="X37" s="432">
        <v>134.24752102065841</v>
      </c>
      <c r="Y37" s="432">
        <v>389.95250279168192</v>
      </c>
      <c r="Z37" s="432">
        <v>65.224961899197027</v>
      </c>
      <c r="AA37" s="444">
        <v>455.17746469087888</v>
      </c>
      <c r="AB37" s="432">
        <v>-145.8850602206233</v>
      </c>
      <c r="AC37" s="432">
        <v>595.27713887501397</v>
      </c>
      <c r="AD37" s="411">
        <v>1</v>
      </c>
      <c r="AE37" s="412">
        <v>31</v>
      </c>
    </row>
    <row r="38" spans="1:31" s="9" customFormat="1" ht="16.5" customHeight="1">
      <c r="A38" s="396">
        <v>92</v>
      </c>
      <c r="B38" s="397" t="s">
        <v>79</v>
      </c>
      <c r="C38" s="399">
        <v>247443</v>
      </c>
      <c r="D38" s="398">
        <v>576.90138199382113</v>
      </c>
      <c r="E38" s="398">
        <v>179.26390950055571</v>
      </c>
      <c r="F38" s="398">
        <v>756.16529149437679</v>
      </c>
      <c r="G38" s="398">
        <v>-16.595819380059599</v>
      </c>
      <c r="H38" s="398">
        <v>739.56947211431725</v>
      </c>
      <c r="I38" s="398">
        <v>78.561419852294151</v>
      </c>
      <c r="J38" s="398">
        <v>818.13089196661144</v>
      </c>
      <c r="K38" s="398">
        <v>143.1137999458461</v>
      </c>
      <c r="L38" s="398">
        <v>961.24469191245748</v>
      </c>
      <c r="M38" s="398">
        <v>-24.368499504758649</v>
      </c>
      <c r="N38" s="398">
        <v>936.8761924076988</v>
      </c>
      <c r="O38" s="411">
        <v>1</v>
      </c>
      <c r="P38" s="412">
        <v>32</v>
      </c>
      <c r="Q38" s="22"/>
      <c r="R38" s="418">
        <v>92</v>
      </c>
      <c r="S38" s="201" t="s">
        <v>79</v>
      </c>
      <c r="T38" s="399">
        <v>242819</v>
      </c>
      <c r="U38" s="432">
        <v>540.59408292625471</v>
      </c>
      <c r="V38" s="432">
        <v>-17.84781875523203</v>
      </c>
      <c r="W38" s="432">
        <v>522.74626417102274</v>
      </c>
      <c r="X38" s="432">
        <v>124.7772105876971</v>
      </c>
      <c r="Y38" s="432">
        <v>647.52347475871989</v>
      </c>
      <c r="Z38" s="432">
        <v>90.235587001017223</v>
      </c>
      <c r="AA38" s="444">
        <v>737.75906175973705</v>
      </c>
      <c r="AB38" s="432">
        <v>-25.44146661286803</v>
      </c>
      <c r="AC38" s="432">
        <v>596.27713887501397</v>
      </c>
      <c r="AD38" s="411">
        <v>1</v>
      </c>
      <c r="AE38" s="412">
        <v>32</v>
      </c>
    </row>
    <row r="39" spans="1:31" s="9" customFormat="1" ht="16.5" customHeight="1">
      <c r="A39" s="396">
        <v>97</v>
      </c>
      <c r="B39" s="397" t="s">
        <v>80</v>
      </c>
      <c r="C39" s="399">
        <v>2062</v>
      </c>
      <c r="D39" s="398">
        <v>-60.496829398815187</v>
      </c>
      <c r="E39" s="398">
        <v>131.94435096493001</v>
      </c>
      <c r="F39" s="398">
        <v>71.447521566114801</v>
      </c>
      <c r="G39" s="398">
        <v>147.31048723053391</v>
      </c>
      <c r="H39" s="398">
        <v>218.75800879664871</v>
      </c>
      <c r="I39" s="398">
        <v>170.69512356321849</v>
      </c>
      <c r="J39" s="398">
        <v>389.45313235986708</v>
      </c>
      <c r="K39" s="398">
        <v>-263.58632395732297</v>
      </c>
      <c r="L39" s="398">
        <v>125.86680840254419</v>
      </c>
      <c r="M39" s="398">
        <v>17.323816614936959</v>
      </c>
      <c r="N39" s="398">
        <v>143.1906250174811</v>
      </c>
      <c r="O39" s="411">
        <v>10</v>
      </c>
      <c r="P39" s="411">
        <v>10</v>
      </c>
      <c r="Q39" s="22"/>
      <c r="R39" s="418">
        <v>97</v>
      </c>
      <c r="S39" s="201" t="s">
        <v>80</v>
      </c>
      <c r="T39" s="399">
        <v>2091</v>
      </c>
      <c r="U39" s="432">
        <v>-39.955819769128723</v>
      </c>
      <c r="V39" s="432">
        <v>141.1182015671034</v>
      </c>
      <c r="W39" s="432">
        <v>101.1623817979747</v>
      </c>
      <c r="X39" s="432">
        <v>214.5781708485967</v>
      </c>
      <c r="Y39" s="432">
        <v>315.74055264657142</v>
      </c>
      <c r="Z39" s="432">
        <v>-289.13725490196077</v>
      </c>
      <c r="AA39" s="444">
        <v>26.603297744610622</v>
      </c>
      <c r="AB39" s="432">
        <v>-11.698487613582021</v>
      </c>
      <c r="AC39" s="432">
        <v>597.27713887501397</v>
      </c>
      <c r="AD39" s="411">
        <v>10</v>
      </c>
      <c r="AE39" s="411">
        <v>10</v>
      </c>
    </row>
    <row r="40" spans="1:31" s="9" customFormat="1" ht="16.5" customHeight="1">
      <c r="A40" s="396">
        <v>98</v>
      </c>
      <c r="B40" s="397" t="s">
        <v>81</v>
      </c>
      <c r="C40" s="399">
        <v>22885</v>
      </c>
      <c r="D40" s="398">
        <v>553.87284069722011</v>
      </c>
      <c r="E40" s="398">
        <v>122.5049996404386</v>
      </c>
      <c r="F40" s="398">
        <v>676.37784033765877</v>
      </c>
      <c r="G40" s="398">
        <v>274.37359570198151</v>
      </c>
      <c r="H40" s="398">
        <v>950.75143603964034</v>
      </c>
      <c r="I40" s="398">
        <v>82.712736708454614</v>
      </c>
      <c r="J40" s="398">
        <v>1033.4641727480951</v>
      </c>
      <c r="K40" s="398">
        <v>-228.9646930303692</v>
      </c>
      <c r="L40" s="398">
        <v>804.49947971772576</v>
      </c>
      <c r="M40" s="398">
        <v>-112.4071375809045</v>
      </c>
      <c r="N40" s="398">
        <v>692.09234213682134</v>
      </c>
      <c r="O40" s="411">
        <v>7</v>
      </c>
      <c r="P40" s="411">
        <v>7</v>
      </c>
      <c r="Q40" s="22"/>
      <c r="R40" s="418">
        <v>98</v>
      </c>
      <c r="S40" s="201" t="s">
        <v>81</v>
      </c>
      <c r="T40" s="399">
        <v>22943</v>
      </c>
      <c r="U40" s="432">
        <v>588.5376784986596</v>
      </c>
      <c r="V40" s="432">
        <v>255.15150126498509</v>
      </c>
      <c r="W40" s="432">
        <v>843.6891797636448</v>
      </c>
      <c r="X40" s="432">
        <v>148.94998075563541</v>
      </c>
      <c r="Y40" s="432">
        <v>992.63916051928015</v>
      </c>
      <c r="Z40" s="432">
        <v>-235.88227346031471</v>
      </c>
      <c r="AA40" s="444">
        <v>756.75688705896539</v>
      </c>
      <c r="AB40" s="432">
        <v>-87.133615975243004</v>
      </c>
      <c r="AC40" s="432">
        <v>598.27713887501397</v>
      </c>
      <c r="AD40" s="411">
        <v>7</v>
      </c>
      <c r="AE40" s="411">
        <v>7</v>
      </c>
    </row>
    <row r="41" spans="1:31" s="9" customFormat="1" ht="16.5" customHeight="1">
      <c r="A41" s="396">
        <v>102</v>
      </c>
      <c r="B41" s="397" t="s">
        <v>82</v>
      </c>
      <c r="C41" s="399">
        <v>9646</v>
      </c>
      <c r="D41" s="398">
        <v>83.696578599471692</v>
      </c>
      <c r="E41" s="398">
        <v>132.13335887854731</v>
      </c>
      <c r="F41" s="398">
        <v>215.82993747801899</v>
      </c>
      <c r="G41" s="398">
        <v>412.83791793651278</v>
      </c>
      <c r="H41" s="398">
        <v>628.6678554145318</v>
      </c>
      <c r="I41" s="398">
        <v>149.33435635250771</v>
      </c>
      <c r="J41" s="398">
        <v>778.00221176703951</v>
      </c>
      <c r="K41" s="398">
        <v>115.9468173336098</v>
      </c>
      <c r="L41" s="398">
        <v>893.94902910064923</v>
      </c>
      <c r="M41" s="398">
        <v>22.522013027161531</v>
      </c>
      <c r="N41" s="398">
        <v>916.47104212781073</v>
      </c>
      <c r="O41" s="411">
        <v>4</v>
      </c>
      <c r="P41" s="411">
        <v>4</v>
      </c>
      <c r="Q41" s="22"/>
      <c r="R41" s="418">
        <v>102</v>
      </c>
      <c r="S41" s="201" t="s">
        <v>82</v>
      </c>
      <c r="T41" s="399">
        <v>9745</v>
      </c>
      <c r="U41" s="432">
        <v>98.46164487938357</v>
      </c>
      <c r="V41" s="432">
        <v>400.41323715439972</v>
      </c>
      <c r="W41" s="432">
        <v>498.87488203378331</v>
      </c>
      <c r="X41" s="432">
        <v>219.65689204010079</v>
      </c>
      <c r="Y41" s="432">
        <v>718.53177407388398</v>
      </c>
      <c r="Z41" s="432">
        <v>121.5123653155464</v>
      </c>
      <c r="AA41" s="444">
        <v>840.04413938943048</v>
      </c>
      <c r="AB41" s="432">
        <v>21.874969984607489</v>
      </c>
      <c r="AC41" s="432">
        <v>599.27713887501397</v>
      </c>
      <c r="AD41" s="411">
        <v>4</v>
      </c>
      <c r="AE41" s="411">
        <v>4</v>
      </c>
    </row>
    <row r="42" spans="1:31" s="9" customFormat="1" ht="16.5" customHeight="1">
      <c r="A42" s="396">
        <v>103</v>
      </c>
      <c r="B42" s="397" t="s">
        <v>83</v>
      </c>
      <c r="C42" s="399">
        <v>2125</v>
      </c>
      <c r="D42" s="398">
        <v>60.505669289731337</v>
      </c>
      <c r="E42" s="398">
        <v>143.73728547815301</v>
      </c>
      <c r="F42" s="398">
        <v>204.2429547678843</v>
      </c>
      <c r="G42" s="398">
        <v>532.69798969943417</v>
      </c>
      <c r="H42" s="398">
        <v>736.94094446731845</v>
      </c>
      <c r="I42" s="398">
        <v>163.52205183786651</v>
      </c>
      <c r="J42" s="398">
        <v>900.4629963051849</v>
      </c>
      <c r="K42" s="398">
        <v>-259.4484705882353</v>
      </c>
      <c r="L42" s="398">
        <v>641.01452571694961</v>
      </c>
      <c r="M42" s="398">
        <v>-11.72714583529411</v>
      </c>
      <c r="N42" s="398">
        <v>629.28737988165551</v>
      </c>
      <c r="O42" s="411">
        <v>5</v>
      </c>
      <c r="P42" s="411">
        <v>5</v>
      </c>
      <c r="Q42" s="22"/>
      <c r="R42" s="418">
        <v>103</v>
      </c>
      <c r="S42" s="201" t="s">
        <v>83</v>
      </c>
      <c r="T42" s="399">
        <v>2161</v>
      </c>
      <c r="U42" s="432">
        <v>112.3143322027463</v>
      </c>
      <c r="V42" s="432">
        <v>520.62995190284403</v>
      </c>
      <c r="W42" s="432">
        <v>632.94428410559033</v>
      </c>
      <c r="X42" s="432">
        <v>226.2315382476956</v>
      </c>
      <c r="Y42" s="432">
        <v>859.17582235328598</v>
      </c>
      <c r="Z42" s="432">
        <v>-268.01388246182319</v>
      </c>
      <c r="AA42" s="444">
        <v>591.16193989146268</v>
      </c>
      <c r="AB42" s="432">
        <v>-13.857690883850079</v>
      </c>
      <c r="AC42" s="432">
        <v>600.27713887501397</v>
      </c>
      <c r="AD42" s="411">
        <v>5</v>
      </c>
      <c r="AE42" s="411">
        <v>5</v>
      </c>
    </row>
    <row r="43" spans="1:31" s="9" customFormat="1" ht="16.5" customHeight="1">
      <c r="A43" s="396">
        <v>105</v>
      </c>
      <c r="B43" s="397" t="s">
        <v>84</v>
      </c>
      <c r="C43" s="399">
        <v>2063</v>
      </c>
      <c r="D43" s="398">
        <v>862.07028526887552</v>
      </c>
      <c r="E43" s="398">
        <v>148.3729235570969</v>
      </c>
      <c r="F43" s="398">
        <v>1010.443208825972</v>
      </c>
      <c r="G43" s="398">
        <v>492.22008878746152</v>
      </c>
      <c r="H43" s="398">
        <v>1502.663297613434</v>
      </c>
      <c r="I43" s="398">
        <v>175.05147928255749</v>
      </c>
      <c r="J43" s="398">
        <v>1677.714776895991</v>
      </c>
      <c r="K43" s="398">
        <v>-237.35046049442559</v>
      </c>
      <c r="L43" s="398">
        <v>1440.3643164015659</v>
      </c>
      <c r="M43" s="398">
        <v>-16.24078051381484</v>
      </c>
      <c r="N43" s="398">
        <v>1424.1235358877509</v>
      </c>
      <c r="O43" s="411">
        <v>18</v>
      </c>
      <c r="P43" s="411">
        <v>18</v>
      </c>
      <c r="Q43" s="22"/>
      <c r="R43" s="418">
        <v>105</v>
      </c>
      <c r="S43" s="201" t="s">
        <v>84</v>
      </c>
      <c r="T43" s="399">
        <v>2094</v>
      </c>
      <c r="U43" s="432">
        <v>835.31542807905782</v>
      </c>
      <c r="V43" s="432">
        <v>437.49379035364342</v>
      </c>
      <c r="W43" s="432">
        <v>1272.8092184327011</v>
      </c>
      <c r="X43" s="432">
        <v>238.97982716703271</v>
      </c>
      <c r="Y43" s="432">
        <v>1511.789045599734</v>
      </c>
      <c r="Z43" s="432">
        <v>-235.505253104107</v>
      </c>
      <c r="AA43" s="444">
        <v>1276.283792495627</v>
      </c>
      <c r="AB43" s="432">
        <v>6.7741977077363922</v>
      </c>
      <c r="AC43" s="432">
        <v>601.27713887501397</v>
      </c>
      <c r="AD43" s="411">
        <v>18</v>
      </c>
      <c r="AE43" s="411">
        <v>18</v>
      </c>
    </row>
    <row r="44" spans="1:31" s="9" customFormat="1" ht="16.5" customHeight="1">
      <c r="A44" s="396">
        <v>106</v>
      </c>
      <c r="B44" s="397" t="s">
        <v>85</v>
      </c>
      <c r="C44" s="399">
        <v>46901</v>
      </c>
      <c r="D44" s="398">
        <v>124.1958550297142</v>
      </c>
      <c r="E44" s="398">
        <v>149.73837985984409</v>
      </c>
      <c r="F44" s="398">
        <v>273.9342348895583</v>
      </c>
      <c r="G44" s="398">
        <v>-2.9115846051241521</v>
      </c>
      <c r="H44" s="398">
        <v>271.02265028443412</v>
      </c>
      <c r="I44" s="398">
        <v>79.93632730693821</v>
      </c>
      <c r="J44" s="398">
        <v>350.95897759137227</v>
      </c>
      <c r="K44" s="398">
        <v>-14.92215517792798</v>
      </c>
      <c r="L44" s="398">
        <v>336.03682241344438</v>
      </c>
      <c r="M44" s="398">
        <v>-0.59424322381186645</v>
      </c>
      <c r="N44" s="398">
        <v>335.44257918963251</v>
      </c>
      <c r="O44" s="411">
        <v>1</v>
      </c>
      <c r="P44" s="412">
        <v>35</v>
      </c>
      <c r="Q44" s="22"/>
      <c r="R44" s="418">
        <v>106</v>
      </c>
      <c r="S44" s="201" t="s">
        <v>85</v>
      </c>
      <c r="T44" s="399">
        <v>46797</v>
      </c>
      <c r="U44" s="432">
        <v>154.7690149159489</v>
      </c>
      <c r="V44" s="432">
        <v>-6.9112730810333352</v>
      </c>
      <c r="W44" s="432">
        <v>147.85774183491549</v>
      </c>
      <c r="X44" s="432">
        <v>141.2717772048702</v>
      </c>
      <c r="Y44" s="432">
        <v>289.12951903978581</v>
      </c>
      <c r="Z44" s="432">
        <v>-35.885740538923443</v>
      </c>
      <c r="AA44" s="444">
        <v>253.24377850086231</v>
      </c>
      <c r="AB44" s="432">
        <v>-3.031887142338193</v>
      </c>
      <c r="AC44" s="432">
        <v>602.27713887501397</v>
      </c>
      <c r="AD44" s="411">
        <v>1</v>
      </c>
      <c r="AE44" s="412">
        <v>35</v>
      </c>
    </row>
    <row r="45" spans="1:31" s="9" customFormat="1" ht="16.5" customHeight="1">
      <c r="A45" s="396">
        <v>108</v>
      </c>
      <c r="B45" s="397" t="s">
        <v>86</v>
      </c>
      <c r="C45" s="399">
        <v>10319</v>
      </c>
      <c r="D45" s="398">
        <v>368.25139831162983</v>
      </c>
      <c r="E45" s="398">
        <v>124.4099079632504</v>
      </c>
      <c r="F45" s="398">
        <v>492.66130627488019</v>
      </c>
      <c r="G45" s="398">
        <v>370.92539008280619</v>
      </c>
      <c r="H45" s="398">
        <v>863.58669635768638</v>
      </c>
      <c r="I45" s="398">
        <v>89.208881405666034</v>
      </c>
      <c r="J45" s="398">
        <v>952.79557776335241</v>
      </c>
      <c r="K45" s="398">
        <v>-126.3907355363892</v>
      </c>
      <c r="L45" s="398">
        <v>826.4048422269633</v>
      </c>
      <c r="M45" s="398">
        <v>-9.6389226029654029</v>
      </c>
      <c r="N45" s="398">
        <v>816.76591962399789</v>
      </c>
      <c r="O45" s="411">
        <v>6</v>
      </c>
      <c r="P45" s="411">
        <v>6</v>
      </c>
      <c r="Q45" s="22"/>
      <c r="R45" s="418">
        <v>108</v>
      </c>
      <c r="S45" s="201" t="s">
        <v>86</v>
      </c>
      <c r="T45" s="399">
        <v>10257</v>
      </c>
      <c r="U45" s="432">
        <v>352.18994473850597</v>
      </c>
      <c r="V45" s="432">
        <v>390.92396641095712</v>
      </c>
      <c r="W45" s="432">
        <v>743.11391114946309</v>
      </c>
      <c r="X45" s="432">
        <v>167.06204503589711</v>
      </c>
      <c r="Y45" s="432">
        <v>910.17595618536018</v>
      </c>
      <c r="Z45" s="432">
        <v>-133.00048747197039</v>
      </c>
      <c r="AA45" s="444">
        <v>777.17546871338982</v>
      </c>
      <c r="AB45" s="432">
        <v>-10.229401784147409</v>
      </c>
      <c r="AC45" s="432">
        <v>603.27713887501397</v>
      </c>
      <c r="AD45" s="411">
        <v>6</v>
      </c>
      <c r="AE45" s="411">
        <v>6</v>
      </c>
    </row>
    <row r="46" spans="1:31" s="9" customFormat="1" ht="16.5" customHeight="1">
      <c r="A46" s="396">
        <v>109</v>
      </c>
      <c r="B46" s="397" t="s">
        <v>87</v>
      </c>
      <c r="C46" s="399">
        <v>68319</v>
      </c>
      <c r="D46" s="398">
        <v>116.3853401839105</v>
      </c>
      <c r="E46" s="398">
        <v>137.98876676684469</v>
      </c>
      <c r="F46" s="398">
        <v>254.37410695075519</v>
      </c>
      <c r="G46" s="398">
        <v>99.611700465358808</v>
      </c>
      <c r="H46" s="398">
        <v>353.98580741611403</v>
      </c>
      <c r="I46" s="398">
        <v>89.459483531254349</v>
      </c>
      <c r="J46" s="398">
        <v>443.44529094736828</v>
      </c>
      <c r="K46" s="398">
        <v>-191.96153339480961</v>
      </c>
      <c r="L46" s="398">
        <v>251.4837575525587</v>
      </c>
      <c r="M46" s="398">
        <v>1.2199402801563131</v>
      </c>
      <c r="N46" s="398">
        <v>252.70369783271499</v>
      </c>
      <c r="O46" s="411">
        <v>5</v>
      </c>
      <c r="P46" s="411">
        <v>5</v>
      </c>
      <c r="Q46" s="22"/>
      <c r="R46" s="418">
        <v>109</v>
      </c>
      <c r="S46" s="201" t="s">
        <v>87</v>
      </c>
      <c r="T46" s="399">
        <v>68043</v>
      </c>
      <c r="U46" s="432">
        <v>138.7311295532588</v>
      </c>
      <c r="V46" s="432">
        <v>117.60192643007819</v>
      </c>
      <c r="W46" s="432">
        <v>256.33305598333698</v>
      </c>
      <c r="X46" s="432">
        <v>152.8889349605677</v>
      </c>
      <c r="Y46" s="432">
        <v>409.2219909439047</v>
      </c>
      <c r="Z46" s="432">
        <v>-198.69727966139061</v>
      </c>
      <c r="AA46" s="444">
        <v>210.52471128251409</v>
      </c>
      <c r="AB46" s="432">
        <v>-3.8187733021765582</v>
      </c>
      <c r="AC46" s="432">
        <v>604.27713887501397</v>
      </c>
      <c r="AD46" s="411">
        <v>5</v>
      </c>
      <c r="AE46" s="411">
        <v>5</v>
      </c>
    </row>
    <row r="47" spans="1:31" s="9" customFormat="1" ht="16.5" customHeight="1">
      <c r="A47" s="396">
        <v>111</v>
      </c>
      <c r="B47" s="397" t="s">
        <v>88</v>
      </c>
      <c r="C47" s="399">
        <v>17953</v>
      </c>
      <c r="D47" s="398">
        <v>125.1788617064264</v>
      </c>
      <c r="E47" s="398">
        <v>142.51791051140489</v>
      </c>
      <c r="F47" s="398">
        <v>267.69677221783132</v>
      </c>
      <c r="G47" s="398">
        <v>318.43439464798843</v>
      </c>
      <c r="H47" s="398">
        <v>586.13116686581975</v>
      </c>
      <c r="I47" s="398">
        <v>108.268550910081</v>
      </c>
      <c r="J47" s="398">
        <v>694.39971777590085</v>
      </c>
      <c r="K47" s="398">
        <v>-127.0811006517017</v>
      </c>
      <c r="L47" s="398">
        <v>567.31861712419914</v>
      </c>
      <c r="M47" s="398">
        <v>9.1473951451010986</v>
      </c>
      <c r="N47" s="398">
        <v>576.46601226930034</v>
      </c>
      <c r="O47" s="411">
        <v>7</v>
      </c>
      <c r="P47" s="411">
        <v>7</v>
      </c>
      <c r="Q47" s="22"/>
      <c r="R47" s="418">
        <v>111</v>
      </c>
      <c r="S47" s="201" t="s">
        <v>88</v>
      </c>
      <c r="T47" s="399">
        <v>18131</v>
      </c>
      <c r="U47" s="432">
        <v>177.49099931933071</v>
      </c>
      <c r="V47" s="432">
        <v>311.10706679962772</v>
      </c>
      <c r="W47" s="432">
        <v>488.59806611895851</v>
      </c>
      <c r="X47" s="432">
        <v>169.48302645335781</v>
      </c>
      <c r="Y47" s="432">
        <v>658.08109257231627</v>
      </c>
      <c r="Z47" s="432">
        <v>-148.06028349236121</v>
      </c>
      <c r="AA47" s="444">
        <v>510.02080907995509</v>
      </c>
      <c r="AB47" s="432">
        <v>6.2676616292537641</v>
      </c>
      <c r="AC47" s="432">
        <v>605.27713887501397</v>
      </c>
      <c r="AD47" s="411">
        <v>7</v>
      </c>
      <c r="AE47" s="411">
        <v>7</v>
      </c>
    </row>
    <row r="48" spans="1:31" s="9" customFormat="1" ht="16.5" customHeight="1">
      <c r="A48" s="396">
        <v>139</v>
      </c>
      <c r="B48" s="397" t="s">
        <v>89</v>
      </c>
      <c r="C48" s="399">
        <v>9766</v>
      </c>
      <c r="D48" s="398">
        <v>627.86311912857298</v>
      </c>
      <c r="E48" s="398">
        <v>147.8439206471048</v>
      </c>
      <c r="F48" s="398">
        <v>775.7070397756778</v>
      </c>
      <c r="G48" s="398">
        <v>562.47571882405259</v>
      </c>
      <c r="H48" s="398">
        <v>1338.1827585997301</v>
      </c>
      <c r="I48" s="398">
        <v>73.897628927368459</v>
      </c>
      <c r="J48" s="398">
        <v>1412.080387527099</v>
      </c>
      <c r="K48" s="398">
        <v>8.6979315994265818</v>
      </c>
      <c r="L48" s="398">
        <v>1420.778319126525</v>
      </c>
      <c r="M48" s="398">
        <v>10.32724815789474</v>
      </c>
      <c r="N48" s="398">
        <v>1431.10556728442</v>
      </c>
      <c r="O48" s="411">
        <v>17</v>
      </c>
      <c r="P48" s="411">
        <v>17</v>
      </c>
      <c r="Q48" s="22"/>
      <c r="R48" s="418">
        <v>139</v>
      </c>
      <c r="S48" s="201" t="s">
        <v>89</v>
      </c>
      <c r="T48" s="399">
        <v>9853</v>
      </c>
      <c r="U48" s="432">
        <v>627.90042156068796</v>
      </c>
      <c r="V48" s="432">
        <v>549.20096204746346</v>
      </c>
      <c r="W48" s="432">
        <v>1177.1013836081511</v>
      </c>
      <c r="X48" s="432">
        <v>147.08178768722451</v>
      </c>
      <c r="Y48" s="432">
        <v>1324.183171295376</v>
      </c>
      <c r="Z48" s="432">
        <v>-9.9657972191210806</v>
      </c>
      <c r="AA48" s="444">
        <v>1314.2173740762551</v>
      </c>
      <c r="AB48" s="432">
        <v>27.958591434081001</v>
      </c>
      <c r="AC48" s="432">
        <v>606.27713887501397</v>
      </c>
      <c r="AD48" s="411">
        <v>17</v>
      </c>
      <c r="AE48" s="411">
        <v>17</v>
      </c>
    </row>
    <row r="49" spans="1:31" s="9" customFormat="1" ht="16.5" customHeight="1">
      <c r="A49" s="396">
        <v>140</v>
      </c>
      <c r="B49" s="397" t="s">
        <v>90</v>
      </c>
      <c r="C49" s="399">
        <v>20618</v>
      </c>
      <c r="D49" s="398">
        <v>537.64517309041526</v>
      </c>
      <c r="E49" s="398">
        <v>145.8436194469748</v>
      </c>
      <c r="F49" s="398">
        <v>683.48879253739017</v>
      </c>
      <c r="G49" s="398">
        <v>360.66194597963641</v>
      </c>
      <c r="H49" s="398">
        <v>1044.150738517026</v>
      </c>
      <c r="I49" s="398">
        <v>111.3746724490547</v>
      </c>
      <c r="J49" s="398">
        <v>1155.5254109660809</v>
      </c>
      <c r="K49" s="398">
        <v>-55.832088466388591</v>
      </c>
      <c r="L49" s="398">
        <v>1099.6933224996931</v>
      </c>
      <c r="M49" s="398">
        <v>-1.7374005228441121</v>
      </c>
      <c r="N49" s="398">
        <v>1097.955921976848</v>
      </c>
      <c r="O49" s="411">
        <v>11</v>
      </c>
      <c r="P49" s="411">
        <v>11</v>
      </c>
      <c r="Q49" s="22"/>
      <c r="R49" s="418">
        <v>140</v>
      </c>
      <c r="S49" s="201" t="s">
        <v>90</v>
      </c>
      <c r="T49" s="399">
        <v>20801</v>
      </c>
      <c r="U49" s="432">
        <v>566.0063278857973</v>
      </c>
      <c r="V49" s="432">
        <v>355.12682595155849</v>
      </c>
      <c r="W49" s="432">
        <v>921.13315383735574</v>
      </c>
      <c r="X49" s="432">
        <v>176.88652771810931</v>
      </c>
      <c r="Y49" s="432">
        <v>1098.019681555465</v>
      </c>
      <c r="Z49" s="432">
        <v>-68.929330320657655</v>
      </c>
      <c r="AA49" s="444">
        <v>1029.090351234807</v>
      </c>
      <c r="AB49" s="432">
        <v>-7.4210938031825409</v>
      </c>
      <c r="AC49" s="432">
        <v>607.27713887501397</v>
      </c>
      <c r="AD49" s="411">
        <v>11</v>
      </c>
      <c r="AE49" s="411">
        <v>11</v>
      </c>
    </row>
    <row r="50" spans="1:31" s="9" customFormat="1" ht="16.5" customHeight="1">
      <c r="A50" s="396">
        <v>142</v>
      </c>
      <c r="B50" s="397" t="s">
        <v>91</v>
      </c>
      <c r="C50" s="399">
        <v>6444</v>
      </c>
      <c r="D50" s="398">
        <v>100.4778574405703</v>
      </c>
      <c r="E50" s="398">
        <v>129.45441820108661</v>
      </c>
      <c r="F50" s="398">
        <v>229.93227564165679</v>
      </c>
      <c r="G50" s="398">
        <v>417.06557240078331</v>
      </c>
      <c r="H50" s="398">
        <v>646.99784804244007</v>
      </c>
      <c r="I50" s="398">
        <v>123.9057637672727</v>
      </c>
      <c r="J50" s="398">
        <v>770.90361180971274</v>
      </c>
      <c r="K50" s="398">
        <v>-107.9705152079454</v>
      </c>
      <c r="L50" s="398">
        <v>662.93309660176737</v>
      </c>
      <c r="M50" s="398">
        <v>87.077780921787721</v>
      </c>
      <c r="N50" s="398">
        <v>750.01087752355511</v>
      </c>
      <c r="O50" s="411">
        <v>7</v>
      </c>
      <c r="P50" s="411">
        <v>7</v>
      </c>
      <c r="Q50" s="22"/>
      <c r="R50" s="418">
        <v>142</v>
      </c>
      <c r="S50" s="201" t="s">
        <v>91</v>
      </c>
      <c r="T50" s="399">
        <v>6504</v>
      </c>
      <c r="U50" s="432">
        <v>157.94348783788149</v>
      </c>
      <c r="V50" s="432">
        <v>387.41285237257432</v>
      </c>
      <c r="W50" s="432">
        <v>545.35634021045576</v>
      </c>
      <c r="X50" s="432">
        <v>179.73005840108161</v>
      </c>
      <c r="Y50" s="432">
        <v>725.08639861153745</v>
      </c>
      <c r="Z50" s="432">
        <v>-127.55412054120541</v>
      </c>
      <c r="AA50" s="444">
        <v>597.53227807033204</v>
      </c>
      <c r="AB50" s="432">
        <v>84.125696417589197</v>
      </c>
      <c r="AC50" s="432">
        <v>608.27713887501397</v>
      </c>
      <c r="AD50" s="411">
        <v>7</v>
      </c>
      <c r="AE50" s="411">
        <v>7</v>
      </c>
    </row>
    <row r="51" spans="1:31" s="9" customFormat="1" ht="16.5" customHeight="1">
      <c r="A51" s="396">
        <v>143</v>
      </c>
      <c r="B51" s="397" t="s">
        <v>92</v>
      </c>
      <c r="C51" s="399">
        <v>6850</v>
      </c>
      <c r="D51" s="398">
        <v>4.2544059944439363</v>
      </c>
      <c r="E51" s="398">
        <v>134.10436636514899</v>
      </c>
      <c r="F51" s="398">
        <v>138.3587723595929</v>
      </c>
      <c r="G51" s="398">
        <v>384.65711663745032</v>
      </c>
      <c r="H51" s="398">
        <v>523.01588899704325</v>
      </c>
      <c r="I51" s="398">
        <v>123.9169126211526</v>
      </c>
      <c r="J51" s="398">
        <v>646.93280161819575</v>
      </c>
      <c r="K51" s="398">
        <v>-129.76598540145989</v>
      </c>
      <c r="L51" s="398">
        <v>517.16681621673592</v>
      </c>
      <c r="M51" s="398">
        <v>25.594854359124099</v>
      </c>
      <c r="N51" s="398">
        <v>542.76167057586008</v>
      </c>
      <c r="O51" s="411">
        <v>6</v>
      </c>
      <c r="P51" s="411">
        <v>6</v>
      </c>
      <c r="Q51" s="22"/>
      <c r="R51" s="418">
        <v>143</v>
      </c>
      <c r="S51" s="201" t="s">
        <v>92</v>
      </c>
      <c r="T51" s="399">
        <v>6804</v>
      </c>
      <c r="U51" s="432">
        <v>-46.884152115766312</v>
      </c>
      <c r="V51" s="432">
        <v>417.67509342822711</v>
      </c>
      <c r="W51" s="432">
        <v>370.79094131246069</v>
      </c>
      <c r="X51" s="432">
        <v>199.0035588175071</v>
      </c>
      <c r="Y51" s="432">
        <v>569.79450012996779</v>
      </c>
      <c r="Z51" s="432">
        <v>-132.03997648442089</v>
      </c>
      <c r="AA51" s="444">
        <v>437.7545236455469</v>
      </c>
      <c r="AB51" s="432">
        <v>30.79754313639036</v>
      </c>
      <c r="AC51" s="432">
        <v>609.27713887501397</v>
      </c>
      <c r="AD51" s="411">
        <v>6</v>
      </c>
      <c r="AE51" s="411">
        <v>6</v>
      </c>
    </row>
    <row r="52" spans="1:31" s="9" customFormat="1" ht="16.5" customHeight="1">
      <c r="A52" s="396">
        <v>145</v>
      </c>
      <c r="B52" s="397" t="s">
        <v>93</v>
      </c>
      <c r="C52" s="399">
        <v>12343</v>
      </c>
      <c r="D52" s="398">
        <v>542.29991302320843</v>
      </c>
      <c r="E52" s="398">
        <v>102.15083850708901</v>
      </c>
      <c r="F52" s="398">
        <v>644.45075153029745</v>
      </c>
      <c r="G52" s="398">
        <v>469.24433503130882</v>
      </c>
      <c r="H52" s="398">
        <v>1113.6950865616061</v>
      </c>
      <c r="I52" s="398">
        <v>91.250647764873705</v>
      </c>
      <c r="J52" s="398">
        <v>1204.9457343264801</v>
      </c>
      <c r="K52" s="398">
        <v>-32.488049906829779</v>
      </c>
      <c r="L52" s="398">
        <v>1172.4576844196499</v>
      </c>
      <c r="M52" s="398">
        <v>13.54197505063599</v>
      </c>
      <c r="N52" s="398">
        <v>1185.9996594702859</v>
      </c>
      <c r="O52" s="411">
        <v>14</v>
      </c>
      <c r="P52" s="411">
        <v>14</v>
      </c>
      <c r="Q52" s="22"/>
      <c r="R52" s="418">
        <v>145</v>
      </c>
      <c r="S52" s="201" t="s">
        <v>93</v>
      </c>
      <c r="T52" s="399">
        <v>12369</v>
      </c>
      <c r="U52" s="432">
        <v>536.24789042957116</v>
      </c>
      <c r="V52" s="432">
        <v>447.06775337144762</v>
      </c>
      <c r="W52" s="432">
        <v>983.31564380101872</v>
      </c>
      <c r="X52" s="432">
        <v>176.1559474633041</v>
      </c>
      <c r="Y52" s="432">
        <v>1159.471591264323</v>
      </c>
      <c r="Z52" s="432">
        <v>-46.436575309240837</v>
      </c>
      <c r="AA52" s="444">
        <v>1113.0350159550819</v>
      </c>
      <c r="AB52" s="432">
        <v>5.7507273748888368</v>
      </c>
      <c r="AC52" s="432">
        <v>610.27713887501397</v>
      </c>
      <c r="AD52" s="411">
        <v>14</v>
      </c>
      <c r="AE52" s="411">
        <v>14</v>
      </c>
    </row>
    <row r="53" spans="1:31" s="9" customFormat="1" ht="16.5" customHeight="1">
      <c r="A53" s="396">
        <v>146</v>
      </c>
      <c r="B53" s="397" t="s">
        <v>94</v>
      </c>
      <c r="C53" s="399">
        <v>4406</v>
      </c>
      <c r="D53" s="398">
        <v>410.23232872050141</v>
      </c>
      <c r="E53" s="398">
        <v>152.99868028420309</v>
      </c>
      <c r="F53" s="398">
        <v>563.23100900470445</v>
      </c>
      <c r="G53" s="398">
        <v>283.85148839476642</v>
      </c>
      <c r="H53" s="398">
        <v>847.08249739947087</v>
      </c>
      <c r="I53" s="398">
        <v>169.3799580744909</v>
      </c>
      <c r="J53" s="398">
        <v>1016.462455473962</v>
      </c>
      <c r="K53" s="398">
        <v>-83.710848842487522</v>
      </c>
      <c r="L53" s="398">
        <v>932.75160663147426</v>
      </c>
      <c r="M53" s="398">
        <v>23.096769655015891</v>
      </c>
      <c r="N53" s="398">
        <v>955.84837628649018</v>
      </c>
      <c r="O53" s="411">
        <v>12</v>
      </c>
      <c r="P53" s="411">
        <v>12</v>
      </c>
      <c r="Q53" s="22"/>
      <c r="R53" s="418">
        <v>146</v>
      </c>
      <c r="S53" s="201" t="s">
        <v>94</v>
      </c>
      <c r="T53" s="399">
        <v>4492</v>
      </c>
      <c r="U53" s="432">
        <v>424.93775730058599</v>
      </c>
      <c r="V53" s="432">
        <v>254.2888796996354</v>
      </c>
      <c r="W53" s="432">
        <v>679.22663700022133</v>
      </c>
      <c r="X53" s="432">
        <v>228.61949726077009</v>
      </c>
      <c r="Y53" s="432">
        <v>907.84613426099145</v>
      </c>
      <c r="Z53" s="432">
        <v>-81.68744434550311</v>
      </c>
      <c r="AA53" s="444">
        <v>826.15868991548837</v>
      </c>
      <c r="AB53" s="432">
        <v>6.3157479964381142</v>
      </c>
      <c r="AC53" s="432">
        <v>611.27713887501397</v>
      </c>
      <c r="AD53" s="411">
        <v>12</v>
      </c>
      <c r="AE53" s="411">
        <v>12</v>
      </c>
    </row>
    <row r="54" spans="1:31" s="9" customFormat="1" ht="16.5" customHeight="1">
      <c r="A54" s="396">
        <v>148</v>
      </c>
      <c r="B54" s="397" t="s">
        <v>95</v>
      </c>
      <c r="C54" s="399">
        <v>7127</v>
      </c>
      <c r="D54" s="398">
        <v>1580.0038336758071</v>
      </c>
      <c r="E54" s="398">
        <v>141.91125077843961</v>
      </c>
      <c r="F54" s="398">
        <v>1721.9150844542471</v>
      </c>
      <c r="G54" s="398">
        <v>-0.8683180581080534</v>
      </c>
      <c r="H54" s="398">
        <v>1721.046766396139</v>
      </c>
      <c r="I54" s="398">
        <v>107.2721732873356</v>
      </c>
      <c r="J54" s="398">
        <v>1828.3189396834739</v>
      </c>
      <c r="K54" s="398">
        <v>-73.367475796267712</v>
      </c>
      <c r="L54" s="398">
        <v>1754.951463887207</v>
      </c>
      <c r="M54" s="398">
        <v>0.27598489687105288</v>
      </c>
      <c r="N54" s="398">
        <v>1755.227448784078</v>
      </c>
      <c r="O54" s="411">
        <v>19</v>
      </c>
      <c r="P54" s="411">
        <v>19</v>
      </c>
      <c r="Q54" s="22"/>
      <c r="R54" s="418">
        <v>148</v>
      </c>
      <c r="S54" s="201" t="s">
        <v>95</v>
      </c>
      <c r="T54" s="399">
        <v>7047</v>
      </c>
      <c r="U54" s="432">
        <v>1570.103570130871</v>
      </c>
      <c r="V54" s="432">
        <v>-2.558613831302389</v>
      </c>
      <c r="W54" s="432">
        <v>1567.5449562995691</v>
      </c>
      <c r="X54" s="432">
        <v>165.0197386583524</v>
      </c>
      <c r="Y54" s="432">
        <v>1732.5646949579209</v>
      </c>
      <c r="Z54" s="432">
        <v>-118.5217823187172</v>
      </c>
      <c r="AA54" s="444">
        <v>1614.0429126392039</v>
      </c>
      <c r="AB54" s="432">
        <v>-0.3511457499645253</v>
      </c>
      <c r="AC54" s="432">
        <v>612.27713887501397</v>
      </c>
      <c r="AD54" s="411">
        <v>19</v>
      </c>
      <c r="AE54" s="411">
        <v>19</v>
      </c>
    </row>
    <row r="55" spans="1:31" s="9" customFormat="1" ht="16.5" customHeight="1">
      <c r="A55" s="396">
        <v>149</v>
      </c>
      <c r="B55" s="397" t="s">
        <v>96</v>
      </c>
      <c r="C55" s="399">
        <v>5379</v>
      </c>
      <c r="D55" s="398">
        <v>541.98276109016183</v>
      </c>
      <c r="E55" s="398">
        <v>77.164496469597779</v>
      </c>
      <c r="F55" s="398">
        <v>619.14725755975962</v>
      </c>
      <c r="G55" s="398">
        <v>-6.6417541995689007</v>
      </c>
      <c r="H55" s="398">
        <v>612.50550336019069</v>
      </c>
      <c r="I55" s="398">
        <v>105.4934651293826</v>
      </c>
      <c r="J55" s="398">
        <v>717.99896848957326</v>
      </c>
      <c r="K55" s="398">
        <v>-261.19743446737311</v>
      </c>
      <c r="L55" s="398">
        <v>456.80153402220009</v>
      </c>
      <c r="M55" s="398">
        <v>-513.38660277746783</v>
      </c>
      <c r="N55" s="398">
        <v>-56.585068755267613</v>
      </c>
      <c r="O55" s="411">
        <v>1</v>
      </c>
      <c r="P55" s="412">
        <v>33</v>
      </c>
      <c r="Q55" s="22"/>
      <c r="R55" s="418">
        <v>149</v>
      </c>
      <c r="S55" s="201" t="s">
        <v>96</v>
      </c>
      <c r="T55" s="399">
        <v>5384</v>
      </c>
      <c r="U55" s="432">
        <v>552.64191407217027</v>
      </c>
      <c r="V55" s="432">
        <v>-12.405986905507531</v>
      </c>
      <c r="W55" s="432">
        <v>540.23592716666269</v>
      </c>
      <c r="X55" s="432">
        <v>160.18403179861599</v>
      </c>
      <c r="Y55" s="432">
        <v>700.41995896527874</v>
      </c>
      <c r="Z55" s="432">
        <v>-262.64431649331351</v>
      </c>
      <c r="AA55" s="444">
        <v>437.77564247196523</v>
      </c>
      <c r="AB55" s="432">
        <v>-471.63289754829123</v>
      </c>
      <c r="AC55" s="432">
        <v>613.27713887501397</v>
      </c>
      <c r="AD55" s="411">
        <v>1</v>
      </c>
      <c r="AE55" s="412">
        <v>33</v>
      </c>
    </row>
    <row r="56" spans="1:31" s="9" customFormat="1" ht="16.5" customHeight="1">
      <c r="A56" s="396">
        <v>151</v>
      </c>
      <c r="B56" s="397" t="s">
        <v>97</v>
      </c>
      <c r="C56" s="399">
        <v>1814</v>
      </c>
      <c r="D56" s="398">
        <v>-79.650357059173558</v>
      </c>
      <c r="E56" s="398">
        <v>93.121660702525674</v>
      </c>
      <c r="F56" s="398">
        <v>13.471303643352121</v>
      </c>
      <c r="G56" s="398">
        <v>318.46268558448969</v>
      </c>
      <c r="H56" s="398">
        <v>331.93398922784178</v>
      </c>
      <c r="I56" s="398">
        <v>198.95889707093681</v>
      </c>
      <c r="J56" s="398">
        <v>530.89288629877854</v>
      </c>
      <c r="K56" s="398">
        <v>-237.2717750826902</v>
      </c>
      <c r="L56" s="398">
        <v>293.62111121608842</v>
      </c>
      <c r="M56" s="398">
        <v>38.594202866593157</v>
      </c>
      <c r="N56" s="398">
        <v>332.21531408268152</v>
      </c>
      <c r="O56" s="411">
        <v>14</v>
      </c>
      <c r="P56" s="411">
        <v>14</v>
      </c>
      <c r="Q56" s="22"/>
      <c r="R56" s="418">
        <v>151</v>
      </c>
      <c r="S56" s="201" t="s">
        <v>97</v>
      </c>
      <c r="T56" s="399">
        <v>1852</v>
      </c>
      <c r="U56" s="432">
        <v>-161.86536692867469</v>
      </c>
      <c r="V56" s="432">
        <v>408.66216290317692</v>
      </c>
      <c r="W56" s="432">
        <v>246.7967959745022</v>
      </c>
      <c r="X56" s="432">
        <v>269.67439982859838</v>
      </c>
      <c r="Y56" s="432">
        <v>516.47119580310061</v>
      </c>
      <c r="Z56" s="432">
        <v>-265.26241900647949</v>
      </c>
      <c r="AA56" s="444">
        <v>251.20877679662121</v>
      </c>
      <c r="AB56" s="432">
        <v>0</v>
      </c>
      <c r="AC56" s="432">
        <v>614.27713887501397</v>
      </c>
      <c r="AD56" s="411">
        <v>14</v>
      </c>
      <c r="AE56" s="411">
        <v>14</v>
      </c>
    </row>
    <row r="57" spans="1:31" s="9" customFormat="1" ht="16.5" customHeight="1">
      <c r="A57" s="396">
        <v>152</v>
      </c>
      <c r="B57" s="397" t="s">
        <v>98</v>
      </c>
      <c r="C57" s="399">
        <v>4357</v>
      </c>
      <c r="D57" s="398">
        <v>220.98532422823479</v>
      </c>
      <c r="E57" s="398">
        <v>109.0734311456048</v>
      </c>
      <c r="F57" s="398">
        <v>330.05875537383957</v>
      </c>
      <c r="G57" s="398">
        <v>490.89001665810588</v>
      </c>
      <c r="H57" s="398">
        <v>820.94877203194551</v>
      </c>
      <c r="I57" s="398">
        <v>143.10284812383281</v>
      </c>
      <c r="J57" s="398">
        <v>964.05162015577832</v>
      </c>
      <c r="K57" s="398">
        <v>48.068395685104427</v>
      </c>
      <c r="L57" s="398">
        <v>1012.120015840883</v>
      </c>
      <c r="M57" s="398">
        <v>81.15482826486118</v>
      </c>
      <c r="N57" s="398">
        <v>1093.274844105744</v>
      </c>
      <c r="O57" s="411">
        <v>14</v>
      </c>
      <c r="P57" s="411">
        <v>14</v>
      </c>
      <c r="Q57" s="22"/>
      <c r="R57" s="418">
        <v>152</v>
      </c>
      <c r="S57" s="201" t="s">
        <v>98</v>
      </c>
      <c r="T57" s="399">
        <v>4406</v>
      </c>
      <c r="U57" s="432">
        <v>215.14153838742229</v>
      </c>
      <c r="V57" s="432">
        <v>483.27763896321738</v>
      </c>
      <c r="W57" s="432">
        <v>698.41917735063976</v>
      </c>
      <c r="X57" s="432">
        <v>210.53937828205619</v>
      </c>
      <c r="Y57" s="432">
        <v>908.95855563269595</v>
      </c>
      <c r="Z57" s="432">
        <v>23.900136177939171</v>
      </c>
      <c r="AA57" s="444">
        <v>932.85869181063515</v>
      </c>
      <c r="AB57" s="432">
        <v>63.817882886972328</v>
      </c>
      <c r="AC57" s="432">
        <v>615.27713887501397</v>
      </c>
      <c r="AD57" s="411">
        <v>14</v>
      </c>
      <c r="AE57" s="411">
        <v>14</v>
      </c>
    </row>
    <row r="58" spans="1:31" s="9" customFormat="1" ht="16.5" customHeight="1">
      <c r="A58" s="396">
        <v>153</v>
      </c>
      <c r="B58" s="397" t="s">
        <v>99</v>
      </c>
      <c r="C58" s="399">
        <v>24919</v>
      </c>
      <c r="D58" s="398">
        <v>241.8337868145681</v>
      </c>
      <c r="E58" s="398">
        <v>212.81089835084191</v>
      </c>
      <c r="F58" s="398">
        <v>454.64468516541001</v>
      </c>
      <c r="G58" s="398">
        <v>292.74589414177569</v>
      </c>
      <c r="H58" s="398">
        <v>747.3905793071857</v>
      </c>
      <c r="I58" s="398">
        <v>83.421535536213312</v>
      </c>
      <c r="J58" s="398">
        <v>830.81211484339894</v>
      </c>
      <c r="K58" s="398">
        <v>6.3847265139050524</v>
      </c>
      <c r="L58" s="398">
        <v>837.19684135730404</v>
      </c>
      <c r="M58" s="398">
        <v>-35.184883666198488</v>
      </c>
      <c r="N58" s="398">
        <v>802.01195769110552</v>
      </c>
      <c r="O58" s="411">
        <v>9</v>
      </c>
      <c r="P58" s="411">
        <v>9</v>
      </c>
      <c r="Q58" s="22"/>
      <c r="R58" s="418">
        <v>153</v>
      </c>
      <c r="S58" s="201" t="s">
        <v>99</v>
      </c>
      <c r="T58" s="399">
        <v>25208</v>
      </c>
      <c r="U58" s="432">
        <v>269.17477042854779</v>
      </c>
      <c r="V58" s="432">
        <v>306.4647995788697</v>
      </c>
      <c r="W58" s="432">
        <v>575.63957000741755</v>
      </c>
      <c r="X58" s="432">
        <v>153.3623153078795</v>
      </c>
      <c r="Y58" s="432">
        <v>729.00188531529705</v>
      </c>
      <c r="Z58" s="432">
        <v>-33.962154871469373</v>
      </c>
      <c r="AA58" s="444">
        <v>695.03973044382769</v>
      </c>
      <c r="AB58" s="432">
        <v>-40.574905826324979</v>
      </c>
      <c r="AC58" s="432">
        <v>616.27713887501397</v>
      </c>
      <c r="AD58" s="411">
        <v>9</v>
      </c>
      <c r="AE58" s="411">
        <v>9</v>
      </c>
    </row>
    <row r="59" spans="1:31" s="9" customFormat="1" ht="16.5" customHeight="1">
      <c r="A59" s="396">
        <v>165</v>
      </c>
      <c r="B59" s="397" t="s">
        <v>100</v>
      </c>
      <c r="C59" s="399">
        <v>16123</v>
      </c>
      <c r="D59" s="398">
        <v>250.41365776970349</v>
      </c>
      <c r="E59" s="398">
        <v>129.35885064800871</v>
      </c>
      <c r="F59" s="398">
        <v>379.77250841771229</v>
      </c>
      <c r="G59" s="398">
        <v>246.95140571249141</v>
      </c>
      <c r="H59" s="398">
        <v>626.72391413020364</v>
      </c>
      <c r="I59" s="398">
        <v>80.440307116048004</v>
      </c>
      <c r="J59" s="398">
        <v>707.16422124625171</v>
      </c>
      <c r="K59" s="398">
        <v>-114.942070334305</v>
      </c>
      <c r="L59" s="398">
        <v>592.22215091194664</v>
      </c>
      <c r="M59" s="398">
        <v>18.11746613409419</v>
      </c>
      <c r="N59" s="398">
        <v>610.33961704604087</v>
      </c>
      <c r="O59" s="411">
        <v>5</v>
      </c>
      <c r="P59" s="411">
        <v>5</v>
      </c>
      <c r="Q59" s="22"/>
      <c r="R59" s="418">
        <v>165</v>
      </c>
      <c r="S59" s="201" t="s">
        <v>100</v>
      </c>
      <c r="T59" s="399">
        <v>16280</v>
      </c>
      <c r="U59" s="432">
        <v>283.89471532770563</v>
      </c>
      <c r="V59" s="432">
        <v>285.48667035531048</v>
      </c>
      <c r="W59" s="432">
        <v>569.38138568301611</v>
      </c>
      <c r="X59" s="432">
        <v>154.3457808743519</v>
      </c>
      <c r="Y59" s="432">
        <v>723.72716655736804</v>
      </c>
      <c r="Z59" s="432">
        <v>-124.6012285012285</v>
      </c>
      <c r="AA59" s="444">
        <v>599.1259380561396</v>
      </c>
      <c r="AB59" s="432">
        <v>18.64732182432434</v>
      </c>
      <c r="AC59" s="432">
        <v>617.27713887501397</v>
      </c>
      <c r="AD59" s="411">
        <v>5</v>
      </c>
      <c r="AE59" s="411">
        <v>5</v>
      </c>
    </row>
    <row r="60" spans="1:31" s="9" customFormat="1" ht="16.5" customHeight="1">
      <c r="A60" s="396">
        <v>167</v>
      </c>
      <c r="B60" s="397" t="s">
        <v>101</v>
      </c>
      <c r="C60" s="399">
        <v>78062</v>
      </c>
      <c r="D60" s="398">
        <v>42.803166800945462</v>
      </c>
      <c r="E60" s="398">
        <v>182.68804059650029</v>
      </c>
      <c r="F60" s="398">
        <v>225.49120739744569</v>
      </c>
      <c r="G60" s="398">
        <v>297.19900477748678</v>
      </c>
      <c r="H60" s="398">
        <v>522.69021217493241</v>
      </c>
      <c r="I60" s="398">
        <v>110.6563806524435</v>
      </c>
      <c r="J60" s="398">
        <v>633.34659282737596</v>
      </c>
      <c r="K60" s="398">
        <v>43.685109272117032</v>
      </c>
      <c r="L60" s="398">
        <v>677.03170209949292</v>
      </c>
      <c r="M60" s="398">
        <v>-137.6512839413671</v>
      </c>
      <c r="N60" s="398">
        <v>539.38041815812585</v>
      </c>
      <c r="O60" s="411">
        <v>12</v>
      </c>
      <c r="P60" s="411">
        <v>12</v>
      </c>
      <c r="Q60" s="22"/>
      <c r="R60" s="418">
        <v>167</v>
      </c>
      <c r="S60" s="201" t="s">
        <v>101</v>
      </c>
      <c r="T60" s="399">
        <v>77513</v>
      </c>
      <c r="U60" s="432">
        <v>47.090089039653023</v>
      </c>
      <c r="V60" s="432">
        <v>302.1145990042578</v>
      </c>
      <c r="W60" s="432">
        <v>349.20468804391078</v>
      </c>
      <c r="X60" s="432">
        <v>163.49360071681409</v>
      </c>
      <c r="Y60" s="432">
        <v>512.69828876072495</v>
      </c>
      <c r="Z60" s="432">
        <v>2.5447215305819668</v>
      </c>
      <c r="AA60" s="444">
        <v>515.24301029130686</v>
      </c>
      <c r="AB60" s="432">
        <v>-141.08023750725681</v>
      </c>
      <c r="AC60" s="432">
        <v>618.27713887501397</v>
      </c>
      <c r="AD60" s="411">
        <v>12</v>
      </c>
      <c r="AE60" s="411">
        <v>12</v>
      </c>
    </row>
    <row r="61" spans="1:31" s="9" customFormat="1" ht="16.5" customHeight="1">
      <c r="A61" s="396">
        <v>169</v>
      </c>
      <c r="B61" s="397" t="s">
        <v>102</v>
      </c>
      <c r="C61" s="399">
        <v>4916</v>
      </c>
      <c r="D61" s="398">
        <v>203.45499799347419</v>
      </c>
      <c r="E61" s="398">
        <v>134.0724546414674</v>
      </c>
      <c r="F61" s="398">
        <v>337.52745263494171</v>
      </c>
      <c r="G61" s="398">
        <v>416.24050827905398</v>
      </c>
      <c r="H61" s="398">
        <v>753.76796091399569</v>
      </c>
      <c r="I61" s="398">
        <v>99.254007775691107</v>
      </c>
      <c r="J61" s="398">
        <v>853.02196868968667</v>
      </c>
      <c r="K61" s="398">
        <v>-248.45321399511801</v>
      </c>
      <c r="L61" s="398">
        <v>604.56875469456872</v>
      </c>
      <c r="M61" s="398">
        <v>-3.356861228641173</v>
      </c>
      <c r="N61" s="398">
        <v>601.21189346592757</v>
      </c>
      <c r="O61" s="411">
        <v>5</v>
      </c>
      <c r="P61" s="411">
        <v>5</v>
      </c>
      <c r="Q61" s="22"/>
      <c r="R61" s="418">
        <v>169</v>
      </c>
      <c r="S61" s="201" t="s">
        <v>102</v>
      </c>
      <c r="T61" s="399">
        <v>4990</v>
      </c>
      <c r="U61" s="432">
        <v>205.19054269838571</v>
      </c>
      <c r="V61" s="432">
        <v>381.20637655961832</v>
      </c>
      <c r="W61" s="432">
        <v>586.396919258004</v>
      </c>
      <c r="X61" s="432">
        <v>181.06879469821831</v>
      </c>
      <c r="Y61" s="432">
        <v>767.46571395622232</v>
      </c>
      <c r="Z61" s="432">
        <v>-258.87835671342691</v>
      </c>
      <c r="AA61" s="444">
        <v>508.58735724279552</v>
      </c>
      <c r="AB61" s="432">
        <v>16.10874348697395</v>
      </c>
      <c r="AC61" s="432">
        <v>619.27713887501397</v>
      </c>
      <c r="AD61" s="411">
        <v>5</v>
      </c>
      <c r="AE61" s="411">
        <v>5</v>
      </c>
    </row>
    <row r="62" spans="1:31" s="9" customFormat="1" ht="16.5" customHeight="1">
      <c r="A62" s="396">
        <v>171</v>
      </c>
      <c r="B62" s="397" t="s">
        <v>103</v>
      </c>
      <c r="C62" s="399">
        <v>4590</v>
      </c>
      <c r="D62" s="398">
        <v>106.9036867456655</v>
      </c>
      <c r="E62" s="398">
        <v>152.86276041789651</v>
      </c>
      <c r="F62" s="398">
        <v>259.76644716356202</v>
      </c>
      <c r="G62" s="398">
        <v>313.76283438255928</v>
      </c>
      <c r="H62" s="398">
        <v>573.5292815461213</v>
      </c>
      <c r="I62" s="398">
        <v>148.19093474177069</v>
      </c>
      <c r="J62" s="398">
        <v>721.72021628789196</v>
      </c>
      <c r="K62" s="398">
        <v>83.313725490196077</v>
      </c>
      <c r="L62" s="398">
        <v>805.03394177808809</v>
      </c>
      <c r="M62" s="398">
        <v>-4.3579137254901976</v>
      </c>
      <c r="N62" s="398">
        <v>800.67602805259787</v>
      </c>
      <c r="O62" s="411">
        <v>11</v>
      </c>
      <c r="P62" s="411">
        <v>11</v>
      </c>
      <c r="Q62" s="22"/>
      <c r="R62" s="418">
        <v>171</v>
      </c>
      <c r="S62" s="201" t="s">
        <v>103</v>
      </c>
      <c r="T62" s="399">
        <v>4540</v>
      </c>
      <c r="U62" s="432">
        <v>29.56328349405069</v>
      </c>
      <c r="V62" s="432">
        <v>324.45719274793629</v>
      </c>
      <c r="W62" s="432">
        <v>354.02047624198701</v>
      </c>
      <c r="X62" s="432">
        <v>206.88799573921449</v>
      </c>
      <c r="Y62" s="432">
        <v>560.90847198120139</v>
      </c>
      <c r="Z62" s="432">
        <v>29.823788546255511</v>
      </c>
      <c r="AA62" s="444">
        <v>590.7322605274569</v>
      </c>
      <c r="AB62" s="432">
        <v>1.770542511013214</v>
      </c>
      <c r="AC62" s="432">
        <v>620.27713887501397</v>
      </c>
      <c r="AD62" s="411">
        <v>11</v>
      </c>
      <c r="AE62" s="411">
        <v>11</v>
      </c>
    </row>
    <row r="63" spans="1:31" s="9" customFormat="1" ht="16.5" customHeight="1">
      <c r="A63" s="396">
        <v>172</v>
      </c>
      <c r="B63" s="397" t="s">
        <v>104</v>
      </c>
      <c r="C63" s="399">
        <v>4079</v>
      </c>
      <c r="D63" s="398">
        <v>21.951398431113439</v>
      </c>
      <c r="E63" s="398">
        <v>135.6337439977454</v>
      </c>
      <c r="F63" s="398">
        <v>157.5851424288588</v>
      </c>
      <c r="G63" s="398">
        <v>433.26378945702902</v>
      </c>
      <c r="H63" s="398">
        <v>590.84893188588785</v>
      </c>
      <c r="I63" s="398">
        <v>167.07003739048261</v>
      </c>
      <c r="J63" s="398">
        <v>757.91896927637038</v>
      </c>
      <c r="K63" s="398">
        <v>212.52047070360379</v>
      </c>
      <c r="L63" s="398">
        <v>970.43943997997428</v>
      </c>
      <c r="M63" s="398">
        <v>-28.246204030399671</v>
      </c>
      <c r="N63" s="398">
        <v>942.19323594957461</v>
      </c>
      <c r="O63" s="411">
        <v>13</v>
      </c>
      <c r="P63" s="411">
        <v>13</v>
      </c>
      <c r="Q63" s="22"/>
      <c r="R63" s="418">
        <v>172</v>
      </c>
      <c r="S63" s="201" t="s">
        <v>104</v>
      </c>
      <c r="T63" s="399">
        <v>4171</v>
      </c>
      <c r="U63" s="432">
        <v>31.583649620772501</v>
      </c>
      <c r="V63" s="432">
        <v>392.22861015763459</v>
      </c>
      <c r="W63" s="432">
        <v>423.81225977840711</v>
      </c>
      <c r="X63" s="432">
        <v>222.96379838083891</v>
      </c>
      <c r="Y63" s="432">
        <v>646.77605815924585</v>
      </c>
      <c r="Z63" s="432">
        <v>128.0654519299928</v>
      </c>
      <c r="AA63" s="444">
        <v>774.84151008923868</v>
      </c>
      <c r="AB63" s="432">
        <v>-13.98905121074085</v>
      </c>
      <c r="AC63" s="432">
        <v>621.27713887501397</v>
      </c>
      <c r="AD63" s="411">
        <v>13</v>
      </c>
      <c r="AE63" s="411">
        <v>13</v>
      </c>
    </row>
    <row r="64" spans="1:31" s="9" customFormat="1" ht="16.5" customHeight="1">
      <c r="A64" s="396">
        <v>176</v>
      </c>
      <c r="B64" s="397" t="s">
        <v>105</v>
      </c>
      <c r="C64" s="399">
        <v>4259</v>
      </c>
      <c r="D64" s="398">
        <v>-254.32121063932451</v>
      </c>
      <c r="E64" s="398">
        <v>191.29407345259219</v>
      </c>
      <c r="F64" s="398">
        <v>-63.027137186732332</v>
      </c>
      <c r="G64" s="398">
        <v>525.91209319641212</v>
      </c>
      <c r="H64" s="398">
        <v>462.8849560096798</v>
      </c>
      <c r="I64" s="398">
        <v>174.89660897930099</v>
      </c>
      <c r="J64" s="398">
        <v>637.7815649889809</v>
      </c>
      <c r="K64" s="398">
        <v>29.46208030054003</v>
      </c>
      <c r="L64" s="398">
        <v>667.24364528952094</v>
      </c>
      <c r="M64" s="398">
        <v>-43.091314909603192</v>
      </c>
      <c r="N64" s="398">
        <v>624.15233037991777</v>
      </c>
      <c r="O64" s="411">
        <v>12</v>
      </c>
      <c r="P64" s="411">
        <v>12</v>
      </c>
      <c r="Q64" s="22"/>
      <c r="R64" s="418">
        <v>176</v>
      </c>
      <c r="S64" s="201" t="s">
        <v>105</v>
      </c>
      <c r="T64" s="399">
        <v>4352</v>
      </c>
      <c r="U64" s="432">
        <v>-229.18589341479631</v>
      </c>
      <c r="V64" s="432">
        <v>491.1176278219607</v>
      </c>
      <c r="W64" s="432">
        <v>261.93173440716441</v>
      </c>
      <c r="X64" s="432">
        <v>229.0233614220879</v>
      </c>
      <c r="Y64" s="432">
        <v>490.95509582925229</v>
      </c>
      <c r="Z64" s="432">
        <v>-11.584788602941179</v>
      </c>
      <c r="AA64" s="444">
        <v>479.37030722631113</v>
      </c>
      <c r="AB64" s="432">
        <v>-63.414605468750018</v>
      </c>
      <c r="AC64" s="432">
        <v>622.27713887501397</v>
      </c>
      <c r="AD64" s="411">
        <v>12</v>
      </c>
      <c r="AE64" s="411">
        <v>12</v>
      </c>
    </row>
    <row r="65" spans="1:31" s="9" customFormat="1" ht="16.5" customHeight="1">
      <c r="A65" s="396">
        <v>177</v>
      </c>
      <c r="B65" s="397" t="s">
        <v>106</v>
      </c>
      <c r="C65" s="399">
        <v>1708</v>
      </c>
      <c r="D65" s="398">
        <v>537.85964370415354</v>
      </c>
      <c r="E65" s="398">
        <v>131.30972983497111</v>
      </c>
      <c r="F65" s="398">
        <v>669.16937353912454</v>
      </c>
      <c r="G65" s="398">
        <v>176.4371024904658</v>
      </c>
      <c r="H65" s="398">
        <v>845.60647602959045</v>
      </c>
      <c r="I65" s="398">
        <v>161.75348526596281</v>
      </c>
      <c r="J65" s="398">
        <v>1007.359961295553</v>
      </c>
      <c r="K65" s="398">
        <v>-288.91510538641688</v>
      </c>
      <c r="L65" s="398">
        <v>718.44485590913632</v>
      </c>
      <c r="M65" s="398">
        <v>101.1657267681499</v>
      </c>
      <c r="N65" s="398">
        <v>819.61058267728617</v>
      </c>
      <c r="O65" s="411">
        <v>6</v>
      </c>
      <c r="P65" s="411">
        <v>6</v>
      </c>
      <c r="Q65" s="22"/>
      <c r="R65" s="418">
        <v>177</v>
      </c>
      <c r="S65" s="201" t="s">
        <v>106</v>
      </c>
      <c r="T65" s="399">
        <v>1768</v>
      </c>
      <c r="U65" s="432">
        <v>533.10822827723439</v>
      </c>
      <c r="V65" s="432">
        <v>181.96342053836361</v>
      </c>
      <c r="W65" s="432">
        <v>715.07164881559788</v>
      </c>
      <c r="X65" s="432">
        <v>210.79611473959909</v>
      </c>
      <c r="Y65" s="432">
        <v>925.86776355519703</v>
      </c>
      <c r="Z65" s="432">
        <v>-290.3585972850679</v>
      </c>
      <c r="AA65" s="444">
        <v>635.50916627012919</v>
      </c>
      <c r="AB65" s="432">
        <v>59.30397136123679</v>
      </c>
      <c r="AC65" s="432">
        <v>623.27713887501397</v>
      </c>
      <c r="AD65" s="411">
        <v>6</v>
      </c>
      <c r="AE65" s="411">
        <v>6</v>
      </c>
    </row>
    <row r="66" spans="1:31" s="9" customFormat="1" ht="16.5" customHeight="1">
      <c r="A66" s="396">
        <v>178</v>
      </c>
      <c r="B66" s="397" t="s">
        <v>107</v>
      </c>
      <c r="C66" s="399">
        <v>5734</v>
      </c>
      <c r="D66" s="398">
        <v>68.814555314384137</v>
      </c>
      <c r="E66" s="398">
        <v>117.9507597846943</v>
      </c>
      <c r="F66" s="398">
        <v>186.76531509907841</v>
      </c>
      <c r="G66" s="398">
        <v>432.55650868465818</v>
      </c>
      <c r="H66" s="398">
        <v>619.3218237837367</v>
      </c>
      <c r="I66" s="398">
        <v>165.67718227386311</v>
      </c>
      <c r="J66" s="398">
        <v>784.99900605759979</v>
      </c>
      <c r="K66" s="398">
        <v>-95.442622950819668</v>
      </c>
      <c r="L66" s="398">
        <v>689.55638310678012</v>
      </c>
      <c r="M66" s="398">
        <v>6.3809729508196744</v>
      </c>
      <c r="N66" s="398">
        <v>695.93735605759969</v>
      </c>
      <c r="O66" s="411">
        <v>10</v>
      </c>
      <c r="P66" s="411">
        <v>10</v>
      </c>
      <c r="Q66" s="22"/>
      <c r="R66" s="418">
        <v>178</v>
      </c>
      <c r="S66" s="201" t="s">
        <v>107</v>
      </c>
      <c r="T66" s="399">
        <v>5769</v>
      </c>
      <c r="U66" s="432">
        <v>107.9581354037185</v>
      </c>
      <c r="V66" s="432">
        <v>394.55254201046102</v>
      </c>
      <c r="W66" s="432">
        <v>502.5106774141795</v>
      </c>
      <c r="X66" s="432">
        <v>232.97188598805599</v>
      </c>
      <c r="Y66" s="432">
        <v>735.48256340223554</v>
      </c>
      <c r="Z66" s="432">
        <v>-37.352227422430232</v>
      </c>
      <c r="AA66" s="444">
        <v>698.13033597980541</v>
      </c>
      <c r="AB66" s="432">
        <v>3.177395025134341</v>
      </c>
      <c r="AC66" s="432">
        <v>624.27713887501397</v>
      </c>
      <c r="AD66" s="411">
        <v>10</v>
      </c>
      <c r="AE66" s="411">
        <v>10</v>
      </c>
    </row>
    <row r="67" spans="1:31" s="9" customFormat="1" ht="16.5" customHeight="1">
      <c r="A67" s="396">
        <v>179</v>
      </c>
      <c r="B67" s="397" t="s">
        <v>108</v>
      </c>
      <c r="C67" s="399">
        <v>147746</v>
      </c>
      <c r="D67" s="398">
        <v>-21.01605415809901</v>
      </c>
      <c r="E67" s="398">
        <v>182.99999468911199</v>
      </c>
      <c r="F67" s="398">
        <v>161.98394053101299</v>
      </c>
      <c r="G67" s="398">
        <v>239.5014872272929</v>
      </c>
      <c r="H67" s="398">
        <v>401.48542775830589</v>
      </c>
      <c r="I67" s="398">
        <v>88.703410972711126</v>
      </c>
      <c r="J67" s="398">
        <v>490.18883873101709</v>
      </c>
      <c r="K67" s="398">
        <v>-160.53230544312541</v>
      </c>
      <c r="L67" s="398">
        <v>329.6565332878917</v>
      </c>
      <c r="M67" s="398">
        <v>-80.214480213741794</v>
      </c>
      <c r="N67" s="398">
        <v>249.44205307415001</v>
      </c>
      <c r="O67" s="411">
        <v>13</v>
      </c>
      <c r="P67" s="411">
        <v>13</v>
      </c>
      <c r="Q67" s="22"/>
      <c r="R67" s="418">
        <v>179</v>
      </c>
      <c r="S67" s="201" t="s">
        <v>108</v>
      </c>
      <c r="T67" s="399">
        <v>145887</v>
      </c>
      <c r="U67" s="432">
        <v>-27.322472641810919</v>
      </c>
      <c r="V67" s="432">
        <v>245.6642648982633</v>
      </c>
      <c r="W67" s="432">
        <v>218.34179225645241</v>
      </c>
      <c r="X67" s="432">
        <v>145.46525104591129</v>
      </c>
      <c r="Y67" s="432">
        <v>363.8070433023637</v>
      </c>
      <c r="Z67" s="432">
        <v>-158.42467800420869</v>
      </c>
      <c r="AA67" s="444">
        <v>205.38236529815501</v>
      </c>
      <c r="AB67" s="432">
        <v>-78.033781759238309</v>
      </c>
      <c r="AC67" s="432">
        <v>625.27713887501397</v>
      </c>
      <c r="AD67" s="411">
        <v>13</v>
      </c>
      <c r="AE67" s="411">
        <v>13</v>
      </c>
    </row>
    <row r="68" spans="1:31" s="9" customFormat="1" ht="16.5" customHeight="1">
      <c r="A68" s="396">
        <v>181</v>
      </c>
      <c r="B68" s="397" t="s">
        <v>109</v>
      </c>
      <c r="C68" s="399">
        <v>1682</v>
      </c>
      <c r="D68" s="398">
        <v>559.72462188877182</v>
      </c>
      <c r="E68" s="398">
        <v>107.8729400905568</v>
      </c>
      <c r="F68" s="398">
        <v>667.59756197932859</v>
      </c>
      <c r="G68" s="398">
        <v>566.57290378654614</v>
      </c>
      <c r="H68" s="398">
        <v>1234.170465765875</v>
      </c>
      <c r="I68" s="398">
        <v>170.1527741639072</v>
      </c>
      <c r="J68" s="398">
        <v>1404.3232399297819</v>
      </c>
      <c r="K68" s="398">
        <v>-232.1498216409037</v>
      </c>
      <c r="L68" s="398">
        <v>1172.1734182888781</v>
      </c>
      <c r="M68" s="398">
        <v>-39.165259833531508</v>
      </c>
      <c r="N68" s="398">
        <v>1133.008158455347</v>
      </c>
      <c r="O68" s="411">
        <v>4</v>
      </c>
      <c r="P68" s="411">
        <v>4</v>
      </c>
      <c r="Q68" s="22"/>
      <c r="R68" s="418">
        <v>181</v>
      </c>
      <c r="S68" s="201" t="s">
        <v>109</v>
      </c>
      <c r="T68" s="399">
        <v>1683</v>
      </c>
      <c r="U68" s="432">
        <v>508.35889052167528</v>
      </c>
      <c r="V68" s="432">
        <v>549.78441330815599</v>
      </c>
      <c r="W68" s="432">
        <v>1058.143303829831</v>
      </c>
      <c r="X68" s="432">
        <v>253.33410907991529</v>
      </c>
      <c r="Y68" s="432">
        <v>1311.477412909747</v>
      </c>
      <c r="Z68" s="432">
        <v>-236.7231134878194</v>
      </c>
      <c r="AA68" s="444">
        <v>1074.754299421927</v>
      </c>
      <c r="AB68" s="432">
        <v>41.206013071895427</v>
      </c>
      <c r="AC68" s="432">
        <v>626.27713887501397</v>
      </c>
      <c r="AD68" s="411">
        <v>4</v>
      </c>
      <c r="AE68" s="411">
        <v>4</v>
      </c>
    </row>
    <row r="69" spans="1:31" s="9" customFormat="1" ht="16.5" customHeight="1">
      <c r="A69" s="396">
        <v>182</v>
      </c>
      <c r="B69" s="397" t="s">
        <v>110</v>
      </c>
      <c r="C69" s="399">
        <v>19182</v>
      </c>
      <c r="D69" s="398">
        <v>-152.31904309243049</v>
      </c>
      <c r="E69" s="398">
        <v>179.2677350145714</v>
      </c>
      <c r="F69" s="398">
        <v>26.94869192214086</v>
      </c>
      <c r="G69" s="398">
        <v>160.51774864640129</v>
      </c>
      <c r="H69" s="398">
        <v>187.4664405685422</v>
      </c>
      <c r="I69" s="398">
        <v>94.641207498418041</v>
      </c>
      <c r="J69" s="398">
        <v>282.10764806696022</v>
      </c>
      <c r="K69" s="398">
        <v>-72.314617870920657</v>
      </c>
      <c r="L69" s="398">
        <v>209.79303019603961</v>
      </c>
      <c r="M69" s="398">
        <v>-4.7803294244604269</v>
      </c>
      <c r="N69" s="398">
        <v>205.0127007715792</v>
      </c>
      <c r="O69" s="411">
        <v>13</v>
      </c>
      <c r="P69" s="411">
        <v>13</v>
      </c>
      <c r="Q69" s="22"/>
      <c r="R69" s="418">
        <v>182</v>
      </c>
      <c r="S69" s="201" t="s">
        <v>110</v>
      </c>
      <c r="T69" s="399">
        <v>19347</v>
      </c>
      <c r="U69" s="432">
        <v>-137.37210667063229</v>
      </c>
      <c r="V69" s="432">
        <v>130.88420451188551</v>
      </c>
      <c r="W69" s="432">
        <v>-6.4879021587467607</v>
      </c>
      <c r="X69" s="432">
        <v>169.29702733414609</v>
      </c>
      <c r="Y69" s="432">
        <v>162.80912517539929</v>
      </c>
      <c r="Z69" s="432">
        <v>-61.934149997415624</v>
      </c>
      <c r="AA69" s="444">
        <v>100.8749751779837</v>
      </c>
      <c r="AB69" s="432">
        <v>-13.64398885615341</v>
      </c>
      <c r="AC69" s="432">
        <v>627.27713887501397</v>
      </c>
      <c r="AD69" s="411">
        <v>13</v>
      </c>
      <c r="AE69" s="411">
        <v>13</v>
      </c>
    </row>
    <row r="70" spans="1:31" s="9" customFormat="1" ht="16.5" customHeight="1">
      <c r="A70" s="396">
        <v>186</v>
      </c>
      <c r="B70" s="397" t="s">
        <v>111</v>
      </c>
      <c r="C70" s="399">
        <v>46490</v>
      </c>
      <c r="D70" s="398">
        <v>174.29208802559421</v>
      </c>
      <c r="E70" s="398">
        <v>124.9211566226207</v>
      </c>
      <c r="F70" s="398">
        <v>299.21324464821492</v>
      </c>
      <c r="G70" s="398">
        <v>3.2195436989259401</v>
      </c>
      <c r="H70" s="398">
        <v>302.43278834714079</v>
      </c>
      <c r="I70" s="398">
        <v>55.575313846962644</v>
      </c>
      <c r="J70" s="398">
        <v>358.00810219410351</v>
      </c>
      <c r="K70" s="398">
        <v>48.336760593676061</v>
      </c>
      <c r="L70" s="398">
        <v>406.34486278777962</v>
      </c>
      <c r="M70" s="398">
        <v>-67.419328618702934</v>
      </c>
      <c r="N70" s="398">
        <v>338.92553416907663</v>
      </c>
      <c r="O70" s="411">
        <v>1</v>
      </c>
      <c r="P70" s="412">
        <v>35</v>
      </c>
      <c r="Q70" s="22"/>
      <c r="R70" s="418">
        <v>186</v>
      </c>
      <c r="S70" s="201" t="s">
        <v>111</v>
      </c>
      <c r="T70" s="399">
        <v>45630</v>
      </c>
      <c r="U70" s="432">
        <v>124.5535925788416</v>
      </c>
      <c r="V70" s="432">
        <v>22.276531523256178</v>
      </c>
      <c r="W70" s="432">
        <v>146.83012410209781</v>
      </c>
      <c r="X70" s="432">
        <v>118.31831705426229</v>
      </c>
      <c r="Y70" s="432">
        <v>265.14844115636009</v>
      </c>
      <c r="Z70" s="432">
        <v>-1.9236905544597851</v>
      </c>
      <c r="AA70" s="444">
        <v>263.22475060190033</v>
      </c>
      <c r="AB70" s="432">
        <v>-59.38939358010083</v>
      </c>
      <c r="AC70" s="432">
        <v>628.27713887501397</v>
      </c>
      <c r="AD70" s="411">
        <v>1</v>
      </c>
      <c r="AE70" s="412">
        <v>35</v>
      </c>
    </row>
    <row r="71" spans="1:31" s="9" customFormat="1" ht="16.5" customHeight="1">
      <c r="A71" s="396">
        <v>202</v>
      </c>
      <c r="B71" s="397" t="s">
        <v>112</v>
      </c>
      <c r="C71" s="399">
        <v>36339</v>
      </c>
      <c r="D71" s="398">
        <v>693.17212571069808</v>
      </c>
      <c r="E71" s="398">
        <v>114.3224379309692</v>
      </c>
      <c r="F71" s="398">
        <v>807.49456364166724</v>
      </c>
      <c r="G71" s="398">
        <v>0.31851865287019387</v>
      </c>
      <c r="H71" s="398">
        <v>807.81308229453748</v>
      </c>
      <c r="I71" s="398">
        <v>35.88738476273879</v>
      </c>
      <c r="J71" s="398">
        <v>843.70046705727623</v>
      </c>
      <c r="K71" s="398">
        <v>-101.9296898648835</v>
      </c>
      <c r="L71" s="398">
        <v>741.77077719239276</v>
      </c>
      <c r="M71" s="398">
        <v>-87.738670466647349</v>
      </c>
      <c r="N71" s="398">
        <v>654.03210672574539</v>
      </c>
      <c r="O71" s="411">
        <v>2</v>
      </c>
      <c r="P71" s="411">
        <v>2</v>
      </c>
      <c r="Q71" s="22"/>
      <c r="R71" s="418">
        <v>202</v>
      </c>
      <c r="S71" s="201" t="s">
        <v>112</v>
      </c>
      <c r="T71" s="399">
        <v>35848</v>
      </c>
      <c r="U71" s="432">
        <v>686.99209665506601</v>
      </c>
      <c r="V71" s="432">
        <v>18.364776892149081</v>
      </c>
      <c r="W71" s="432">
        <v>705.35687354721506</v>
      </c>
      <c r="X71" s="432">
        <v>104.29909364819299</v>
      </c>
      <c r="Y71" s="432">
        <v>809.65596719540815</v>
      </c>
      <c r="Z71" s="432">
        <v>-109.4062988172283</v>
      </c>
      <c r="AA71" s="444">
        <v>700.24966837817988</v>
      </c>
      <c r="AB71" s="432">
        <v>-70.533048576768564</v>
      </c>
      <c r="AC71" s="432">
        <v>629.27713887501397</v>
      </c>
      <c r="AD71" s="411">
        <v>2</v>
      </c>
      <c r="AE71" s="411">
        <v>2</v>
      </c>
    </row>
    <row r="72" spans="1:31" s="9" customFormat="1" ht="16.5" customHeight="1">
      <c r="A72" s="396">
        <v>204</v>
      </c>
      <c r="B72" s="397" t="s">
        <v>113</v>
      </c>
      <c r="C72" s="399">
        <v>2628</v>
      </c>
      <c r="D72" s="398">
        <v>-648.37108401677165</v>
      </c>
      <c r="E72" s="398">
        <v>116.5332629953022</v>
      </c>
      <c r="F72" s="398">
        <v>-531.83782102146949</v>
      </c>
      <c r="G72" s="398">
        <v>445.03046323164642</v>
      </c>
      <c r="H72" s="398">
        <v>-86.807357789823044</v>
      </c>
      <c r="I72" s="398">
        <v>154.1113421073685</v>
      </c>
      <c r="J72" s="398">
        <v>67.303984317545442</v>
      </c>
      <c r="K72" s="398">
        <v>-247.9318873668189</v>
      </c>
      <c r="L72" s="398">
        <v>-180.62790304927341</v>
      </c>
      <c r="M72" s="398">
        <v>-336.01268436073059</v>
      </c>
      <c r="N72" s="398">
        <v>-516.64058741000406</v>
      </c>
      <c r="O72" s="411">
        <v>11</v>
      </c>
      <c r="P72" s="411">
        <v>11</v>
      </c>
      <c r="Q72" s="22"/>
      <c r="R72" s="418">
        <v>204</v>
      </c>
      <c r="S72" s="201" t="s">
        <v>113</v>
      </c>
      <c r="T72" s="399">
        <v>2689</v>
      </c>
      <c r="U72" s="432">
        <v>-624.55340804976697</v>
      </c>
      <c r="V72" s="432">
        <v>420.22723134042042</v>
      </c>
      <c r="W72" s="432">
        <v>-204.32617670934661</v>
      </c>
      <c r="X72" s="432">
        <v>229.93619131969339</v>
      </c>
      <c r="Y72" s="432">
        <v>25.610014610346859</v>
      </c>
      <c r="Z72" s="432">
        <v>-225.17962067683149</v>
      </c>
      <c r="AA72" s="444">
        <v>-199.56960606648471</v>
      </c>
      <c r="AB72" s="432">
        <v>-326.45468070286358</v>
      </c>
      <c r="AC72" s="432">
        <v>630.27713887501397</v>
      </c>
      <c r="AD72" s="411">
        <v>11</v>
      </c>
      <c r="AE72" s="411">
        <v>11</v>
      </c>
    </row>
    <row r="73" spans="1:31" s="9" customFormat="1" ht="16.5" customHeight="1">
      <c r="A73" s="396">
        <v>205</v>
      </c>
      <c r="B73" s="397" t="s">
        <v>114</v>
      </c>
      <c r="C73" s="399">
        <v>36513</v>
      </c>
      <c r="D73" s="398">
        <v>14.709193794206289</v>
      </c>
      <c r="E73" s="398">
        <v>178.98789416190661</v>
      </c>
      <c r="F73" s="398">
        <v>193.69708795611291</v>
      </c>
      <c r="G73" s="398">
        <v>343.29493965210651</v>
      </c>
      <c r="H73" s="398">
        <v>536.99202760821925</v>
      </c>
      <c r="I73" s="398">
        <v>85.889783537711409</v>
      </c>
      <c r="J73" s="398">
        <v>622.88181114593067</v>
      </c>
      <c r="K73" s="398">
        <v>847.62183331963956</v>
      </c>
      <c r="L73" s="398">
        <v>1470.50364446557</v>
      </c>
      <c r="M73" s="398">
        <v>-6.6629514666009397</v>
      </c>
      <c r="N73" s="398">
        <v>1463.840692998969</v>
      </c>
      <c r="O73" s="411">
        <v>18</v>
      </c>
      <c r="P73" s="411">
        <v>18</v>
      </c>
      <c r="Q73" s="22"/>
      <c r="R73" s="418">
        <v>205</v>
      </c>
      <c r="S73" s="201" t="s">
        <v>114</v>
      </c>
      <c r="T73" s="399">
        <v>36297</v>
      </c>
      <c r="U73" s="432">
        <v>-30.67663390931142</v>
      </c>
      <c r="V73" s="432">
        <v>350.14481888685071</v>
      </c>
      <c r="W73" s="432">
        <v>319.46818497753929</v>
      </c>
      <c r="X73" s="432">
        <v>157.5370114044448</v>
      </c>
      <c r="Y73" s="432">
        <v>477.00519638198409</v>
      </c>
      <c r="Z73" s="432">
        <v>906.07325674298147</v>
      </c>
      <c r="AA73" s="444">
        <v>1383.078453124966</v>
      </c>
      <c r="AB73" s="432">
        <v>-8.3281255393007676</v>
      </c>
      <c r="AC73" s="432">
        <v>631.27713887501397</v>
      </c>
      <c r="AD73" s="411">
        <v>18</v>
      </c>
      <c r="AE73" s="411">
        <v>18</v>
      </c>
    </row>
    <row r="74" spans="1:31" s="9" customFormat="1" ht="16.5" customHeight="1">
      <c r="A74" s="396">
        <v>208</v>
      </c>
      <c r="B74" s="397" t="s">
        <v>115</v>
      </c>
      <c r="C74" s="399">
        <v>12372</v>
      </c>
      <c r="D74" s="398">
        <v>537.98471939857814</v>
      </c>
      <c r="E74" s="398">
        <v>106.2630103361131</v>
      </c>
      <c r="F74" s="398">
        <v>644.24772973469135</v>
      </c>
      <c r="G74" s="398">
        <v>415.83051963525719</v>
      </c>
      <c r="H74" s="398">
        <v>1060.078249369948</v>
      </c>
      <c r="I74" s="398">
        <v>133.20147913019309</v>
      </c>
      <c r="J74" s="398">
        <v>1193.279728500142</v>
      </c>
      <c r="K74" s="398">
        <v>-20.31029744584546</v>
      </c>
      <c r="L74" s="398">
        <v>1172.9694310542959</v>
      </c>
      <c r="M74" s="398">
        <v>3.4127568428709991</v>
      </c>
      <c r="N74" s="398">
        <v>1176.3821878971669</v>
      </c>
      <c r="O74" s="411">
        <v>17</v>
      </c>
      <c r="P74" s="411">
        <v>17</v>
      </c>
      <c r="Q74" s="22"/>
      <c r="R74" s="418">
        <v>208</v>
      </c>
      <c r="S74" s="201" t="s">
        <v>115</v>
      </c>
      <c r="T74" s="399">
        <v>12335</v>
      </c>
      <c r="U74" s="432">
        <v>578.8597909456588</v>
      </c>
      <c r="V74" s="432">
        <v>468.32622033643992</v>
      </c>
      <c r="W74" s="432">
        <v>1047.1860112820989</v>
      </c>
      <c r="X74" s="432">
        <v>196.44450088324771</v>
      </c>
      <c r="Y74" s="432">
        <v>1243.630512165347</v>
      </c>
      <c r="Z74" s="432">
        <v>-14.1081475476287</v>
      </c>
      <c r="AA74" s="444">
        <v>1229.522364617718</v>
      </c>
      <c r="AB74" s="432">
        <v>-1.76843447101743</v>
      </c>
      <c r="AC74" s="432">
        <v>632.27713887501397</v>
      </c>
      <c r="AD74" s="411">
        <v>17</v>
      </c>
      <c r="AE74" s="411">
        <v>17</v>
      </c>
    </row>
    <row r="75" spans="1:31" s="9" customFormat="1" ht="16.5" customHeight="1">
      <c r="A75" s="396">
        <v>211</v>
      </c>
      <c r="B75" s="397" t="s">
        <v>116</v>
      </c>
      <c r="C75" s="399">
        <v>33473</v>
      </c>
      <c r="D75" s="398">
        <v>416.21317985111972</v>
      </c>
      <c r="E75" s="398">
        <v>99.996184478242753</v>
      </c>
      <c r="F75" s="398">
        <v>516.20936432936242</v>
      </c>
      <c r="G75" s="398">
        <v>157.9265521843663</v>
      </c>
      <c r="H75" s="398">
        <v>674.13591651372872</v>
      </c>
      <c r="I75" s="398">
        <v>41.687748696546109</v>
      </c>
      <c r="J75" s="398">
        <v>715.82366521027473</v>
      </c>
      <c r="K75" s="398">
        <v>-125.3742120515042</v>
      </c>
      <c r="L75" s="398">
        <v>590.44945315877055</v>
      </c>
      <c r="M75" s="398">
        <v>-35.251780242419258</v>
      </c>
      <c r="N75" s="398">
        <v>555.19767291635128</v>
      </c>
      <c r="O75" s="411">
        <v>6</v>
      </c>
      <c r="P75" s="411">
        <v>6</v>
      </c>
      <c r="Q75" s="22"/>
      <c r="R75" s="418">
        <v>211</v>
      </c>
      <c r="S75" s="201" t="s">
        <v>116</v>
      </c>
      <c r="T75" s="399">
        <v>32959</v>
      </c>
      <c r="U75" s="432">
        <v>443.41086938357762</v>
      </c>
      <c r="V75" s="432">
        <v>161.32514500254379</v>
      </c>
      <c r="W75" s="432">
        <v>604.73601438612138</v>
      </c>
      <c r="X75" s="432">
        <v>128.10250554082529</v>
      </c>
      <c r="Y75" s="432">
        <v>732.83851992694667</v>
      </c>
      <c r="Z75" s="432">
        <v>-130.87032373555019</v>
      </c>
      <c r="AA75" s="444">
        <v>601.96819619139637</v>
      </c>
      <c r="AB75" s="432">
        <v>-36.939515736217743</v>
      </c>
      <c r="AC75" s="432">
        <v>633.27713887501397</v>
      </c>
      <c r="AD75" s="411">
        <v>6</v>
      </c>
      <c r="AE75" s="411">
        <v>6</v>
      </c>
    </row>
    <row r="76" spans="1:31" s="9" customFormat="1" ht="16.5" customHeight="1">
      <c r="A76" s="396">
        <v>213</v>
      </c>
      <c r="B76" s="397" t="s">
        <v>117</v>
      </c>
      <c r="C76" s="399">
        <v>5114</v>
      </c>
      <c r="D76" s="398">
        <v>-100.38662715156789</v>
      </c>
      <c r="E76" s="398">
        <v>164.9173383134351</v>
      </c>
      <c r="F76" s="398">
        <v>64.530711161867188</v>
      </c>
      <c r="G76" s="398">
        <v>299.3435284377332</v>
      </c>
      <c r="H76" s="398">
        <v>363.8742395996004</v>
      </c>
      <c r="I76" s="398">
        <v>151.05262768029681</v>
      </c>
      <c r="J76" s="398">
        <v>514.92686727989712</v>
      </c>
      <c r="K76" s="398">
        <v>-47.409659757528352</v>
      </c>
      <c r="L76" s="398">
        <v>467.51720752236872</v>
      </c>
      <c r="M76" s="398">
        <v>-17.446407811888939</v>
      </c>
      <c r="N76" s="398">
        <v>450.07079971047978</v>
      </c>
      <c r="O76" s="411">
        <v>10</v>
      </c>
      <c r="P76" s="411">
        <v>10</v>
      </c>
      <c r="Q76" s="22"/>
      <c r="R76" s="418">
        <v>213</v>
      </c>
      <c r="S76" s="201" t="s">
        <v>117</v>
      </c>
      <c r="T76" s="399">
        <v>5154</v>
      </c>
      <c r="U76" s="432">
        <v>-85.317438457297143</v>
      </c>
      <c r="V76" s="432">
        <v>233.56840281731311</v>
      </c>
      <c r="W76" s="432">
        <v>148.2509643600159</v>
      </c>
      <c r="X76" s="432">
        <v>215.4240855720266</v>
      </c>
      <c r="Y76" s="432">
        <v>363.67504993204261</v>
      </c>
      <c r="Z76" s="432">
        <v>-42.823438106325177</v>
      </c>
      <c r="AA76" s="444">
        <v>320.85161182571738</v>
      </c>
      <c r="AB76" s="432">
        <v>-23.55326592937524</v>
      </c>
      <c r="AC76" s="432">
        <v>634.27713887501397</v>
      </c>
      <c r="AD76" s="411">
        <v>10</v>
      </c>
      <c r="AE76" s="411">
        <v>10</v>
      </c>
    </row>
    <row r="77" spans="1:31" s="9" customFormat="1" ht="16.5" customHeight="1">
      <c r="A77" s="396">
        <v>214</v>
      </c>
      <c r="B77" s="397" t="s">
        <v>118</v>
      </c>
      <c r="C77" s="399">
        <v>12394</v>
      </c>
      <c r="D77" s="398">
        <v>113.6905783048405</v>
      </c>
      <c r="E77" s="398">
        <v>180.2642622137262</v>
      </c>
      <c r="F77" s="398">
        <v>293.9548405185667</v>
      </c>
      <c r="G77" s="398">
        <v>411.79899164805181</v>
      </c>
      <c r="H77" s="398">
        <v>705.75383216661862</v>
      </c>
      <c r="I77" s="398">
        <v>143.514561439781</v>
      </c>
      <c r="J77" s="398">
        <v>849.26839360639951</v>
      </c>
      <c r="K77" s="398">
        <v>72.575681781507186</v>
      </c>
      <c r="L77" s="398">
        <v>921.84407538790674</v>
      </c>
      <c r="M77" s="398">
        <v>27.752559924156859</v>
      </c>
      <c r="N77" s="398">
        <v>949.59663531206365</v>
      </c>
      <c r="O77" s="411">
        <v>4</v>
      </c>
      <c r="P77" s="411">
        <v>4</v>
      </c>
      <c r="Q77" s="22"/>
      <c r="R77" s="418">
        <v>214</v>
      </c>
      <c r="S77" s="201" t="s">
        <v>118</v>
      </c>
      <c r="T77" s="399">
        <v>12528</v>
      </c>
      <c r="U77" s="432">
        <v>130.28269017537849</v>
      </c>
      <c r="V77" s="432">
        <v>414.3390325536252</v>
      </c>
      <c r="W77" s="432">
        <v>544.62172272900364</v>
      </c>
      <c r="X77" s="432">
        <v>211.2821035777589</v>
      </c>
      <c r="Y77" s="432">
        <v>755.90382630676254</v>
      </c>
      <c r="Z77" s="432">
        <v>-13.93981481481481</v>
      </c>
      <c r="AA77" s="444">
        <v>741.96401149194776</v>
      </c>
      <c r="AB77" s="432">
        <v>16.48721555715197</v>
      </c>
      <c r="AC77" s="432">
        <v>635.27713887501397</v>
      </c>
      <c r="AD77" s="411">
        <v>4</v>
      </c>
      <c r="AE77" s="411">
        <v>4</v>
      </c>
    </row>
    <row r="78" spans="1:31" s="9" customFormat="1" ht="16.5" customHeight="1">
      <c r="A78" s="396">
        <v>216</v>
      </c>
      <c r="B78" s="397" t="s">
        <v>119</v>
      </c>
      <c r="C78" s="399">
        <v>1217</v>
      </c>
      <c r="D78" s="398">
        <v>495.4296693078324</v>
      </c>
      <c r="E78" s="398">
        <v>164.2730175521009</v>
      </c>
      <c r="F78" s="398">
        <v>659.70268685993324</v>
      </c>
      <c r="G78" s="398">
        <v>444.89204556312973</v>
      </c>
      <c r="H78" s="398">
        <v>1104.5947324230631</v>
      </c>
      <c r="I78" s="398">
        <v>186.78183432861431</v>
      </c>
      <c r="J78" s="398">
        <v>1291.376566751677</v>
      </c>
      <c r="K78" s="398">
        <v>-201.58422350041079</v>
      </c>
      <c r="L78" s="398">
        <v>1089.7923432512671</v>
      </c>
      <c r="M78" s="398">
        <v>31.502667214461791</v>
      </c>
      <c r="N78" s="398">
        <v>1121.295010465728</v>
      </c>
      <c r="O78" s="411">
        <v>13</v>
      </c>
      <c r="P78" s="411">
        <v>13</v>
      </c>
      <c r="Q78" s="22"/>
      <c r="R78" s="418">
        <v>216</v>
      </c>
      <c r="S78" s="201" t="s">
        <v>119</v>
      </c>
      <c r="T78" s="399">
        <v>1269</v>
      </c>
      <c r="U78" s="432">
        <v>444.20570422250989</v>
      </c>
      <c r="V78" s="432">
        <v>400.44033258252949</v>
      </c>
      <c r="W78" s="432">
        <v>844.64603680503933</v>
      </c>
      <c r="X78" s="432">
        <v>237.03049313947119</v>
      </c>
      <c r="Y78" s="432">
        <v>1081.676529944511</v>
      </c>
      <c r="Z78" s="432">
        <v>-208.32308904649329</v>
      </c>
      <c r="AA78" s="444">
        <v>873.3534408980172</v>
      </c>
      <c r="AB78" s="432">
        <v>54.649109535066977</v>
      </c>
      <c r="AC78" s="432">
        <v>636.27713887501397</v>
      </c>
      <c r="AD78" s="411">
        <v>13</v>
      </c>
      <c r="AE78" s="411">
        <v>13</v>
      </c>
    </row>
    <row r="79" spans="1:31" s="9" customFormat="1" ht="16.5" customHeight="1">
      <c r="A79" s="396">
        <v>217</v>
      </c>
      <c r="B79" s="397" t="s">
        <v>120</v>
      </c>
      <c r="C79" s="399">
        <v>5246</v>
      </c>
      <c r="D79" s="398">
        <v>173.62460767776511</v>
      </c>
      <c r="E79" s="398">
        <v>113.0207263849091</v>
      </c>
      <c r="F79" s="398">
        <v>286.64533406267418</v>
      </c>
      <c r="G79" s="398">
        <v>526.31272866630161</v>
      </c>
      <c r="H79" s="398">
        <v>812.95806272897573</v>
      </c>
      <c r="I79" s="398">
        <v>113.20230663980161</v>
      </c>
      <c r="J79" s="398">
        <v>926.16036936877742</v>
      </c>
      <c r="K79" s="398">
        <v>30.157834540602359</v>
      </c>
      <c r="L79" s="398">
        <v>956.3182039093798</v>
      </c>
      <c r="M79" s="398">
        <v>-5.7035628860083873</v>
      </c>
      <c r="N79" s="398">
        <v>950.61464102337141</v>
      </c>
      <c r="O79" s="411">
        <v>16</v>
      </c>
      <c r="P79" s="411">
        <v>16</v>
      </c>
      <c r="Q79" s="22"/>
      <c r="R79" s="418">
        <v>217</v>
      </c>
      <c r="S79" s="201" t="s">
        <v>120</v>
      </c>
      <c r="T79" s="399">
        <v>5352</v>
      </c>
      <c r="U79" s="432">
        <v>130.48232244642759</v>
      </c>
      <c r="V79" s="432">
        <v>508.79241155449512</v>
      </c>
      <c r="W79" s="432">
        <v>639.27473400092265</v>
      </c>
      <c r="X79" s="432">
        <v>196.46937077256371</v>
      </c>
      <c r="Y79" s="432">
        <v>835.74410477348636</v>
      </c>
      <c r="Z79" s="432">
        <v>4.2025411061285496</v>
      </c>
      <c r="AA79" s="444">
        <v>839.94664587961495</v>
      </c>
      <c r="AB79" s="432">
        <v>-4.1376357436472357</v>
      </c>
      <c r="AC79" s="432">
        <v>637.27713887501397</v>
      </c>
      <c r="AD79" s="411">
        <v>16</v>
      </c>
      <c r="AE79" s="411">
        <v>16</v>
      </c>
    </row>
    <row r="80" spans="1:31" s="9" customFormat="1" ht="16.5" customHeight="1">
      <c r="A80" s="396">
        <v>218</v>
      </c>
      <c r="B80" s="397" t="s">
        <v>121</v>
      </c>
      <c r="C80" s="399">
        <v>1188</v>
      </c>
      <c r="D80" s="398">
        <v>294.9277707890754</v>
      </c>
      <c r="E80" s="398">
        <v>102.1270468027281</v>
      </c>
      <c r="F80" s="398">
        <v>397.05481759180361</v>
      </c>
      <c r="G80" s="398">
        <v>593.73374032647678</v>
      </c>
      <c r="H80" s="398">
        <v>990.78855791828039</v>
      </c>
      <c r="I80" s="398">
        <v>209.927477845867</v>
      </c>
      <c r="J80" s="398">
        <v>1200.7160357641469</v>
      </c>
      <c r="K80" s="398">
        <v>-216.31818181818181</v>
      </c>
      <c r="L80" s="398">
        <v>984.39785394596561</v>
      </c>
      <c r="M80" s="398">
        <v>-273.53749570707072</v>
      </c>
      <c r="N80" s="398">
        <v>710.86035823889483</v>
      </c>
      <c r="O80" s="411">
        <v>14</v>
      </c>
      <c r="P80" s="411">
        <v>14</v>
      </c>
      <c r="Q80" s="22"/>
      <c r="R80" s="418">
        <v>218</v>
      </c>
      <c r="S80" s="201" t="s">
        <v>121</v>
      </c>
      <c r="T80" s="399">
        <v>1200</v>
      </c>
      <c r="U80" s="432">
        <v>245.14761240598369</v>
      </c>
      <c r="V80" s="432">
        <v>521.50541273322085</v>
      </c>
      <c r="W80" s="432">
        <v>766.65302513920449</v>
      </c>
      <c r="X80" s="432">
        <v>280.64284538311227</v>
      </c>
      <c r="Y80" s="432">
        <v>1047.295870522317</v>
      </c>
      <c r="Z80" s="432">
        <v>-231.9366666666667</v>
      </c>
      <c r="AA80" s="444">
        <v>815.35920385565032</v>
      </c>
      <c r="AB80" s="432">
        <v>-286.26461125000009</v>
      </c>
      <c r="AC80" s="432">
        <v>638.27713887501397</v>
      </c>
      <c r="AD80" s="411">
        <v>14</v>
      </c>
      <c r="AE80" s="411">
        <v>14</v>
      </c>
    </row>
    <row r="81" spans="1:31" s="9" customFormat="1" ht="16.5" customHeight="1">
      <c r="A81" s="396">
        <v>224</v>
      </c>
      <c r="B81" s="397" t="s">
        <v>122</v>
      </c>
      <c r="C81" s="399">
        <v>8581</v>
      </c>
      <c r="D81" s="398">
        <v>162.0496066005912</v>
      </c>
      <c r="E81" s="398">
        <v>181.8056781752806</v>
      </c>
      <c r="F81" s="398">
        <v>343.85528477587178</v>
      </c>
      <c r="G81" s="398">
        <v>433.24550697852078</v>
      </c>
      <c r="H81" s="398">
        <v>777.10079175439273</v>
      </c>
      <c r="I81" s="398">
        <v>93.538497601494285</v>
      </c>
      <c r="J81" s="398">
        <v>870.63928935588706</v>
      </c>
      <c r="K81" s="398">
        <v>-53.881132735112459</v>
      </c>
      <c r="L81" s="398">
        <v>816.75815662077457</v>
      </c>
      <c r="M81" s="398">
        <v>44.408631420580349</v>
      </c>
      <c r="N81" s="398">
        <v>861.16678804135495</v>
      </c>
      <c r="O81" s="411">
        <v>1</v>
      </c>
      <c r="P81" s="412">
        <v>33</v>
      </c>
      <c r="Q81" s="22"/>
      <c r="R81" s="418">
        <v>224</v>
      </c>
      <c r="S81" s="201" t="s">
        <v>122</v>
      </c>
      <c r="T81" s="399">
        <v>8603</v>
      </c>
      <c r="U81" s="432">
        <v>154.18241187873261</v>
      </c>
      <c r="V81" s="432">
        <v>434.44997246723369</v>
      </c>
      <c r="W81" s="432">
        <v>588.63238434596644</v>
      </c>
      <c r="X81" s="432">
        <v>166.7646999358291</v>
      </c>
      <c r="Y81" s="432">
        <v>755.39708428179551</v>
      </c>
      <c r="Z81" s="432">
        <v>-33.006393118679533</v>
      </c>
      <c r="AA81" s="444">
        <v>722.390691163116</v>
      </c>
      <c r="AB81" s="432">
        <v>39.497601615715453</v>
      </c>
      <c r="AC81" s="432">
        <v>639.27713887501397</v>
      </c>
      <c r="AD81" s="411">
        <v>1</v>
      </c>
      <c r="AE81" s="412">
        <v>33</v>
      </c>
    </row>
    <row r="82" spans="1:31" s="9" customFormat="1" ht="16.5" customHeight="1">
      <c r="A82" s="396">
        <v>226</v>
      </c>
      <c r="B82" s="397" t="s">
        <v>123</v>
      </c>
      <c r="C82" s="399">
        <v>3625</v>
      </c>
      <c r="D82" s="398">
        <v>254.50916111053809</v>
      </c>
      <c r="E82" s="398">
        <v>159.57217181244579</v>
      </c>
      <c r="F82" s="398">
        <v>414.08133292298402</v>
      </c>
      <c r="G82" s="398">
        <v>471.57381142978198</v>
      </c>
      <c r="H82" s="398">
        <v>885.655144352766</v>
      </c>
      <c r="I82" s="398">
        <v>154.900601205653</v>
      </c>
      <c r="J82" s="398">
        <v>1040.5557455584189</v>
      </c>
      <c r="K82" s="398">
        <v>17.670896551724141</v>
      </c>
      <c r="L82" s="398">
        <v>1058.2266421101431</v>
      </c>
      <c r="M82" s="398">
        <v>14.71472110344828</v>
      </c>
      <c r="N82" s="398">
        <v>1072.9413632135911</v>
      </c>
      <c r="O82" s="411">
        <v>13</v>
      </c>
      <c r="P82" s="411">
        <v>13</v>
      </c>
      <c r="Q82" s="22"/>
      <c r="R82" s="418">
        <v>226</v>
      </c>
      <c r="S82" s="201" t="s">
        <v>123</v>
      </c>
      <c r="T82" s="399">
        <v>3665</v>
      </c>
      <c r="U82" s="432">
        <v>332.68276131065949</v>
      </c>
      <c r="V82" s="432">
        <v>448.53222815637218</v>
      </c>
      <c r="W82" s="432">
        <v>781.21498946703161</v>
      </c>
      <c r="X82" s="432">
        <v>219.18366534459051</v>
      </c>
      <c r="Y82" s="432">
        <v>1000.398654811622</v>
      </c>
      <c r="Z82" s="432">
        <v>0.99918144611186899</v>
      </c>
      <c r="AA82" s="444">
        <v>1001.397836257734</v>
      </c>
      <c r="AB82" s="432">
        <v>9.0310313778990441</v>
      </c>
      <c r="AC82" s="432">
        <v>640.27713887501397</v>
      </c>
      <c r="AD82" s="411">
        <v>13</v>
      </c>
      <c r="AE82" s="411">
        <v>13</v>
      </c>
    </row>
    <row r="83" spans="1:31" s="9" customFormat="1" ht="16.5" customHeight="1">
      <c r="A83" s="396">
        <v>230</v>
      </c>
      <c r="B83" s="397" t="s">
        <v>124</v>
      </c>
      <c r="C83" s="399">
        <v>2216</v>
      </c>
      <c r="D83" s="398">
        <v>217.87901522219039</v>
      </c>
      <c r="E83" s="398">
        <v>166.61377217270481</v>
      </c>
      <c r="F83" s="398">
        <v>384.49278739489512</v>
      </c>
      <c r="G83" s="398">
        <v>594.25801435659321</v>
      </c>
      <c r="H83" s="398">
        <v>978.75080175148821</v>
      </c>
      <c r="I83" s="398">
        <v>212.4812874927012</v>
      </c>
      <c r="J83" s="398">
        <v>1191.232089244189</v>
      </c>
      <c r="K83" s="398">
        <v>-182.09927797833939</v>
      </c>
      <c r="L83" s="398">
        <v>1009.13281126585</v>
      </c>
      <c r="M83" s="398">
        <v>50.492236800541512</v>
      </c>
      <c r="N83" s="398">
        <v>1059.6250480663909</v>
      </c>
      <c r="O83" s="411">
        <v>4</v>
      </c>
      <c r="P83" s="411">
        <v>4</v>
      </c>
      <c r="Q83" s="22"/>
      <c r="R83" s="418">
        <v>230</v>
      </c>
      <c r="S83" s="201" t="s">
        <v>124</v>
      </c>
      <c r="T83" s="399">
        <v>2240</v>
      </c>
      <c r="U83" s="432">
        <v>216.0624063972528</v>
      </c>
      <c r="V83" s="432">
        <v>594.55275744087214</v>
      </c>
      <c r="W83" s="432">
        <v>810.615163838125</v>
      </c>
      <c r="X83" s="432">
        <v>265.41306112301078</v>
      </c>
      <c r="Y83" s="432">
        <v>1076.0282249611359</v>
      </c>
      <c r="Z83" s="432">
        <v>-152.64598214285721</v>
      </c>
      <c r="AA83" s="444">
        <v>923.38224281827866</v>
      </c>
      <c r="AB83" s="432">
        <v>36.799820982142847</v>
      </c>
      <c r="AC83" s="432">
        <v>641.27713887501397</v>
      </c>
      <c r="AD83" s="411">
        <v>4</v>
      </c>
      <c r="AE83" s="411">
        <v>4</v>
      </c>
    </row>
    <row r="84" spans="1:31" s="9" customFormat="1" ht="16.5" customHeight="1">
      <c r="A84" s="396">
        <v>231</v>
      </c>
      <c r="B84" s="397" t="s">
        <v>125</v>
      </c>
      <c r="C84" s="399">
        <v>1208</v>
      </c>
      <c r="D84" s="398">
        <v>-911.81031620400859</v>
      </c>
      <c r="E84" s="398">
        <v>130.95758350489729</v>
      </c>
      <c r="F84" s="398">
        <v>-780.85273269911113</v>
      </c>
      <c r="G84" s="398">
        <v>-34.796408529365493</v>
      </c>
      <c r="H84" s="398">
        <v>-815.64914122847665</v>
      </c>
      <c r="I84" s="398">
        <v>115.21490835360341</v>
      </c>
      <c r="J84" s="398">
        <v>-700.43423287487326</v>
      </c>
      <c r="K84" s="398">
        <v>-13.81291390728477</v>
      </c>
      <c r="L84" s="398">
        <v>-714.2471467821581</v>
      </c>
      <c r="M84" s="398">
        <v>-143.37013062913911</v>
      </c>
      <c r="N84" s="398">
        <v>-857.6172774112971</v>
      </c>
      <c r="O84" s="411">
        <v>15</v>
      </c>
      <c r="P84" s="411">
        <v>15</v>
      </c>
      <c r="Q84" s="22"/>
      <c r="R84" s="418">
        <v>231</v>
      </c>
      <c r="S84" s="201" t="s">
        <v>125</v>
      </c>
      <c r="T84" s="399">
        <v>1256</v>
      </c>
      <c r="U84" s="432">
        <v>-892.34395173378368</v>
      </c>
      <c r="V84" s="432">
        <v>-12.21817996856989</v>
      </c>
      <c r="W84" s="432">
        <v>-904.56213170235344</v>
      </c>
      <c r="X84" s="432">
        <v>177.56738194615809</v>
      </c>
      <c r="Y84" s="432">
        <v>-726.99474975619535</v>
      </c>
      <c r="Z84" s="432">
        <v>-7.9562101910828016</v>
      </c>
      <c r="AA84" s="444">
        <v>-734.95095994727808</v>
      </c>
      <c r="AB84" s="432">
        <v>-168.09125278662421</v>
      </c>
      <c r="AC84" s="432">
        <v>642.27713887501397</v>
      </c>
      <c r="AD84" s="411">
        <v>15</v>
      </c>
      <c r="AE84" s="411">
        <v>15</v>
      </c>
    </row>
    <row r="85" spans="1:31" s="9" customFormat="1" ht="16.5" customHeight="1">
      <c r="A85" s="396">
        <v>232</v>
      </c>
      <c r="B85" s="397" t="s">
        <v>126</v>
      </c>
      <c r="C85" s="399">
        <v>12618</v>
      </c>
      <c r="D85" s="398">
        <v>184.83212309496449</v>
      </c>
      <c r="E85" s="398">
        <v>143.78333250391029</v>
      </c>
      <c r="F85" s="398">
        <v>328.6154555988748</v>
      </c>
      <c r="G85" s="398">
        <v>419.41040900199522</v>
      </c>
      <c r="H85" s="398">
        <v>748.02586460087002</v>
      </c>
      <c r="I85" s="398">
        <v>144.8217080577206</v>
      </c>
      <c r="J85" s="398">
        <v>892.84757265859048</v>
      </c>
      <c r="K85" s="398">
        <v>-15.801949595815501</v>
      </c>
      <c r="L85" s="398">
        <v>877.04562306277501</v>
      </c>
      <c r="M85" s="398">
        <v>5.5352031859248703</v>
      </c>
      <c r="N85" s="398">
        <v>882.58082624869996</v>
      </c>
      <c r="O85" s="411">
        <v>14</v>
      </c>
      <c r="P85" s="411">
        <v>14</v>
      </c>
      <c r="Q85" s="22"/>
      <c r="R85" s="418">
        <v>232</v>
      </c>
      <c r="S85" s="201" t="s">
        <v>126</v>
      </c>
      <c r="T85" s="399">
        <v>12750</v>
      </c>
      <c r="U85" s="432">
        <v>171.69785054646189</v>
      </c>
      <c r="V85" s="432">
        <v>418.12428030920751</v>
      </c>
      <c r="W85" s="432">
        <v>589.82213085566946</v>
      </c>
      <c r="X85" s="432">
        <v>222.2623172275097</v>
      </c>
      <c r="Y85" s="432">
        <v>812.08444808317915</v>
      </c>
      <c r="Z85" s="432">
        <v>-36.776000000000003</v>
      </c>
      <c r="AA85" s="444">
        <v>775.30844808317909</v>
      </c>
      <c r="AB85" s="432">
        <v>-4.7098472941176457</v>
      </c>
      <c r="AC85" s="432">
        <v>643.27713887501397</v>
      </c>
      <c r="AD85" s="411">
        <v>14</v>
      </c>
      <c r="AE85" s="411">
        <v>14</v>
      </c>
    </row>
    <row r="86" spans="1:31" s="9" customFormat="1" ht="16.5" customHeight="1">
      <c r="A86" s="396">
        <v>233</v>
      </c>
      <c r="B86" s="397" t="s">
        <v>127</v>
      </c>
      <c r="C86" s="399">
        <v>15165</v>
      </c>
      <c r="D86" s="398">
        <v>325.21196472899692</v>
      </c>
      <c r="E86" s="398">
        <v>106.5728347096927</v>
      </c>
      <c r="F86" s="398">
        <v>431.78479943868962</v>
      </c>
      <c r="G86" s="398">
        <v>455.2622556062467</v>
      </c>
      <c r="H86" s="398">
        <v>887.04705504493631</v>
      </c>
      <c r="I86" s="398">
        <v>151.70808912704251</v>
      </c>
      <c r="J86" s="398">
        <v>1038.7551441719791</v>
      </c>
      <c r="K86" s="398">
        <v>9.738015166501814</v>
      </c>
      <c r="L86" s="398">
        <v>1048.4931593384811</v>
      </c>
      <c r="M86" s="398">
        <v>3.459659772502476</v>
      </c>
      <c r="N86" s="398">
        <v>1051.952819110983</v>
      </c>
      <c r="O86" s="411">
        <v>14</v>
      </c>
      <c r="P86" s="411">
        <v>14</v>
      </c>
      <c r="Q86" s="22"/>
      <c r="R86" s="418">
        <v>233</v>
      </c>
      <c r="S86" s="201" t="s">
        <v>127</v>
      </c>
      <c r="T86" s="399">
        <v>15116</v>
      </c>
      <c r="U86" s="432">
        <v>315.13820180781761</v>
      </c>
      <c r="V86" s="432">
        <v>462.48067334448513</v>
      </c>
      <c r="W86" s="432">
        <v>777.61887515230273</v>
      </c>
      <c r="X86" s="432">
        <v>224.39844213184639</v>
      </c>
      <c r="Y86" s="432">
        <v>1002.017317284149</v>
      </c>
      <c r="Z86" s="432">
        <v>-1.710042339243186</v>
      </c>
      <c r="AA86" s="444">
        <v>1000.307274944906</v>
      </c>
      <c r="AB86" s="432">
        <v>-4.7285985379729976</v>
      </c>
      <c r="AC86" s="432">
        <v>644.27713887501397</v>
      </c>
      <c r="AD86" s="411">
        <v>14</v>
      </c>
      <c r="AE86" s="411">
        <v>14</v>
      </c>
    </row>
    <row r="87" spans="1:31" s="9" customFormat="1" ht="16.5" customHeight="1">
      <c r="A87" s="396">
        <v>235</v>
      </c>
      <c r="B87" s="397" t="s">
        <v>128</v>
      </c>
      <c r="C87" s="399">
        <v>10270</v>
      </c>
      <c r="D87" s="398">
        <v>1862.2821415847709</v>
      </c>
      <c r="E87" s="398">
        <v>85.224927609459868</v>
      </c>
      <c r="F87" s="398">
        <v>1947.507069194231</v>
      </c>
      <c r="G87" s="398">
        <v>-147.15308524981879</v>
      </c>
      <c r="H87" s="398">
        <v>1800.353983944412</v>
      </c>
      <c r="I87" s="398">
        <v>45.500464749205932</v>
      </c>
      <c r="J87" s="398">
        <v>1845.854448693618</v>
      </c>
      <c r="K87" s="398">
        <v>323.29123661148981</v>
      </c>
      <c r="L87" s="398">
        <v>2169.1456853051081</v>
      </c>
      <c r="M87" s="398">
        <v>258.3773978937196</v>
      </c>
      <c r="N87" s="398">
        <v>2427.523083198827</v>
      </c>
      <c r="O87" s="411">
        <v>1</v>
      </c>
      <c r="P87" s="412">
        <v>33</v>
      </c>
      <c r="Q87" s="22"/>
      <c r="R87" s="418">
        <v>235</v>
      </c>
      <c r="S87" s="201" t="s">
        <v>128</v>
      </c>
      <c r="T87" s="399">
        <v>10284</v>
      </c>
      <c r="U87" s="432">
        <v>1907.397337380022</v>
      </c>
      <c r="V87" s="432">
        <v>-162.88735143351099</v>
      </c>
      <c r="W87" s="432">
        <v>1744.5099859465099</v>
      </c>
      <c r="X87" s="432">
        <v>63.737457094704418</v>
      </c>
      <c r="Y87" s="432">
        <v>1808.2474430412151</v>
      </c>
      <c r="Z87" s="432">
        <v>286.37417347335668</v>
      </c>
      <c r="AA87" s="444">
        <v>2094.621616514572</v>
      </c>
      <c r="AB87" s="432">
        <v>232.87397380202259</v>
      </c>
      <c r="AC87" s="432">
        <v>645.27713887501397</v>
      </c>
      <c r="AD87" s="411">
        <v>1</v>
      </c>
      <c r="AE87" s="412">
        <v>33</v>
      </c>
    </row>
    <row r="88" spans="1:31" s="9" customFormat="1" ht="16.5" customHeight="1">
      <c r="A88" s="396">
        <v>236</v>
      </c>
      <c r="B88" s="397" t="s">
        <v>129</v>
      </c>
      <c r="C88" s="399">
        <v>4137</v>
      </c>
      <c r="D88" s="398">
        <v>389.65772591230069</v>
      </c>
      <c r="E88" s="398">
        <v>113.2563500374284</v>
      </c>
      <c r="F88" s="398">
        <v>502.91407594972912</v>
      </c>
      <c r="G88" s="398">
        <v>537.08016561839611</v>
      </c>
      <c r="H88" s="398">
        <v>1039.9942415681251</v>
      </c>
      <c r="I88" s="398">
        <v>124.1234126037827</v>
      </c>
      <c r="J88" s="398">
        <v>1164.117654171908</v>
      </c>
      <c r="K88" s="398">
        <v>308.12279429538307</v>
      </c>
      <c r="L88" s="398">
        <v>1472.2404484672909</v>
      </c>
      <c r="M88" s="398">
        <v>95.191104060913702</v>
      </c>
      <c r="N88" s="398">
        <v>1567.431552528205</v>
      </c>
      <c r="O88" s="411">
        <v>16</v>
      </c>
      <c r="P88" s="411">
        <v>16</v>
      </c>
      <c r="Q88" s="22"/>
      <c r="R88" s="418">
        <v>236</v>
      </c>
      <c r="S88" s="201" t="s">
        <v>129</v>
      </c>
      <c r="T88" s="399">
        <v>4198</v>
      </c>
      <c r="U88" s="432">
        <v>386.15242994095672</v>
      </c>
      <c r="V88" s="432">
        <v>537.63088334912391</v>
      </c>
      <c r="W88" s="432">
        <v>923.78331329008063</v>
      </c>
      <c r="X88" s="432">
        <v>211.49427310850089</v>
      </c>
      <c r="Y88" s="432">
        <v>1135.277586398581</v>
      </c>
      <c r="Z88" s="432">
        <v>223.17722725107191</v>
      </c>
      <c r="AA88" s="444">
        <v>1358.454813649653</v>
      </c>
      <c r="AB88" s="432">
        <v>75.701546426869939</v>
      </c>
      <c r="AC88" s="432">
        <v>646.27713887501397</v>
      </c>
      <c r="AD88" s="411">
        <v>16</v>
      </c>
      <c r="AE88" s="411">
        <v>16</v>
      </c>
    </row>
    <row r="89" spans="1:31" s="9" customFormat="1" ht="16.5" customHeight="1">
      <c r="A89" s="396">
        <v>239</v>
      </c>
      <c r="B89" s="397" t="s">
        <v>130</v>
      </c>
      <c r="C89" s="399">
        <v>2035</v>
      </c>
      <c r="D89" s="398">
        <v>292.0581428816144</v>
      </c>
      <c r="E89" s="398">
        <v>93.70392843955868</v>
      </c>
      <c r="F89" s="398">
        <v>385.76207132117298</v>
      </c>
      <c r="G89" s="398">
        <v>72.637964144820501</v>
      </c>
      <c r="H89" s="398">
        <v>458.40003546599348</v>
      </c>
      <c r="I89" s="398">
        <v>152.30513251725171</v>
      </c>
      <c r="J89" s="398">
        <v>610.70516798324525</v>
      </c>
      <c r="K89" s="398">
        <v>-235.53513513513511</v>
      </c>
      <c r="L89" s="398">
        <v>375.17003284811011</v>
      </c>
      <c r="M89" s="398">
        <v>37.679357248157253</v>
      </c>
      <c r="N89" s="398">
        <v>412.84939009626731</v>
      </c>
      <c r="O89" s="411">
        <v>11</v>
      </c>
      <c r="P89" s="411">
        <v>11</v>
      </c>
      <c r="Q89" s="22"/>
      <c r="R89" s="418">
        <v>239</v>
      </c>
      <c r="S89" s="201" t="s">
        <v>130</v>
      </c>
      <c r="T89" s="399">
        <v>2029</v>
      </c>
      <c r="U89" s="432">
        <v>205.92591854636251</v>
      </c>
      <c r="V89" s="432">
        <v>389.76997537347279</v>
      </c>
      <c r="W89" s="432">
        <v>595.69589391983527</v>
      </c>
      <c r="X89" s="432">
        <v>227.84629986727481</v>
      </c>
      <c r="Y89" s="432">
        <v>823.54219378711014</v>
      </c>
      <c r="Z89" s="432">
        <v>-198</v>
      </c>
      <c r="AA89" s="444">
        <v>625.54219378711014</v>
      </c>
      <c r="AB89" s="432">
        <v>1.9264674223755509</v>
      </c>
      <c r="AC89" s="432">
        <v>647.27713887501397</v>
      </c>
      <c r="AD89" s="411">
        <v>11</v>
      </c>
      <c r="AE89" s="411">
        <v>11</v>
      </c>
    </row>
    <row r="90" spans="1:31" s="9" customFormat="1" ht="16.5" customHeight="1">
      <c r="A90" s="396">
        <v>240</v>
      </c>
      <c r="B90" s="397" t="s">
        <v>131</v>
      </c>
      <c r="C90" s="399">
        <v>19371</v>
      </c>
      <c r="D90" s="398">
        <v>-556.29592073369668</v>
      </c>
      <c r="E90" s="398">
        <v>195.68992930096061</v>
      </c>
      <c r="F90" s="398">
        <v>-360.60599143273612</v>
      </c>
      <c r="G90" s="398">
        <v>201.9479022484006</v>
      </c>
      <c r="H90" s="398">
        <v>-158.65808918433549</v>
      </c>
      <c r="I90" s="398">
        <v>93.246767992394638</v>
      </c>
      <c r="J90" s="398">
        <v>-65.411321191940814</v>
      </c>
      <c r="K90" s="398">
        <v>89.942078364565589</v>
      </c>
      <c r="L90" s="398">
        <v>24.530757172624771</v>
      </c>
      <c r="M90" s="398">
        <v>-6.7795608936038354</v>
      </c>
      <c r="N90" s="398">
        <v>17.751196279020931</v>
      </c>
      <c r="O90" s="411">
        <v>19</v>
      </c>
      <c r="P90" s="411">
        <v>19</v>
      </c>
      <c r="Q90" s="22"/>
      <c r="R90" s="418">
        <v>240</v>
      </c>
      <c r="S90" s="201" t="s">
        <v>131</v>
      </c>
      <c r="T90" s="399">
        <v>19499</v>
      </c>
      <c r="U90" s="432">
        <v>-579.29379103515271</v>
      </c>
      <c r="V90" s="432">
        <v>282.77868564307499</v>
      </c>
      <c r="W90" s="432">
        <v>-296.51510539207771</v>
      </c>
      <c r="X90" s="432">
        <v>164.87091258685049</v>
      </c>
      <c r="Y90" s="432">
        <v>-131.64419280522711</v>
      </c>
      <c r="Z90" s="432">
        <v>18.031950356428531</v>
      </c>
      <c r="AA90" s="444">
        <v>-113.6122424487986</v>
      </c>
      <c r="AB90" s="432">
        <v>-10.251028596338269</v>
      </c>
      <c r="AC90" s="432">
        <v>648.27713887501397</v>
      </c>
      <c r="AD90" s="411">
        <v>19</v>
      </c>
      <c r="AE90" s="411">
        <v>19</v>
      </c>
    </row>
    <row r="91" spans="1:31" s="9" customFormat="1" ht="16.5" customHeight="1">
      <c r="A91" s="396">
        <v>241</v>
      </c>
      <c r="B91" s="397" t="s">
        <v>132</v>
      </c>
      <c r="C91" s="399">
        <v>7691</v>
      </c>
      <c r="D91" s="398">
        <v>-110.31395761488319</v>
      </c>
      <c r="E91" s="398">
        <v>125.87402409099739</v>
      </c>
      <c r="F91" s="398">
        <v>15.560066476114249</v>
      </c>
      <c r="G91" s="398">
        <v>205.2707906082461</v>
      </c>
      <c r="H91" s="398">
        <v>220.83085708436039</v>
      </c>
      <c r="I91" s="398">
        <v>66.237793198793057</v>
      </c>
      <c r="J91" s="398">
        <v>287.06865028315349</v>
      </c>
      <c r="K91" s="398">
        <v>-46.550773631517359</v>
      </c>
      <c r="L91" s="398">
        <v>240.5178766516361</v>
      </c>
      <c r="M91" s="398">
        <v>34.243988558054873</v>
      </c>
      <c r="N91" s="398">
        <v>274.761865209691</v>
      </c>
      <c r="O91" s="411">
        <v>19</v>
      </c>
      <c r="P91" s="411">
        <v>19</v>
      </c>
      <c r="Q91" s="22"/>
      <c r="R91" s="418">
        <v>241</v>
      </c>
      <c r="S91" s="201" t="s">
        <v>132</v>
      </c>
      <c r="T91" s="399">
        <v>7771</v>
      </c>
      <c r="U91" s="432">
        <v>-69.129030411329239</v>
      </c>
      <c r="V91" s="432">
        <v>212.23188104555879</v>
      </c>
      <c r="W91" s="432">
        <v>143.1028506342295</v>
      </c>
      <c r="X91" s="432">
        <v>145.73961668862111</v>
      </c>
      <c r="Y91" s="432">
        <v>288.84246732285061</v>
      </c>
      <c r="Z91" s="432">
        <v>-70.543302020332007</v>
      </c>
      <c r="AA91" s="444">
        <v>218.29916530251859</v>
      </c>
      <c r="AB91" s="432">
        <v>23.56791995882126</v>
      </c>
      <c r="AC91" s="432">
        <v>649.27713887501397</v>
      </c>
      <c r="AD91" s="411">
        <v>19</v>
      </c>
      <c r="AE91" s="411">
        <v>19</v>
      </c>
    </row>
    <row r="92" spans="1:31" s="9" customFormat="1" ht="16.5" customHeight="1">
      <c r="A92" s="396">
        <v>244</v>
      </c>
      <c r="B92" s="397" t="s">
        <v>133</v>
      </c>
      <c r="C92" s="399">
        <v>19514</v>
      </c>
      <c r="D92" s="398">
        <v>874.74177182915366</v>
      </c>
      <c r="E92" s="398">
        <v>107.8107665122169</v>
      </c>
      <c r="F92" s="398">
        <v>982.55253834137056</v>
      </c>
      <c r="G92" s="398">
        <v>173.79978328560111</v>
      </c>
      <c r="H92" s="398">
        <v>1156.3523216269721</v>
      </c>
      <c r="I92" s="398">
        <v>24.586971106927791</v>
      </c>
      <c r="J92" s="398">
        <v>1180.939292733899</v>
      </c>
      <c r="K92" s="398">
        <v>21.645126575791739</v>
      </c>
      <c r="L92" s="398">
        <v>1202.5844193096909</v>
      </c>
      <c r="M92" s="398">
        <v>13.144001480834291</v>
      </c>
      <c r="N92" s="398">
        <v>1215.7284207905259</v>
      </c>
      <c r="O92" s="411">
        <v>17</v>
      </c>
      <c r="P92" s="411">
        <v>17</v>
      </c>
      <c r="Q92" s="22"/>
      <c r="R92" s="418">
        <v>244</v>
      </c>
      <c r="S92" s="201" t="s">
        <v>133</v>
      </c>
      <c r="T92" s="399">
        <v>19300</v>
      </c>
      <c r="U92" s="432">
        <v>854.82697711671085</v>
      </c>
      <c r="V92" s="432">
        <v>189.6867374440564</v>
      </c>
      <c r="W92" s="432">
        <v>1044.5137145607671</v>
      </c>
      <c r="X92" s="432">
        <v>107.53248548247031</v>
      </c>
      <c r="Y92" s="432">
        <v>1152.0462000432381</v>
      </c>
      <c r="Z92" s="432">
        <v>6.2844559585492226</v>
      </c>
      <c r="AA92" s="444">
        <v>1158.330656001787</v>
      </c>
      <c r="AB92" s="432">
        <v>5.9797392222798038</v>
      </c>
      <c r="AC92" s="432">
        <v>650.27713887501397</v>
      </c>
      <c r="AD92" s="411">
        <v>17</v>
      </c>
      <c r="AE92" s="411">
        <v>17</v>
      </c>
    </row>
    <row r="93" spans="1:31" s="9" customFormat="1" ht="16.5" customHeight="1">
      <c r="A93" s="396">
        <v>245</v>
      </c>
      <c r="B93" s="397" t="s">
        <v>134</v>
      </c>
      <c r="C93" s="399">
        <v>38211</v>
      </c>
      <c r="D93" s="398">
        <v>322.15426380226501</v>
      </c>
      <c r="E93" s="398">
        <v>164.0436362643145</v>
      </c>
      <c r="F93" s="398">
        <v>486.19790006657951</v>
      </c>
      <c r="G93" s="398">
        <v>26.030984185153041</v>
      </c>
      <c r="H93" s="398">
        <v>512.22888425173255</v>
      </c>
      <c r="I93" s="398">
        <v>69.520695925381872</v>
      </c>
      <c r="J93" s="398">
        <v>581.74958017711447</v>
      </c>
      <c r="K93" s="398">
        <v>-85.523592682735341</v>
      </c>
      <c r="L93" s="398">
        <v>496.22598749437913</v>
      </c>
      <c r="M93" s="398">
        <v>-32.197914977859789</v>
      </c>
      <c r="N93" s="398">
        <v>464.02807251651927</v>
      </c>
      <c r="O93" s="411">
        <v>1</v>
      </c>
      <c r="P93" s="412">
        <v>32</v>
      </c>
      <c r="Q93" s="22"/>
      <c r="R93" s="418">
        <v>245</v>
      </c>
      <c r="S93" s="201" t="s">
        <v>134</v>
      </c>
      <c r="T93" s="399">
        <v>37676</v>
      </c>
      <c r="U93" s="432">
        <v>309.57405062382162</v>
      </c>
      <c r="V93" s="432">
        <v>11.438123364455169</v>
      </c>
      <c r="W93" s="432">
        <v>321.01217398827669</v>
      </c>
      <c r="X93" s="432">
        <v>128.0468737650462</v>
      </c>
      <c r="Y93" s="432">
        <v>449.05904775332289</v>
      </c>
      <c r="Z93" s="432">
        <v>-107.2070283469583</v>
      </c>
      <c r="AA93" s="444">
        <v>341.85201940636472</v>
      </c>
      <c r="AB93" s="432">
        <v>-33.848726248009328</v>
      </c>
      <c r="AC93" s="432">
        <v>651.27713887501397</v>
      </c>
      <c r="AD93" s="411">
        <v>1</v>
      </c>
      <c r="AE93" s="412">
        <v>32</v>
      </c>
    </row>
    <row r="94" spans="1:31" s="9" customFormat="1" ht="16.5" customHeight="1">
      <c r="A94" s="396">
        <v>249</v>
      </c>
      <c r="B94" s="397" t="s">
        <v>135</v>
      </c>
      <c r="C94" s="399">
        <v>9184</v>
      </c>
      <c r="D94" s="398">
        <v>180.65453291560331</v>
      </c>
      <c r="E94" s="398">
        <v>192.20624613613899</v>
      </c>
      <c r="F94" s="398">
        <v>372.86077905174238</v>
      </c>
      <c r="G94" s="398">
        <v>349.38954489293081</v>
      </c>
      <c r="H94" s="398">
        <v>722.25032394467314</v>
      </c>
      <c r="I94" s="398">
        <v>109.4148604802138</v>
      </c>
      <c r="J94" s="398">
        <v>831.665184424887</v>
      </c>
      <c r="K94" s="398">
        <v>59.297147212543557</v>
      </c>
      <c r="L94" s="398">
        <v>890.96233163743057</v>
      </c>
      <c r="M94" s="398">
        <v>-3.3377970143728208</v>
      </c>
      <c r="N94" s="398">
        <v>887.62453462305768</v>
      </c>
      <c r="O94" s="411">
        <v>13</v>
      </c>
      <c r="P94" s="411">
        <v>13</v>
      </c>
      <c r="Q94" s="22"/>
      <c r="R94" s="418">
        <v>249</v>
      </c>
      <c r="S94" s="201" t="s">
        <v>135</v>
      </c>
      <c r="T94" s="399">
        <v>9250</v>
      </c>
      <c r="U94" s="432">
        <v>168.7612550354057</v>
      </c>
      <c r="V94" s="432">
        <v>364.88095904591017</v>
      </c>
      <c r="W94" s="432">
        <v>533.64221408131584</v>
      </c>
      <c r="X94" s="432">
        <v>180.04477912774959</v>
      </c>
      <c r="Y94" s="432">
        <v>713.68699320906546</v>
      </c>
      <c r="Z94" s="432">
        <v>31.49491891891892</v>
      </c>
      <c r="AA94" s="444">
        <v>745.18191212798445</v>
      </c>
      <c r="AB94" s="432">
        <v>-4.2666265081081072</v>
      </c>
      <c r="AC94" s="432">
        <v>652.27713887501397</v>
      </c>
      <c r="AD94" s="411">
        <v>13</v>
      </c>
      <c r="AE94" s="411">
        <v>13</v>
      </c>
    </row>
    <row r="95" spans="1:31" s="9" customFormat="1" ht="16.5" customHeight="1">
      <c r="A95" s="396">
        <v>250</v>
      </c>
      <c r="B95" s="397" t="s">
        <v>136</v>
      </c>
      <c r="C95" s="399">
        <v>1749</v>
      </c>
      <c r="D95" s="398">
        <v>27.753009743879549</v>
      </c>
      <c r="E95" s="398">
        <v>135.82060232859141</v>
      </c>
      <c r="F95" s="398">
        <v>163.57361207247101</v>
      </c>
      <c r="G95" s="398">
        <v>477.62896507591012</v>
      </c>
      <c r="H95" s="398">
        <v>641.20257714838112</v>
      </c>
      <c r="I95" s="398">
        <v>188.64219565846031</v>
      </c>
      <c r="J95" s="398">
        <v>829.84477280684132</v>
      </c>
      <c r="K95" s="398">
        <v>-223.7066895368782</v>
      </c>
      <c r="L95" s="398">
        <v>606.13808326996309</v>
      </c>
      <c r="M95" s="398">
        <v>12.48508644939966</v>
      </c>
      <c r="N95" s="398">
        <v>618.62316971936286</v>
      </c>
      <c r="O95" s="411">
        <v>6</v>
      </c>
      <c r="P95" s="411">
        <v>6</v>
      </c>
      <c r="Q95" s="22"/>
      <c r="R95" s="418">
        <v>250</v>
      </c>
      <c r="S95" s="201" t="s">
        <v>136</v>
      </c>
      <c r="T95" s="399">
        <v>1771</v>
      </c>
      <c r="U95" s="432">
        <v>27.794060171495229</v>
      </c>
      <c r="V95" s="432">
        <v>451.95305934649502</v>
      </c>
      <c r="W95" s="432">
        <v>479.7471195179902</v>
      </c>
      <c r="X95" s="432">
        <v>249.17683155505949</v>
      </c>
      <c r="Y95" s="432">
        <v>728.92395107304969</v>
      </c>
      <c r="Z95" s="432">
        <v>-202.1230942970073</v>
      </c>
      <c r="AA95" s="444">
        <v>526.80085677604234</v>
      </c>
      <c r="AB95" s="432">
        <v>25.898014116318461</v>
      </c>
      <c r="AC95" s="432">
        <v>653.27713887501397</v>
      </c>
      <c r="AD95" s="411">
        <v>6</v>
      </c>
      <c r="AE95" s="411">
        <v>6</v>
      </c>
    </row>
    <row r="96" spans="1:31" s="9" customFormat="1" ht="16.5" customHeight="1">
      <c r="A96" s="396">
        <v>256</v>
      </c>
      <c r="B96" s="397" t="s">
        <v>137</v>
      </c>
      <c r="C96" s="399">
        <v>1523</v>
      </c>
      <c r="D96" s="398">
        <v>420.39332839297771</v>
      </c>
      <c r="E96" s="398">
        <v>155.7180993073992</v>
      </c>
      <c r="F96" s="398">
        <v>576.11142770037691</v>
      </c>
      <c r="G96" s="398">
        <v>615.06589253744517</v>
      </c>
      <c r="H96" s="398">
        <v>1191.177320237822</v>
      </c>
      <c r="I96" s="398">
        <v>165.55685851310639</v>
      </c>
      <c r="J96" s="398">
        <v>1356.734178750929</v>
      </c>
      <c r="K96" s="398">
        <v>338.47472094550233</v>
      </c>
      <c r="L96" s="398">
        <v>1695.208899696431</v>
      </c>
      <c r="M96" s="398">
        <v>64.574667104399225</v>
      </c>
      <c r="N96" s="398">
        <v>1759.7835668008299</v>
      </c>
      <c r="O96" s="411">
        <v>13</v>
      </c>
      <c r="P96" s="411">
        <v>13</v>
      </c>
      <c r="Q96" s="22"/>
      <c r="R96" s="418">
        <v>256</v>
      </c>
      <c r="S96" s="201" t="s">
        <v>137</v>
      </c>
      <c r="T96" s="399">
        <v>1554</v>
      </c>
      <c r="U96" s="432">
        <v>369.17437135581793</v>
      </c>
      <c r="V96" s="432">
        <v>548.20057800177244</v>
      </c>
      <c r="W96" s="432">
        <v>917.37494935759037</v>
      </c>
      <c r="X96" s="432">
        <v>220.92355982505859</v>
      </c>
      <c r="Y96" s="432">
        <v>1138.298509182649</v>
      </c>
      <c r="Z96" s="432">
        <v>338.31917631917628</v>
      </c>
      <c r="AA96" s="444">
        <v>1476.617685501825</v>
      </c>
      <c r="AB96" s="432">
        <v>80.226436936936935</v>
      </c>
      <c r="AC96" s="432">
        <v>654.27713887501397</v>
      </c>
      <c r="AD96" s="411">
        <v>13</v>
      </c>
      <c r="AE96" s="411">
        <v>13</v>
      </c>
    </row>
    <row r="97" spans="1:31" s="9" customFormat="1" ht="16.5" customHeight="1">
      <c r="A97" s="396">
        <v>257</v>
      </c>
      <c r="B97" s="397" t="s">
        <v>138</v>
      </c>
      <c r="C97" s="399">
        <v>41154</v>
      </c>
      <c r="D97" s="398">
        <v>846.3102342139224</v>
      </c>
      <c r="E97" s="398">
        <v>124.6761269332287</v>
      </c>
      <c r="F97" s="398">
        <v>970.98636114715111</v>
      </c>
      <c r="G97" s="398">
        <v>-26.0538775497918</v>
      </c>
      <c r="H97" s="398">
        <v>944.93248359735912</v>
      </c>
      <c r="I97" s="398">
        <v>60.519996926058177</v>
      </c>
      <c r="J97" s="398">
        <v>1005.452480523417</v>
      </c>
      <c r="K97" s="398">
        <v>-60.750571025902708</v>
      </c>
      <c r="L97" s="398">
        <v>944.70190949751463</v>
      </c>
      <c r="M97" s="398">
        <v>-10.510577775295239</v>
      </c>
      <c r="N97" s="398">
        <v>934.19133172221939</v>
      </c>
      <c r="O97" s="411">
        <v>1</v>
      </c>
      <c r="P97" s="412">
        <v>33</v>
      </c>
      <c r="Q97" s="22"/>
      <c r="R97" s="418">
        <v>257</v>
      </c>
      <c r="S97" s="201" t="s">
        <v>138</v>
      </c>
      <c r="T97" s="399">
        <v>40722</v>
      </c>
      <c r="U97" s="432">
        <v>872.31413240419329</v>
      </c>
      <c r="V97" s="432">
        <v>-23.51539977058825</v>
      </c>
      <c r="W97" s="432">
        <v>848.79873263360503</v>
      </c>
      <c r="X97" s="432">
        <v>110.5148951786053</v>
      </c>
      <c r="Y97" s="432">
        <v>959.31362781221026</v>
      </c>
      <c r="Z97" s="432">
        <v>-61.384067580177792</v>
      </c>
      <c r="AA97" s="444">
        <v>897.92956023203237</v>
      </c>
      <c r="AB97" s="432">
        <v>-14.28138971366829</v>
      </c>
      <c r="AC97" s="432">
        <v>655.27713887501397</v>
      </c>
      <c r="AD97" s="411">
        <v>1</v>
      </c>
      <c r="AE97" s="412">
        <v>33</v>
      </c>
    </row>
    <row r="98" spans="1:31" s="9" customFormat="1" ht="16.5" customHeight="1">
      <c r="A98" s="396">
        <v>260</v>
      </c>
      <c r="B98" s="397" t="s">
        <v>139</v>
      </c>
      <c r="C98" s="399">
        <v>9689</v>
      </c>
      <c r="D98" s="398">
        <v>529.65460352525042</v>
      </c>
      <c r="E98" s="398">
        <v>183.85786079894351</v>
      </c>
      <c r="F98" s="398">
        <v>713.51246432419384</v>
      </c>
      <c r="G98" s="398">
        <v>563.84707083851197</v>
      </c>
      <c r="H98" s="398">
        <v>1277.3595351627059</v>
      </c>
      <c r="I98" s="398">
        <v>166.0946155612539</v>
      </c>
      <c r="J98" s="398">
        <v>1443.4541507239601</v>
      </c>
      <c r="K98" s="398">
        <v>35.329858602538962</v>
      </c>
      <c r="L98" s="398">
        <v>1478.784009326499</v>
      </c>
      <c r="M98" s="398">
        <v>3.105333997316539</v>
      </c>
      <c r="N98" s="398">
        <v>1481.889343323815</v>
      </c>
      <c r="O98" s="411">
        <v>12</v>
      </c>
      <c r="P98" s="411">
        <v>12</v>
      </c>
      <c r="Q98" s="22"/>
      <c r="R98" s="418">
        <v>260</v>
      </c>
      <c r="S98" s="201" t="s">
        <v>139</v>
      </c>
      <c r="T98" s="399">
        <v>9727</v>
      </c>
      <c r="U98" s="432">
        <v>540.28890119373193</v>
      </c>
      <c r="V98" s="432">
        <v>541.71875328260023</v>
      </c>
      <c r="W98" s="432">
        <v>1082.0076544763319</v>
      </c>
      <c r="X98" s="432">
        <v>216.35868341259109</v>
      </c>
      <c r="Y98" s="432">
        <v>1298.366337888923</v>
      </c>
      <c r="Z98" s="432">
        <v>-10.272437544977899</v>
      </c>
      <c r="AA98" s="444">
        <v>1288.0939003439451</v>
      </c>
      <c r="AB98" s="432">
        <v>-4.5127192865220547</v>
      </c>
      <c r="AC98" s="432">
        <v>656.27713887501397</v>
      </c>
      <c r="AD98" s="411">
        <v>12</v>
      </c>
      <c r="AE98" s="411">
        <v>12</v>
      </c>
    </row>
    <row r="99" spans="1:31" s="9" customFormat="1" ht="16.5" customHeight="1">
      <c r="A99" s="396">
        <v>261</v>
      </c>
      <c r="B99" s="397" t="s">
        <v>140</v>
      </c>
      <c r="C99" s="399">
        <v>6822</v>
      </c>
      <c r="D99" s="398">
        <v>1676.2609819777349</v>
      </c>
      <c r="E99" s="398">
        <v>140.88706451970219</v>
      </c>
      <c r="F99" s="398">
        <v>1817.148046497437</v>
      </c>
      <c r="G99" s="398">
        <v>-76.929691606423603</v>
      </c>
      <c r="H99" s="398">
        <v>1740.2183548910141</v>
      </c>
      <c r="I99" s="398">
        <v>115.4294758590965</v>
      </c>
      <c r="J99" s="398">
        <v>1855.64783075011</v>
      </c>
      <c r="K99" s="398">
        <v>53.810172969803567</v>
      </c>
      <c r="L99" s="398">
        <v>1909.4580037199139</v>
      </c>
      <c r="M99" s="398">
        <v>-31.060771363236579</v>
      </c>
      <c r="N99" s="398">
        <v>1878.397232356677</v>
      </c>
      <c r="O99" s="411">
        <v>19</v>
      </c>
      <c r="P99" s="411">
        <v>19</v>
      </c>
      <c r="Q99" s="22"/>
      <c r="R99" s="418">
        <v>261</v>
      </c>
      <c r="S99" s="201" t="s">
        <v>140</v>
      </c>
      <c r="T99" s="399">
        <v>6637</v>
      </c>
      <c r="U99" s="432">
        <v>1633.6378344055561</v>
      </c>
      <c r="V99" s="432">
        <v>-49.00157740738959</v>
      </c>
      <c r="W99" s="432">
        <v>1584.6362569981659</v>
      </c>
      <c r="X99" s="432">
        <v>181.88507258379221</v>
      </c>
      <c r="Y99" s="432">
        <v>1766.5213295819581</v>
      </c>
      <c r="Z99" s="432">
        <v>24.09221033599518</v>
      </c>
      <c r="AA99" s="444">
        <v>1790.6135399179529</v>
      </c>
      <c r="AB99" s="432">
        <v>-4.6664086936869102</v>
      </c>
      <c r="AC99" s="432">
        <v>657.27713887501397</v>
      </c>
      <c r="AD99" s="411">
        <v>19</v>
      </c>
      <c r="AE99" s="411">
        <v>19</v>
      </c>
    </row>
    <row r="100" spans="1:31" s="9" customFormat="1" ht="16.5" customHeight="1">
      <c r="A100" s="396">
        <v>263</v>
      </c>
      <c r="B100" s="397" t="s">
        <v>141</v>
      </c>
      <c r="C100" s="399">
        <v>7475</v>
      </c>
      <c r="D100" s="398">
        <v>401.92073912723822</v>
      </c>
      <c r="E100" s="398">
        <v>134.93576712639799</v>
      </c>
      <c r="F100" s="398">
        <v>536.85650625363621</v>
      </c>
      <c r="G100" s="398">
        <v>627.2222219012873</v>
      </c>
      <c r="H100" s="398">
        <v>1164.078728154924</v>
      </c>
      <c r="I100" s="398">
        <v>173.6541472820436</v>
      </c>
      <c r="J100" s="398">
        <v>1337.7328754369671</v>
      </c>
      <c r="K100" s="398">
        <v>-63.903545150501671</v>
      </c>
      <c r="L100" s="398">
        <v>1273.8293302864661</v>
      </c>
      <c r="M100" s="398">
        <v>30.539428615384619</v>
      </c>
      <c r="N100" s="398">
        <v>1304.36875890185</v>
      </c>
      <c r="O100" s="411">
        <v>11</v>
      </c>
      <c r="P100" s="411">
        <v>11</v>
      </c>
      <c r="Q100" s="22"/>
      <c r="R100" s="418">
        <v>263</v>
      </c>
      <c r="S100" s="201" t="s">
        <v>141</v>
      </c>
      <c r="T100" s="399">
        <v>7597</v>
      </c>
      <c r="U100" s="432">
        <v>434.78730395219242</v>
      </c>
      <c r="V100" s="432">
        <v>592.61864248631787</v>
      </c>
      <c r="W100" s="432">
        <v>1027.40594643851</v>
      </c>
      <c r="X100" s="432">
        <v>237.7158093823746</v>
      </c>
      <c r="Y100" s="432">
        <v>1265.121755820885</v>
      </c>
      <c r="Z100" s="432">
        <v>-72.818875872054761</v>
      </c>
      <c r="AA100" s="444">
        <v>1192.30287994883</v>
      </c>
      <c r="AB100" s="432">
        <v>23.672032776095829</v>
      </c>
      <c r="AC100" s="432">
        <v>658.27713887501397</v>
      </c>
      <c r="AD100" s="411">
        <v>11</v>
      </c>
      <c r="AE100" s="411">
        <v>11</v>
      </c>
    </row>
    <row r="101" spans="1:31" s="9" customFormat="1" ht="16.5" customHeight="1">
      <c r="A101" s="396">
        <v>265</v>
      </c>
      <c r="B101" s="397" t="s">
        <v>142</v>
      </c>
      <c r="C101" s="399">
        <v>1035</v>
      </c>
      <c r="D101" s="398">
        <v>1225.5477485179881</v>
      </c>
      <c r="E101" s="398">
        <v>130.42305567975961</v>
      </c>
      <c r="F101" s="398">
        <v>1355.9708041977469</v>
      </c>
      <c r="G101" s="398">
        <v>416.32564780876078</v>
      </c>
      <c r="H101" s="398">
        <v>1772.2964520065079</v>
      </c>
      <c r="I101" s="398">
        <v>170.1052565885422</v>
      </c>
      <c r="J101" s="398">
        <v>1942.40170859505</v>
      </c>
      <c r="K101" s="398">
        <v>-264.99420289855072</v>
      </c>
      <c r="L101" s="398">
        <v>1677.4075056965</v>
      </c>
      <c r="M101" s="398">
        <v>-57.979199999999999</v>
      </c>
      <c r="N101" s="398">
        <v>1619.4283056964989</v>
      </c>
      <c r="O101" s="411">
        <v>13</v>
      </c>
      <c r="P101" s="411">
        <v>13</v>
      </c>
      <c r="Q101" s="22"/>
      <c r="R101" s="418">
        <v>265</v>
      </c>
      <c r="S101" s="201" t="s">
        <v>142</v>
      </c>
      <c r="T101" s="399">
        <v>1064</v>
      </c>
      <c r="U101" s="432">
        <v>1265.593008581588</v>
      </c>
      <c r="V101" s="432">
        <v>331.51838261617581</v>
      </c>
      <c r="W101" s="432">
        <v>1597.1113911977641</v>
      </c>
      <c r="X101" s="432">
        <v>229.50621627134859</v>
      </c>
      <c r="Y101" s="432">
        <v>1826.617607469112</v>
      </c>
      <c r="Z101" s="432">
        <v>-266.79887218045121</v>
      </c>
      <c r="AA101" s="444">
        <v>1559.8187352886609</v>
      </c>
      <c r="AB101" s="432">
        <v>-77.028909774436102</v>
      </c>
      <c r="AC101" s="432">
        <v>659.27713887501397</v>
      </c>
      <c r="AD101" s="411">
        <v>13</v>
      </c>
      <c r="AE101" s="411">
        <v>13</v>
      </c>
    </row>
    <row r="102" spans="1:31" s="9" customFormat="1" ht="16.5" customHeight="1">
      <c r="A102" s="396">
        <v>271</v>
      </c>
      <c r="B102" s="397" t="s">
        <v>143</v>
      </c>
      <c r="C102" s="399">
        <v>6766</v>
      </c>
      <c r="D102" s="398">
        <v>-213.76901517239111</v>
      </c>
      <c r="E102" s="398">
        <v>156.16535669997751</v>
      </c>
      <c r="F102" s="398">
        <v>-57.603658472413521</v>
      </c>
      <c r="G102" s="398">
        <v>464.17818167575672</v>
      </c>
      <c r="H102" s="398">
        <v>406.57452320334318</v>
      </c>
      <c r="I102" s="398">
        <v>135.3781944485095</v>
      </c>
      <c r="J102" s="398">
        <v>541.95271765185271</v>
      </c>
      <c r="K102" s="398">
        <v>-41.715932604197462</v>
      </c>
      <c r="L102" s="398">
        <v>500.23678504765519</v>
      </c>
      <c r="M102" s="398">
        <v>17.1235624460538</v>
      </c>
      <c r="N102" s="398">
        <v>517.36034749370913</v>
      </c>
      <c r="O102" s="411">
        <v>4</v>
      </c>
      <c r="P102" s="411">
        <v>4</v>
      </c>
      <c r="Q102" s="22"/>
      <c r="R102" s="418">
        <v>271</v>
      </c>
      <c r="S102" s="201" t="s">
        <v>143</v>
      </c>
      <c r="T102" s="399">
        <v>6903</v>
      </c>
      <c r="U102" s="432">
        <v>-171.36351956713551</v>
      </c>
      <c r="V102" s="432">
        <v>431.59041388638548</v>
      </c>
      <c r="W102" s="432">
        <v>260.22689431925011</v>
      </c>
      <c r="X102" s="432">
        <v>204.39317791754061</v>
      </c>
      <c r="Y102" s="432">
        <v>464.62007223679058</v>
      </c>
      <c r="Z102" s="432">
        <v>-64.493118933796893</v>
      </c>
      <c r="AA102" s="444">
        <v>400.12695330299368</v>
      </c>
      <c r="AB102" s="432">
        <v>2.9871807605389118</v>
      </c>
      <c r="AC102" s="432">
        <v>660.27713887501397</v>
      </c>
      <c r="AD102" s="411">
        <v>4</v>
      </c>
      <c r="AE102" s="411">
        <v>4</v>
      </c>
    </row>
    <row r="103" spans="1:31" s="9" customFormat="1" ht="16.5" customHeight="1">
      <c r="A103" s="396">
        <v>272</v>
      </c>
      <c r="B103" s="397" t="s">
        <v>144</v>
      </c>
      <c r="C103" s="399">
        <v>48295</v>
      </c>
      <c r="D103" s="398">
        <v>229.48968574046239</v>
      </c>
      <c r="E103" s="398">
        <v>129.6631688259265</v>
      </c>
      <c r="F103" s="398">
        <v>359.1528545663889</v>
      </c>
      <c r="G103" s="398">
        <v>204.1605680166104</v>
      </c>
      <c r="H103" s="398">
        <v>563.31342258299935</v>
      </c>
      <c r="I103" s="398">
        <v>79.761636290411246</v>
      </c>
      <c r="J103" s="398">
        <v>643.07505887341051</v>
      </c>
      <c r="K103" s="398">
        <v>17.47363081064292</v>
      </c>
      <c r="L103" s="398">
        <v>660.54868968405344</v>
      </c>
      <c r="M103" s="398">
        <v>8.3027561985712826</v>
      </c>
      <c r="N103" s="398">
        <v>668.85144588262472</v>
      </c>
      <c r="O103" s="411">
        <v>16</v>
      </c>
      <c r="P103" s="411">
        <v>16</v>
      </c>
      <c r="Q103" s="22"/>
      <c r="R103" s="418">
        <v>272</v>
      </c>
      <c r="S103" s="201" t="s">
        <v>144</v>
      </c>
      <c r="T103" s="399">
        <v>48006</v>
      </c>
      <c r="U103" s="432">
        <v>209.97160966106421</v>
      </c>
      <c r="V103" s="432">
        <v>189.5321004421431</v>
      </c>
      <c r="W103" s="432">
        <v>399.50371010320731</v>
      </c>
      <c r="X103" s="432">
        <v>157.878922417962</v>
      </c>
      <c r="Y103" s="432">
        <v>557.3826325211694</v>
      </c>
      <c r="Z103" s="432">
        <v>-9.3774736491271931</v>
      </c>
      <c r="AA103" s="444">
        <v>548.00515887204222</v>
      </c>
      <c r="AB103" s="432">
        <v>0.34966013623297232</v>
      </c>
      <c r="AC103" s="432">
        <v>661.27713887501397</v>
      </c>
      <c r="AD103" s="411">
        <v>16</v>
      </c>
      <c r="AE103" s="411">
        <v>16</v>
      </c>
    </row>
    <row r="104" spans="1:31" s="9" customFormat="1" ht="16.5" customHeight="1">
      <c r="A104" s="396">
        <v>273</v>
      </c>
      <c r="B104" s="397" t="s">
        <v>145</v>
      </c>
      <c r="C104" s="399">
        <v>4011</v>
      </c>
      <c r="D104" s="398">
        <v>1051.868475527044</v>
      </c>
      <c r="E104" s="398">
        <v>139.03315050294461</v>
      </c>
      <c r="F104" s="398">
        <v>1190.9016260299879</v>
      </c>
      <c r="G104" s="398">
        <v>60.202402908028077</v>
      </c>
      <c r="H104" s="398">
        <v>1251.104028938016</v>
      </c>
      <c r="I104" s="398">
        <v>105.9768288244714</v>
      </c>
      <c r="J104" s="398">
        <v>1357.080857762488</v>
      </c>
      <c r="K104" s="398">
        <v>-64.150336574420351</v>
      </c>
      <c r="L104" s="398">
        <v>1292.9305211880669</v>
      </c>
      <c r="M104" s="398">
        <v>13.99266774869109</v>
      </c>
      <c r="N104" s="398">
        <v>1306.9231889367579</v>
      </c>
      <c r="O104" s="411">
        <v>19</v>
      </c>
      <c r="P104" s="411">
        <v>19</v>
      </c>
      <c r="Q104" s="22"/>
      <c r="R104" s="418">
        <v>273</v>
      </c>
      <c r="S104" s="201" t="s">
        <v>145</v>
      </c>
      <c r="T104" s="399">
        <v>3999</v>
      </c>
      <c r="U104" s="432">
        <v>1100.185134420032</v>
      </c>
      <c r="V104" s="432">
        <v>65.222435439813708</v>
      </c>
      <c r="W104" s="432">
        <v>1165.407569859846</v>
      </c>
      <c r="X104" s="432">
        <v>186.37541743372429</v>
      </c>
      <c r="Y104" s="432">
        <v>1351.7829872935699</v>
      </c>
      <c r="Z104" s="432">
        <v>-72.497624406101522</v>
      </c>
      <c r="AA104" s="444">
        <v>1279.285362887468</v>
      </c>
      <c r="AB104" s="432">
        <v>45.218653388347093</v>
      </c>
      <c r="AC104" s="432">
        <v>662.27713887501397</v>
      </c>
      <c r="AD104" s="411">
        <v>19</v>
      </c>
      <c r="AE104" s="411">
        <v>19</v>
      </c>
    </row>
    <row r="105" spans="1:31" s="9" customFormat="1" ht="16.5" customHeight="1">
      <c r="A105" s="396">
        <v>275</v>
      </c>
      <c r="B105" s="397" t="s">
        <v>146</v>
      </c>
      <c r="C105" s="399">
        <v>2499</v>
      </c>
      <c r="D105" s="398">
        <v>316.26992338223391</v>
      </c>
      <c r="E105" s="398">
        <v>152.23041732599191</v>
      </c>
      <c r="F105" s="398">
        <v>468.50034070822579</v>
      </c>
      <c r="G105" s="398">
        <v>505.60214942849888</v>
      </c>
      <c r="H105" s="398">
        <v>974.1024901367249</v>
      </c>
      <c r="I105" s="398">
        <v>136.8062749379782</v>
      </c>
      <c r="J105" s="398">
        <v>1110.9087650747031</v>
      </c>
      <c r="K105" s="398">
        <v>98.372549019607845</v>
      </c>
      <c r="L105" s="398">
        <v>1209.281314094311</v>
      </c>
      <c r="M105" s="398">
        <v>16.675690276110441</v>
      </c>
      <c r="N105" s="398">
        <v>1225.9570043704209</v>
      </c>
      <c r="O105" s="411">
        <v>13</v>
      </c>
      <c r="P105" s="411">
        <v>13</v>
      </c>
      <c r="Q105" s="22"/>
      <c r="R105" s="418">
        <v>275</v>
      </c>
      <c r="S105" s="201" t="s">
        <v>146</v>
      </c>
      <c r="T105" s="399">
        <v>2521</v>
      </c>
      <c r="U105" s="432">
        <v>310.50413242615451</v>
      </c>
      <c r="V105" s="432">
        <v>493.32037484557492</v>
      </c>
      <c r="W105" s="432">
        <v>803.82450727172932</v>
      </c>
      <c r="X105" s="432">
        <v>207.18476114747719</v>
      </c>
      <c r="Y105" s="432">
        <v>1011.009268419206</v>
      </c>
      <c r="Z105" s="432">
        <v>24.93097976993257</v>
      </c>
      <c r="AA105" s="444">
        <v>1035.9402481891391</v>
      </c>
      <c r="AB105" s="432">
        <v>-0.29384414914716678</v>
      </c>
      <c r="AC105" s="432">
        <v>663.27713887501397</v>
      </c>
      <c r="AD105" s="411">
        <v>13</v>
      </c>
      <c r="AE105" s="411">
        <v>13</v>
      </c>
    </row>
    <row r="106" spans="1:31" s="9" customFormat="1" ht="16.5" customHeight="1">
      <c r="A106" s="396">
        <v>276</v>
      </c>
      <c r="B106" s="397" t="s">
        <v>147</v>
      </c>
      <c r="C106" s="399">
        <v>15136</v>
      </c>
      <c r="D106" s="398">
        <v>731.10297982763802</v>
      </c>
      <c r="E106" s="398">
        <v>136.09434763894711</v>
      </c>
      <c r="F106" s="398">
        <v>867.19732746658508</v>
      </c>
      <c r="G106" s="398">
        <v>351.42831582625138</v>
      </c>
      <c r="H106" s="398">
        <v>1218.625643292836</v>
      </c>
      <c r="I106" s="398">
        <v>43.706627743937013</v>
      </c>
      <c r="J106" s="398">
        <v>1262.3322710367729</v>
      </c>
      <c r="K106" s="398">
        <v>-114.5471723044397</v>
      </c>
      <c r="L106" s="398">
        <v>1147.7850987323341</v>
      </c>
      <c r="M106" s="398">
        <v>-20.963473190406969</v>
      </c>
      <c r="N106" s="398">
        <v>1126.821625541927</v>
      </c>
      <c r="O106" s="411">
        <v>12</v>
      </c>
      <c r="P106" s="411">
        <v>12</v>
      </c>
      <c r="Q106" s="22"/>
      <c r="R106" s="418">
        <v>276</v>
      </c>
      <c r="S106" s="201" t="s">
        <v>147</v>
      </c>
      <c r="T106" s="399">
        <v>15157</v>
      </c>
      <c r="U106" s="432">
        <v>738.49109984478264</v>
      </c>
      <c r="V106" s="432">
        <v>355.14856475821819</v>
      </c>
      <c r="W106" s="432">
        <v>1093.6396646030009</v>
      </c>
      <c r="X106" s="432">
        <v>131.4521476321429</v>
      </c>
      <c r="Y106" s="432">
        <v>1225.0918122351441</v>
      </c>
      <c r="Z106" s="432">
        <v>-126.41723296166791</v>
      </c>
      <c r="AA106" s="444">
        <v>1098.674579273476</v>
      </c>
      <c r="AB106" s="432">
        <v>-16.581444969980879</v>
      </c>
      <c r="AC106" s="432">
        <v>664.27713887501397</v>
      </c>
      <c r="AD106" s="411">
        <v>12</v>
      </c>
      <c r="AE106" s="411">
        <v>12</v>
      </c>
    </row>
    <row r="107" spans="1:31" s="9" customFormat="1" ht="16.5" customHeight="1">
      <c r="A107" s="396">
        <v>280</v>
      </c>
      <c r="B107" s="397" t="s">
        <v>148</v>
      </c>
      <c r="C107" s="399">
        <v>2015</v>
      </c>
      <c r="D107" s="398">
        <v>900.27011226021853</v>
      </c>
      <c r="E107" s="398">
        <v>120.4707002952255</v>
      </c>
      <c r="F107" s="398">
        <v>1020.740812555444</v>
      </c>
      <c r="G107" s="398">
        <v>450.99466153661359</v>
      </c>
      <c r="H107" s="398">
        <v>1471.735474092058</v>
      </c>
      <c r="I107" s="398">
        <v>185.0585452373702</v>
      </c>
      <c r="J107" s="398">
        <v>1656.794019329428</v>
      </c>
      <c r="K107" s="398">
        <v>-147.28089330024821</v>
      </c>
      <c r="L107" s="398">
        <v>1509.5131260291801</v>
      </c>
      <c r="M107" s="398">
        <v>-493.03900347394529</v>
      </c>
      <c r="N107" s="398">
        <v>1016.474122555234</v>
      </c>
      <c r="O107" s="411">
        <v>15</v>
      </c>
      <c r="P107" s="411">
        <v>15</v>
      </c>
      <c r="Q107" s="22"/>
      <c r="R107" s="418">
        <v>280</v>
      </c>
      <c r="S107" s="201" t="s">
        <v>148</v>
      </c>
      <c r="T107" s="399">
        <v>2024</v>
      </c>
      <c r="U107" s="432">
        <v>846.49248997985876</v>
      </c>
      <c r="V107" s="432">
        <v>456.32597589348461</v>
      </c>
      <c r="W107" s="432">
        <v>1302.818465873343</v>
      </c>
      <c r="X107" s="432">
        <v>245.65550564544009</v>
      </c>
      <c r="Y107" s="432">
        <v>1548.4739715187841</v>
      </c>
      <c r="Z107" s="432">
        <v>-137.35227272727269</v>
      </c>
      <c r="AA107" s="444">
        <v>1411.1216987915111</v>
      </c>
      <c r="AB107" s="432">
        <v>-427.51747529644268</v>
      </c>
      <c r="AC107" s="432">
        <v>665.27713887501397</v>
      </c>
      <c r="AD107" s="411">
        <v>15</v>
      </c>
      <c r="AE107" s="411">
        <v>15</v>
      </c>
    </row>
    <row r="108" spans="1:31" s="9" customFormat="1" ht="16.5" customHeight="1">
      <c r="A108" s="396">
        <v>284</v>
      </c>
      <c r="B108" s="397" t="s">
        <v>149</v>
      </c>
      <c r="C108" s="399">
        <v>2207</v>
      </c>
      <c r="D108" s="398">
        <v>436.540889110303</v>
      </c>
      <c r="E108" s="398">
        <v>115.0633196538754</v>
      </c>
      <c r="F108" s="398">
        <v>551.60420876417845</v>
      </c>
      <c r="G108" s="398">
        <v>252.5844913621109</v>
      </c>
      <c r="H108" s="398">
        <v>804.18870012628929</v>
      </c>
      <c r="I108" s="398">
        <v>190.46302523093419</v>
      </c>
      <c r="J108" s="398">
        <v>994.65172535722343</v>
      </c>
      <c r="K108" s="398">
        <v>411.82510194834617</v>
      </c>
      <c r="L108" s="398">
        <v>1406.4768273055699</v>
      </c>
      <c r="M108" s="398">
        <v>571.74663072043495</v>
      </c>
      <c r="N108" s="398">
        <v>1978.223458026004</v>
      </c>
      <c r="O108" s="411">
        <v>2</v>
      </c>
      <c r="P108" s="411">
        <v>2</v>
      </c>
      <c r="Q108" s="22"/>
      <c r="R108" s="418">
        <v>284</v>
      </c>
      <c r="S108" s="201" t="s">
        <v>149</v>
      </c>
      <c r="T108" s="399">
        <v>2227</v>
      </c>
      <c r="U108" s="432">
        <v>499.11622849735778</v>
      </c>
      <c r="V108" s="432">
        <v>500.83681645835742</v>
      </c>
      <c r="W108" s="432">
        <v>999.95304495571531</v>
      </c>
      <c r="X108" s="432">
        <v>227.7390497124409</v>
      </c>
      <c r="Y108" s="432">
        <v>1227.692094668156</v>
      </c>
      <c r="Z108" s="432">
        <v>372.01975752132921</v>
      </c>
      <c r="AA108" s="444">
        <v>1599.7118521894849</v>
      </c>
      <c r="AB108" s="432">
        <v>545.66512348450851</v>
      </c>
      <c r="AC108" s="432">
        <v>666.27713887501397</v>
      </c>
      <c r="AD108" s="411">
        <v>2</v>
      </c>
      <c r="AE108" s="411">
        <v>2</v>
      </c>
    </row>
    <row r="109" spans="1:31" s="9" customFormat="1" ht="16.5" customHeight="1">
      <c r="A109" s="396">
        <v>285</v>
      </c>
      <c r="B109" s="397" t="s">
        <v>150</v>
      </c>
      <c r="C109" s="399">
        <v>50500</v>
      </c>
      <c r="D109" s="398">
        <v>-199.99269626264561</v>
      </c>
      <c r="E109" s="398">
        <v>175.69742542410941</v>
      </c>
      <c r="F109" s="398">
        <v>-24.295270838536211</v>
      </c>
      <c r="G109" s="398">
        <v>205.85347495279649</v>
      </c>
      <c r="H109" s="398">
        <v>181.55820411426021</v>
      </c>
      <c r="I109" s="398">
        <v>80.94595488020353</v>
      </c>
      <c r="J109" s="398">
        <v>262.50415899446381</v>
      </c>
      <c r="K109" s="398">
        <v>7.8931683168316829</v>
      </c>
      <c r="L109" s="398">
        <v>270.39732731129538</v>
      </c>
      <c r="M109" s="398">
        <v>-19.888047069712879</v>
      </c>
      <c r="N109" s="398">
        <v>250.50928024158259</v>
      </c>
      <c r="O109" s="411">
        <v>8</v>
      </c>
      <c r="P109" s="411">
        <v>8</v>
      </c>
      <c r="Q109" s="22"/>
      <c r="R109" s="418">
        <v>285</v>
      </c>
      <c r="S109" s="201" t="s">
        <v>150</v>
      </c>
      <c r="T109" s="399">
        <v>50617</v>
      </c>
      <c r="U109" s="432">
        <v>-210.18530179087969</v>
      </c>
      <c r="V109" s="432">
        <v>176.67393269109149</v>
      </c>
      <c r="W109" s="432">
        <v>-33.511369099788233</v>
      </c>
      <c r="X109" s="432">
        <v>153.62296149117321</v>
      </c>
      <c r="Y109" s="432">
        <v>120.1115923913849</v>
      </c>
      <c r="Z109" s="432">
        <v>-19.9359898848213</v>
      </c>
      <c r="AA109" s="444">
        <v>100.17560250656361</v>
      </c>
      <c r="AB109" s="432">
        <v>-15.510947644072139</v>
      </c>
      <c r="AC109" s="432">
        <v>667.27713887501397</v>
      </c>
      <c r="AD109" s="411">
        <v>8</v>
      </c>
      <c r="AE109" s="411">
        <v>8</v>
      </c>
    </row>
    <row r="110" spans="1:31" s="9" customFormat="1" ht="16.5" customHeight="1">
      <c r="A110" s="396">
        <v>286</v>
      </c>
      <c r="B110" s="397" t="s">
        <v>151</v>
      </c>
      <c r="C110" s="399">
        <v>78880</v>
      </c>
      <c r="D110" s="398">
        <v>-319.04084310032317</v>
      </c>
      <c r="E110" s="398">
        <v>147.34351293916669</v>
      </c>
      <c r="F110" s="398">
        <v>-171.69733016115649</v>
      </c>
      <c r="G110" s="398">
        <v>173.40658280364451</v>
      </c>
      <c r="H110" s="398">
        <v>1.7092526424879491</v>
      </c>
      <c r="I110" s="398">
        <v>92.955414440808269</v>
      </c>
      <c r="J110" s="398">
        <v>94.664667083296209</v>
      </c>
      <c r="K110" s="398">
        <v>-73.565669371196748</v>
      </c>
      <c r="L110" s="398">
        <v>21.098997712099461</v>
      </c>
      <c r="M110" s="398">
        <v>1.101512002408721</v>
      </c>
      <c r="N110" s="398">
        <v>22.200509714508179</v>
      </c>
      <c r="O110" s="411">
        <v>8</v>
      </c>
      <c r="P110" s="411">
        <v>8</v>
      </c>
      <c r="Q110" s="22"/>
      <c r="R110" s="418">
        <v>286</v>
      </c>
      <c r="S110" s="201" t="s">
        <v>151</v>
      </c>
      <c r="T110" s="399">
        <v>79429</v>
      </c>
      <c r="U110" s="432">
        <v>-308.81450911884752</v>
      </c>
      <c r="V110" s="432">
        <v>176.57372808799079</v>
      </c>
      <c r="W110" s="432">
        <v>-132.24078103085671</v>
      </c>
      <c r="X110" s="432">
        <v>162.5826446453182</v>
      </c>
      <c r="Y110" s="432">
        <v>30.341863614461491</v>
      </c>
      <c r="Z110" s="432">
        <v>-97.493107051580651</v>
      </c>
      <c r="AA110" s="444">
        <v>-67.151243437119163</v>
      </c>
      <c r="AB110" s="432">
        <v>-1.907532222488012</v>
      </c>
      <c r="AC110" s="432">
        <v>668.27713887501397</v>
      </c>
      <c r="AD110" s="411">
        <v>8</v>
      </c>
      <c r="AE110" s="411">
        <v>8</v>
      </c>
    </row>
    <row r="111" spans="1:31" s="9" customFormat="1" ht="16.5" customHeight="1">
      <c r="A111" s="396">
        <v>287</v>
      </c>
      <c r="B111" s="397" t="s">
        <v>152</v>
      </c>
      <c r="C111" s="399">
        <v>6199</v>
      </c>
      <c r="D111" s="398">
        <v>596.94498450913102</v>
      </c>
      <c r="E111" s="398">
        <v>89.779549414668963</v>
      </c>
      <c r="F111" s="398">
        <v>686.72453392379987</v>
      </c>
      <c r="G111" s="398">
        <v>350.05570011271351</v>
      </c>
      <c r="H111" s="398">
        <v>1036.780234036514</v>
      </c>
      <c r="I111" s="398">
        <v>174.0983515128579</v>
      </c>
      <c r="J111" s="398">
        <v>1210.8785855493711</v>
      </c>
      <c r="K111" s="398">
        <v>135.17680271011449</v>
      </c>
      <c r="L111" s="398">
        <v>1346.0553882594861</v>
      </c>
      <c r="M111" s="398">
        <v>167.81957383448949</v>
      </c>
      <c r="N111" s="398">
        <v>1513.874962093975</v>
      </c>
      <c r="O111" s="411">
        <v>15</v>
      </c>
      <c r="P111" s="411">
        <v>15</v>
      </c>
      <c r="Q111" s="22"/>
      <c r="R111" s="418">
        <v>287</v>
      </c>
      <c r="S111" s="201" t="s">
        <v>152</v>
      </c>
      <c r="T111" s="399">
        <v>6242</v>
      </c>
      <c r="U111" s="432">
        <v>536.86259768704281</v>
      </c>
      <c r="V111" s="432">
        <v>359.15030205964558</v>
      </c>
      <c r="W111" s="432">
        <v>896.01289974668839</v>
      </c>
      <c r="X111" s="432">
        <v>230.35542364029621</v>
      </c>
      <c r="Y111" s="432">
        <v>1126.368323386984</v>
      </c>
      <c r="Z111" s="432">
        <v>249.06328099967959</v>
      </c>
      <c r="AA111" s="444">
        <v>1375.431604386664</v>
      </c>
      <c r="AB111" s="432">
        <v>103.817021707786</v>
      </c>
      <c r="AC111" s="432">
        <v>669.27713887501397</v>
      </c>
      <c r="AD111" s="411">
        <v>15</v>
      </c>
      <c r="AE111" s="411">
        <v>15</v>
      </c>
    </row>
    <row r="112" spans="1:31" s="9" customFormat="1" ht="16.5" customHeight="1">
      <c r="A112" s="396">
        <v>288</v>
      </c>
      <c r="B112" s="397" t="s">
        <v>153</v>
      </c>
      <c r="C112" s="399">
        <v>6368</v>
      </c>
      <c r="D112" s="398">
        <v>650.41336524770975</v>
      </c>
      <c r="E112" s="398">
        <v>92.527044034597338</v>
      </c>
      <c r="F112" s="398">
        <v>742.94040928230709</v>
      </c>
      <c r="G112" s="398">
        <v>367.77319662948582</v>
      </c>
      <c r="H112" s="398">
        <v>1110.7136059117929</v>
      </c>
      <c r="I112" s="398">
        <v>146.2155402835248</v>
      </c>
      <c r="J112" s="398">
        <v>1256.929146195318</v>
      </c>
      <c r="K112" s="398">
        <v>61.134265075376888</v>
      </c>
      <c r="L112" s="398">
        <v>1318.063411270695</v>
      </c>
      <c r="M112" s="398">
        <v>-101.60301684987439</v>
      </c>
      <c r="N112" s="398">
        <v>1216.46039442082</v>
      </c>
      <c r="O112" s="411">
        <v>15</v>
      </c>
      <c r="P112" s="411">
        <v>15</v>
      </c>
      <c r="Q112" s="22"/>
      <c r="R112" s="418">
        <v>288</v>
      </c>
      <c r="S112" s="201" t="s">
        <v>153</v>
      </c>
      <c r="T112" s="399">
        <v>6405</v>
      </c>
      <c r="U112" s="432">
        <v>621.38411287302449</v>
      </c>
      <c r="V112" s="432">
        <v>322.07508885980837</v>
      </c>
      <c r="W112" s="432">
        <v>943.45920173283287</v>
      </c>
      <c r="X112" s="432">
        <v>206.84360723736589</v>
      </c>
      <c r="Y112" s="432">
        <v>1150.3028089701991</v>
      </c>
      <c r="Z112" s="432">
        <v>23.397345823575328</v>
      </c>
      <c r="AA112" s="444">
        <v>1173.7001547937739</v>
      </c>
      <c r="AB112" s="432">
        <v>-96.93507097580013</v>
      </c>
      <c r="AC112" s="432">
        <v>670.27713887501397</v>
      </c>
      <c r="AD112" s="411">
        <v>15</v>
      </c>
      <c r="AE112" s="411">
        <v>15</v>
      </c>
    </row>
    <row r="113" spans="1:31" s="9" customFormat="1" ht="16.5" customHeight="1">
      <c r="A113" s="396">
        <v>290</v>
      </c>
      <c r="B113" s="397" t="s">
        <v>154</v>
      </c>
      <c r="C113" s="399">
        <v>7582</v>
      </c>
      <c r="D113" s="398">
        <v>460.61508170632169</v>
      </c>
      <c r="E113" s="398">
        <v>146.9345850695868</v>
      </c>
      <c r="F113" s="398">
        <v>607.54966677590858</v>
      </c>
      <c r="G113" s="398">
        <v>355.64034168342772</v>
      </c>
      <c r="H113" s="398">
        <v>963.19000845933635</v>
      </c>
      <c r="I113" s="398">
        <v>147.73225491477561</v>
      </c>
      <c r="J113" s="398">
        <v>1110.9222633741119</v>
      </c>
      <c r="K113" s="398">
        <v>-38.785149037193349</v>
      </c>
      <c r="L113" s="398">
        <v>1072.137114336919</v>
      </c>
      <c r="M113" s="398">
        <v>-6.1557974149300971</v>
      </c>
      <c r="N113" s="398">
        <v>1065.981316921989</v>
      </c>
      <c r="O113" s="411">
        <v>18</v>
      </c>
      <c r="P113" s="411">
        <v>18</v>
      </c>
      <c r="Q113" s="22"/>
      <c r="R113" s="418">
        <v>290</v>
      </c>
      <c r="S113" s="201" t="s">
        <v>154</v>
      </c>
      <c r="T113" s="399">
        <v>7755</v>
      </c>
      <c r="U113" s="432">
        <v>532.79644067058985</v>
      </c>
      <c r="V113" s="432">
        <v>369.95731134437051</v>
      </c>
      <c r="W113" s="432">
        <v>902.75375201496036</v>
      </c>
      <c r="X113" s="432">
        <v>219.5040721284401</v>
      </c>
      <c r="Y113" s="432">
        <v>1122.257824143401</v>
      </c>
      <c r="Z113" s="432">
        <v>-52.242037395228877</v>
      </c>
      <c r="AA113" s="444">
        <v>1070.0157867481721</v>
      </c>
      <c r="AB113" s="432">
        <v>-9.5421410058027085</v>
      </c>
      <c r="AC113" s="432">
        <v>671.27713887501397</v>
      </c>
      <c r="AD113" s="411">
        <v>18</v>
      </c>
      <c r="AE113" s="411">
        <v>18</v>
      </c>
    </row>
    <row r="114" spans="1:31" s="9" customFormat="1" ht="16.5" customHeight="1">
      <c r="A114" s="396">
        <v>291</v>
      </c>
      <c r="B114" s="397" t="s">
        <v>155</v>
      </c>
      <c r="C114" s="399">
        <v>2092</v>
      </c>
      <c r="D114" s="398">
        <v>843.62848140727749</v>
      </c>
      <c r="E114" s="398">
        <v>118.05119334793621</v>
      </c>
      <c r="F114" s="398">
        <v>961.67967475521368</v>
      </c>
      <c r="G114" s="398">
        <v>163.74789371059009</v>
      </c>
      <c r="H114" s="398">
        <v>1125.4275684658039</v>
      </c>
      <c r="I114" s="398">
        <v>155.89724637952119</v>
      </c>
      <c r="J114" s="398">
        <v>1281.3248148453249</v>
      </c>
      <c r="K114" s="398">
        <v>62.178298279158703</v>
      </c>
      <c r="L114" s="398">
        <v>1343.5031131244839</v>
      </c>
      <c r="M114" s="398">
        <v>3.9839913957934998</v>
      </c>
      <c r="N114" s="398">
        <v>1347.4871045202769</v>
      </c>
      <c r="O114" s="411">
        <v>6</v>
      </c>
      <c r="P114" s="411">
        <v>6</v>
      </c>
      <c r="Q114" s="22"/>
      <c r="R114" s="418">
        <v>291</v>
      </c>
      <c r="S114" s="201" t="s">
        <v>155</v>
      </c>
      <c r="T114" s="399">
        <v>2119</v>
      </c>
      <c r="U114" s="432">
        <v>816.38094544333751</v>
      </c>
      <c r="V114" s="432">
        <v>115.9866358598989</v>
      </c>
      <c r="W114" s="432">
        <v>932.36758130323631</v>
      </c>
      <c r="X114" s="432">
        <v>206.73597515327029</v>
      </c>
      <c r="Y114" s="432">
        <v>1139.103556456507</v>
      </c>
      <c r="Z114" s="432">
        <v>59.3704577630958</v>
      </c>
      <c r="AA114" s="444">
        <v>1198.4740142196019</v>
      </c>
      <c r="AB114" s="432">
        <v>-3.7190420009438419</v>
      </c>
      <c r="AC114" s="432">
        <v>672.27713887501397</v>
      </c>
      <c r="AD114" s="411">
        <v>6</v>
      </c>
      <c r="AE114" s="411">
        <v>6</v>
      </c>
    </row>
    <row r="115" spans="1:31" s="9" customFormat="1" ht="16.5" customHeight="1">
      <c r="A115" s="396">
        <v>297</v>
      </c>
      <c r="B115" s="397" t="s">
        <v>156</v>
      </c>
      <c r="C115" s="399">
        <v>124021</v>
      </c>
      <c r="D115" s="398">
        <v>-68.447586960181837</v>
      </c>
      <c r="E115" s="398">
        <v>120.0258230270347</v>
      </c>
      <c r="F115" s="398">
        <v>51.578236066852909</v>
      </c>
      <c r="G115" s="398">
        <v>196.25570358267291</v>
      </c>
      <c r="H115" s="398">
        <v>247.8339396495258</v>
      </c>
      <c r="I115" s="398">
        <v>98.314803722397954</v>
      </c>
      <c r="J115" s="398">
        <v>346.14874337192379</v>
      </c>
      <c r="K115" s="398">
        <v>30.475903274445461</v>
      </c>
      <c r="L115" s="398">
        <v>376.62464664636917</v>
      </c>
      <c r="M115" s="398">
        <v>-24.295865109549968</v>
      </c>
      <c r="N115" s="398">
        <v>352.32878153681929</v>
      </c>
      <c r="O115" s="411">
        <v>11</v>
      </c>
      <c r="P115" s="411">
        <v>11</v>
      </c>
      <c r="Q115" s="22"/>
      <c r="R115" s="418">
        <v>297</v>
      </c>
      <c r="S115" s="201" t="s">
        <v>156</v>
      </c>
      <c r="T115" s="399">
        <v>122594</v>
      </c>
      <c r="U115" s="432">
        <v>-87.504306214068507</v>
      </c>
      <c r="V115" s="432">
        <v>206.9216402794581</v>
      </c>
      <c r="W115" s="432">
        <v>119.4173340653896</v>
      </c>
      <c r="X115" s="432">
        <v>156.69675980565481</v>
      </c>
      <c r="Y115" s="432">
        <v>276.11409387104442</v>
      </c>
      <c r="Z115" s="432">
        <v>0.96761668597158101</v>
      </c>
      <c r="AA115" s="444">
        <v>277.08171055701598</v>
      </c>
      <c r="AB115" s="432">
        <v>-25.950309212033211</v>
      </c>
      <c r="AC115" s="432">
        <v>673.27713887501397</v>
      </c>
      <c r="AD115" s="411">
        <v>11</v>
      </c>
      <c r="AE115" s="411">
        <v>11</v>
      </c>
    </row>
    <row r="116" spans="1:31" s="9" customFormat="1" ht="16.5" customHeight="1">
      <c r="A116" s="396">
        <v>300</v>
      </c>
      <c r="B116" s="397" t="s">
        <v>157</v>
      </c>
      <c r="C116" s="399">
        <v>3381</v>
      </c>
      <c r="D116" s="398">
        <v>655.83641446204024</v>
      </c>
      <c r="E116" s="398">
        <v>80.222732828679355</v>
      </c>
      <c r="F116" s="398">
        <v>736.05914729071958</v>
      </c>
      <c r="G116" s="398">
        <v>507.2013130397807</v>
      </c>
      <c r="H116" s="398">
        <v>1243.2604603305001</v>
      </c>
      <c r="I116" s="398">
        <v>165.42772549467981</v>
      </c>
      <c r="J116" s="398">
        <v>1408.68818582518</v>
      </c>
      <c r="K116" s="398">
        <v>540.58503401360542</v>
      </c>
      <c r="L116" s="398">
        <v>1949.273219838786</v>
      </c>
      <c r="M116" s="398">
        <v>125.2271836734694</v>
      </c>
      <c r="N116" s="398">
        <v>2074.5004035122552</v>
      </c>
      <c r="O116" s="411">
        <v>14</v>
      </c>
      <c r="P116" s="411">
        <v>14</v>
      </c>
      <c r="Q116" s="22"/>
      <c r="R116" s="418">
        <v>300</v>
      </c>
      <c r="S116" s="201" t="s">
        <v>157</v>
      </c>
      <c r="T116" s="399">
        <v>3437</v>
      </c>
      <c r="U116" s="432">
        <v>724.15496430111136</v>
      </c>
      <c r="V116" s="432">
        <v>539.71939201214605</v>
      </c>
      <c r="W116" s="432">
        <v>1263.874356313258</v>
      </c>
      <c r="X116" s="432">
        <v>223.11068551308901</v>
      </c>
      <c r="Y116" s="432">
        <v>1486.9850418263461</v>
      </c>
      <c r="Z116" s="432">
        <v>533.98341576956648</v>
      </c>
      <c r="AA116" s="444">
        <v>2020.9684575959129</v>
      </c>
      <c r="AB116" s="432">
        <v>119.68866162350891</v>
      </c>
      <c r="AC116" s="432">
        <v>674.27713887501397</v>
      </c>
      <c r="AD116" s="411">
        <v>14</v>
      </c>
      <c r="AE116" s="411">
        <v>14</v>
      </c>
    </row>
    <row r="117" spans="1:31" s="9" customFormat="1" ht="16.5" customHeight="1">
      <c r="A117" s="396">
        <v>301</v>
      </c>
      <c r="B117" s="397" t="s">
        <v>158</v>
      </c>
      <c r="C117" s="399">
        <v>19759</v>
      </c>
      <c r="D117" s="398">
        <v>-42.36619611534158</v>
      </c>
      <c r="E117" s="398">
        <v>122.5049035035139</v>
      </c>
      <c r="F117" s="398">
        <v>80.138707388172335</v>
      </c>
      <c r="G117" s="398">
        <v>519.91091957632239</v>
      </c>
      <c r="H117" s="398">
        <v>600.04962696449479</v>
      </c>
      <c r="I117" s="398">
        <v>160.3215869138873</v>
      </c>
      <c r="J117" s="398">
        <v>760.37121387838204</v>
      </c>
      <c r="K117" s="398">
        <v>-48.945999291462122</v>
      </c>
      <c r="L117" s="398">
        <v>711.42521458691988</v>
      </c>
      <c r="M117" s="398">
        <v>17.867377351586619</v>
      </c>
      <c r="N117" s="398">
        <v>729.29259193850658</v>
      </c>
      <c r="O117" s="411">
        <v>14</v>
      </c>
      <c r="P117" s="411">
        <v>14</v>
      </c>
      <c r="Q117" s="22"/>
      <c r="R117" s="418">
        <v>301</v>
      </c>
      <c r="S117" s="201" t="s">
        <v>158</v>
      </c>
      <c r="T117" s="399">
        <v>19890</v>
      </c>
      <c r="U117" s="432">
        <v>-59.606046266358931</v>
      </c>
      <c r="V117" s="432">
        <v>524.43721249856571</v>
      </c>
      <c r="W117" s="432">
        <v>464.83116623220678</v>
      </c>
      <c r="X117" s="432">
        <v>222.74439948027819</v>
      </c>
      <c r="Y117" s="432">
        <v>687.57556571248506</v>
      </c>
      <c r="Z117" s="432">
        <v>-81.180945198592255</v>
      </c>
      <c r="AA117" s="444">
        <v>606.39462051389285</v>
      </c>
      <c r="AB117" s="432">
        <v>21.249623971845139</v>
      </c>
      <c r="AC117" s="432">
        <v>675.27713887501397</v>
      </c>
      <c r="AD117" s="411">
        <v>14</v>
      </c>
      <c r="AE117" s="411">
        <v>14</v>
      </c>
    </row>
    <row r="118" spans="1:31" s="9" customFormat="1" ht="16.5" customHeight="1">
      <c r="A118" s="396">
        <v>304</v>
      </c>
      <c r="B118" s="397" t="s">
        <v>159</v>
      </c>
      <c r="C118" s="399">
        <v>949</v>
      </c>
      <c r="D118" s="398">
        <v>-133.64367742102499</v>
      </c>
      <c r="E118" s="398">
        <v>118.85293603786199</v>
      </c>
      <c r="F118" s="398">
        <v>-14.790741383163081</v>
      </c>
      <c r="G118" s="398">
        <v>-76.170404288708454</v>
      </c>
      <c r="H118" s="398">
        <v>-90.961145671871535</v>
      </c>
      <c r="I118" s="398">
        <v>163.1318908023307</v>
      </c>
      <c r="J118" s="398">
        <v>72.170745130459196</v>
      </c>
      <c r="K118" s="398">
        <v>-222.04109589041099</v>
      </c>
      <c r="L118" s="398">
        <v>-149.8703507599518</v>
      </c>
      <c r="M118" s="398">
        <v>-275.76777028450999</v>
      </c>
      <c r="N118" s="398">
        <v>-425.6381210444618</v>
      </c>
      <c r="O118" s="411">
        <v>2</v>
      </c>
      <c r="P118" s="411">
        <v>2</v>
      </c>
      <c r="Q118" s="22"/>
      <c r="R118" s="418">
        <v>304</v>
      </c>
      <c r="S118" s="201" t="s">
        <v>159</v>
      </c>
      <c r="T118" s="399">
        <v>950</v>
      </c>
      <c r="U118" s="432">
        <v>-129.6336932168276</v>
      </c>
      <c r="V118" s="432">
        <v>-77.187637853550882</v>
      </c>
      <c r="W118" s="432">
        <v>-206.82133107037851</v>
      </c>
      <c r="X118" s="432">
        <v>184.2342628192697</v>
      </c>
      <c r="Y118" s="432">
        <v>-22.587068251108811</v>
      </c>
      <c r="Z118" s="432">
        <v>-215.62105263157889</v>
      </c>
      <c r="AA118" s="444">
        <v>-238.20812088268781</v>
      </c>
      <c r="AB118" s="432">
        <v>-268.7716421052632</v>
      </c>
      <c r="AC118" s="432">
        <v>676.27713887501397</v>
      </c>
      <c r="AD118" s="411">
        <v>2</v>
      </c>
      <c r="AE118" s="411">
        <v>2</v>
      </c>
    </row>
    <row r="119" spans="1:31" s="9" customFormat="1" ht="16.5" customHeight="1">
      <c r="A119" s="396">
        <v>305</v>
      </c>
      <c r="B119" s="397" t="s">
        <v>160</v>
      </c>
      <c r="C119" s="399">
        <v>15019</v>
      </c>
      <c r="D119" s="398">
        <v>525.91536488515885</v>
      </c>
      <c r="E119" s="398">
        <v>157.3359743510523</v>
      </c>
      <c r="F119" s="398">
        <v>683.25133923621127</v>
      </c>
      <c r="G119" s="398">
        <v>269.61787571058721</v>
      </c>
      <c r="H119" s="398">
        <v>952.86921494679848</v>
      </c>
      <c r="I119" s="398">
        <v>105.391876816749</v>
      </c>
      <c r="J119" s="398">
        <v>1058.261091763547</v>
      </c>
      <c r="K119" s="398">
        <v>-17.987748851454821</v>
      </c>
      <c r="L119" s="398">
        <v>1040.2733429120931</v>
      </c>
      <c r="M119" s="398">
        <v>-0.77135421133231485</v>
      </c>
      <c r="N119" s="398">
        <v>1039.50198870076</v>
      </c>
      <c r="O119" s="411">
        <v>17</v>
      </c>
      <c r="P119" s="411">
        <v>17</v>
      </c>
      <c r="Q119" s="22"/>
      <c r="R119" s="418">
        <v>305</v>
      </c>
      <c r="S119" s="201" t="s">
        <v>160</v>
      </c>
      <c r="T119" s="399">
        <v>15146</v>
      </c>
      <c r="U119" s="432">
        <v>556.89836172376215</v>
      </c>
      <c r="V119" s="432">
        <v>307.21853813443562</v>
      </c>
      <c r="W119" s="432">
        <v>864.11689985819771</v>
      </c>
      <c r="X119" s="432">
        <v>182.4358575556829</v>
      </c>
      <c r="Y119" s="432">
        <v>1046.552757413881</v>
      </c>
      <c r="Z119" s="432">
        <v>-67.584114617720857</v>
      </c>
      <c r="AA119" s="444">
        <v>978.96864279615977</v>
      </c>
      <c r="AB119" s="432">
        <v>-5.5746259144328532</v>
      </c>
      <c r="AC119" s="432">
        <v>677.27713887501397</v>
      </c>
      <c r="AD119" s="411">
        <v>17</v>
      </c>
      <c r="AE119" s="411">
        <v>17</v>
      </c>
    </row>
    <row r="120" spans="1:31" s="9" customFormat="1" ht="16.5" customHeight="1">
      <c r="A120" s="396">
        <v>309</v>
      </c>
      <c r="B120" s="397" t="s">
        <v>161</v>
      </c>
      <c r="C120" s="399">
        <v>6409</v>
      </c>
      <c r="D120" s="398">
        <v>-276.34370409181253</v>
      </c>
      <c r="E120" s="398">
        <v>222.7225757187089</v>
      </c>
      <c r="F120" s="398">
        <v>-53.621128373103637</v>
      </c>
      <c r="G120" s="398">
        <v>629.72853814440555</v>
      </c>
      <c r="H120" s="398">
        <v>576.10740977130195</v>
      </c>
      <c r="I120" s="398">
        <v>128.81975440788071</v>
      </c>
      <c r="J120" s="398">
        <v>704.92716417918268</v>
      </c>
      <c r="K120" s="398">
        <v>65.074738648775167</v>
      </c>
      <c r="L120" s="398">
        <v>770.00190282795791</v>
      </c>
      <c r="M120" s="398">
        <v>9.1628892900608534</v>
      </c>
      <c r="N120" s="398">
        <v>779.1647921180188</v>
      </c>
      <c r="O120" s="411">
        <v>12</v>
      </c>
      <c r="P120" s="411">
        <v>12</v>
      </c>
      <c r="Q120" s="22"/>
      <c r="R120" s="418">
        <v>309</v>
      </c>
      <c r="S120" s="201" t="s">
        <v>161</v>
      </c>
      <c r="T120" s="399">
        <v>6457</v>
      </c>
      <c r="U120" s="432">
        <v>-278.65917750749242</v>
      </c>
      <c r="V120" s="432">
        <v>598.57722501269984</v>
      </c>
      <c r="W120" s="432">
        <v>319.91804750520743</v>
      </c>
      <c r="X120" s="432">
        <v>193.57627923724419</v>
      </c>
      <c r="Y120" s="432">
        <v>513.49432674245156</v>
      </c>
      <c r="Z120" s="432">
        <v>-73.87517422951835</v>
      </c>
      <c r="AA120" s="444">
        <v>439.61915251293323</v>
      </c>
      <c r="AB120" s="432">
        <v>-5.807051680346917</v>
      </c>
      <c r="AC120" s="432">
        <v>678.27713887501397</v>
      </c>
      <c r="AD120" s="411">
        <v>12</v>
      </c>
      <c r="AE120" s="411">
        <v>12</v>
      </c>
    </row>
    <row r="121" spans="1:31" s="9" customFormat="1" ht="16.5" customHeight="1">
      <c r="A121" s="396">
        <v>312</v>
      </c>
      <c r="B121" s="397" t="s">
        <v>162</v>
      </c>
      <c r="C121" s="399">
        <v>1174</v>
      </c>
      <c r="D121" s="398">
        <v>451.0125350705697</v>
      </c>
      <c r="E121" s="398">
        <v>141.5286089162623</v>
      </c>
      <c r="F121" s="398">
        <v>592.54114398683203</v>
      </c>
      <c r="G121" s="398">
        <v>310.24143664459211</v>
      </c>
      <c r="H121" s="398">
        <v>902.78258063142414</v>
      </c>
      <c r="I121" s="398">
        <v>172.7629348534839</v>
      </c>
      <c r="J121" s="398">
        <v>1075.545515484908</v>
      </c>
      <c r="K121" s="398">
        <v>-296.53236797274269</v>
      </c>
      <c r="L121" s="398">
        <v>779.01314751216523</v>
      </c>
      <c r="M121" s="398">
        <v>17.038180579216359</v>
      </c>
      <c r="N121" s="398">
        <v>796.05132809138161</v>
      </c>
      <c r="O121" s="411">
        <v>13</v>
      </c>
      <c r="P121" s="411">
        <v>13</v>
      </c>
      <c r="Q121" s="22"/>
      <c r="R121" s="418">
        <v>312</v>
      </c>
      <c r="S121" s="201" t="s">
        <v>162</v>
      </c>
      <c r="T121" s="399">
        <v>1196</v>
      </c>
      <c r="U121" s="432">
        <v>304.29641892484892</v>
      </c>
      <c r="V121" s="432">
        <v>174.3313478040379</v>
      </c>
      <c r="W121" s="432">
        <v>478.6277667288868</v>
      </c>
      <c r="X121" s="432">
        <v>244.65510059803819</v>
      </c>
      <c r="Y121" s="432">
        <v>723.28286732692504</v>
      </c>
      <c r="Z121" s="432">
        <v>-259.6438127090301</v>
      </c>
      <c r="AA121" s="444">
        <v>463.63905461789489</v>
      </c>
      <c r="AB121" s="432">
        <v>-7.9070066889632162</v>
      </c>
      <c r="AC121" s="432">
        <v>679.27713887501397</v>
      </c>
      <c r="AD121" s="411">
        <v>13</v>
      </c>
      <c r="AE121" s="411">
        <v>13</v>
      </c>
    </row>
    <row r="122" spans="1:31" s="9" customFormat="1" ht="16.5" customHeight="1">
      <c r="A122" s="396">
        <v>316</v>
      </c>
      <c r="B122" s="397" t="s">
        <v>163</v>
      </c>
      <c r="C122" s="399">
        <v>4114</v>
      </c>
      <c r="D122" s="398">
        <v>-142.60205459227319</v>
      </c>
      <c r="E122" s="398">
        <v>176.9578575366321</v>
      </c>
      <c r="F122" s="398">
        <v>34.355802944358821</v>
      </c>
      <c r="G122" s="398">
        <v>283.21707609346709</v>
      </c>
      <c r="H122" s="398">
        <v>317.57287903782589</v>
      </c>
      <c r="I122" s="398">
        <v>118.90440986428609</v>
      </c>
      <c r="J122" s="398">
        <v>436.47728890211198</v>
      </c>
      <c r="K122" s="398">
        <v>-181.04205153135629</v>
      </c>
      <c r="L122" s="398">
        <v>255.43523737075569</v>
      </c>
      <c r="M122" s="398">
        <v>-25.882766105979591</v>
      </c>
      <c r="N122" s="398">
        <v>229.5524712647761</v>
      </c>
      <c r="O122" s="411">
        <v>7</v>
      </c>
      <c r="P122" s="411">
        <v>7</v>
      </c>
      <c r="Q122" s="22"/>
      <c r="R122" s="418">
        <v>316</v>
      </c>
      <c r="S122" s="201" t="s">
        <v>163</v>
      </c>
      <c r="T122" s="399">
        <v>4198</v>
      </c>
      <c r="U122" s="432">
        <v>-114.90590780588531</v>
      </c>
      <c r="V122" s="432">
        <v>433.82213146196472</v>
      </c>
      <c r="W122" s="432">
        <v>318.91622365607941</v>
      </c>
      <c r="X122" s="432">
        <v>190.74965185384411</v>
      </c>
      <c r="Y122" s="432">
        <v>509.66587550992352</v>
      </c>
      <c r="Z122" s="432">
        <v>-218.53334921391141</v>
      </c>
      <c r="AA122" s="444">
        <v>291.13252629601209</v>
      </c>
      <c r="AB122" s="432">
        <v>-52.983198094330618</v>
      </c>
      <c r="AC122" s="432">
        <v>680.27713887501397</v>
      </c>
      <c r="AD122" s="411">
        <v>7</v>
      </c>
      <c r="AE122" s="411">
        <v>7</v>
      </c>
    </row>
    <row r="123" spans="1:31" s="9" customFormat="1" ht="16.5" customHeight="1">
      <c r="A123" s="396">
        <v>317</v>
      </c>
      <c r="B123" s="397" t="s">
        <v>164</v>
      </c>
      <c r="C123" s="399">
        <v>2440</v>
      </c>
      <c r="D123" s="398">
        <v>1038.9539478483509</v>
      </c>
      <c r="E123" s="398">
        <v>115.9824204973516</v>
      </c>
      <c r="F123" s="398">
        <v>1154.936368345702</v>
      </c>
      <c r="G123" s="398">
        <v>639.43833472551739</v>
      </c>
      <c r="H123" s="398">
        <v>1794.37470307122</v>
      </c>
      <c r="I123" s="398">
        <v>186.09570580091079</v>
      </c>
      <c r="J123" s="398">
        <v>1980.470408872131</v>
      </c>
      <c r="K123" s="398">
        <v>-0.10163934426229509</v>
      </c>
      <c r="L123" s="398">
        <v>1980.3687695278679</v>
      </c>
      <c r="M123" s="398">
        <v>-12.29681803278689</v>
      </c>
      <c r="N123" s="398">
        <v>1968.071951495082</v>
      </c>
      <c r="O123" s="411">
        <v>17</v>
      </c>
      <c r="P123" s="411">
        <v>17</v>
      </c>
      <c r="Q123" s="22"/>
      <c r="R123" s="418">
        <v>317</v>
      </c>
      <c r="S123" s="201" t="s">
        <v>164</v>
      </c>
      <c r="T123" s="399">
        <v>2474</v>
      </c>
      <c r="U123" s="432">
        <v>1018.998458866606</v>
      </c>
      <c r="V123" s="432">
        <v>607.27354466981922</v>
      </c>
      <c r="W123" s="432">
        <v>1626.272003536425</v>
      </c>
      <c r="X123" s="432">
        <v>241.40243798937621</v>
      </c>
      <c r="Y123" s="432">
        <v>1867.674441525802</v>
      </c>
      <c r="Z123" s="432">
        <v>1.966855295068715</v>
      </c>
      <c r="AA123" s="444">
        <v>1869.6412968208699</v>
      </c>
      <c r="AB123" s="432">
        <v>-15.926940177849639</v>
      </c>
      <c r="AC123" s="432">
        <v>681.27713887501397</v>
      </c>
      <c r="AD123" s="411">
        <v>17</v>
      </c>
      <c r="AE123" s="411">
        <v>17</v>
      </c>
    </row>
    <row r="124" spans="1:31" s="9" customFormat="1" ht="16.5" customHeight="1">
      <c r="A124" s="396">
        <v>320</v>
      </c>
      <c r="B124" s="397" t="s">
        <v>165</v>
      </c>
      <c r="C124" s="399">
        <v>7030</v>
      </c>
      <c r="D124" s="398">
        <v>396.24999233455492</v>
      </c>
      <c r="E124" s="398">
        <v>166.5735911583109</v>
      </c>
      <c r="F124" s="398">
        <v>562.82358349286574</v>
      </c>
      <c r="G124" s="398">
        <v>369.69347567547737</v>
      </c>
      <c r="H124" s="398">
        <v>932.51705916834317</v>
      </c>
      <c r="I124" s="398">
        <v>120.46492412440961</v>
      </c>
      <c r="J124" s="398">
        <v>1052.9819832927531</v>
      </c>
      <c r="K124" s="398">
        <v>30.300426742532011</v>
      </c>
      <c r="L124" s="398">
        <v>1083.282410035285</v>
      </c>
      <c r="M124" s="398">
        <v>1.6597886201991441</v>
      </c>
      <c r="N124" s="398">
        <v>1084.9421986554839</v>
      </c>
      <c r="O124" s="411">
        <v>19</v>
      </c>
      <c r="P124" s="411">
        <v>19</v>
      </c>
      <c r="Q124" s="22"/>
      <c r="R124" s="418">
        <v>320</v>
      </c>
      <c r="S124" s="201" t="s">
        <v>165</v>
      </c>
      <c r="T124" s="399">
        <v>6996</v>
      </c>
      <c r="U124" s="432">
        <v>339.3250459645933</v>
      </c>
      <c r="V124" s="432">
        <v>381.56656604288008</v>
      </c>
      <c r="W124" s="432">
        <v>720.89161200747344</v>
      </c>
      <c r="X124" s="432">
        <v>190.65538441500561</v>
      </c>
      <c r="Y124" s="432">
        <v>911.54699642247897</v>
      </c>
      <c r="Z124" s="432">
        <v>17.872784448256152</v>
      </c>
      <c r="AA124" s="444">
        <v>929.41978087073517</v>
      </c>
      <c r="AB124" s="432">
        <v>-2.3024654945683301</v>
      </c>
      <c r="AC124" s="432">
        <v>682.27713887501397</v>
      </c>
      <c r="AD124" s="411">
        <v>19</v>
      </c>
      <c r="AE124" s="411">
        <v>19</v>
      </c>
    </row>
    <row r="125" spans="1:31" s="9" customFormat="1" ht="16.5" customHeight="1">
      <c r="A125" s="396">
        <v>322</v>
      </c>
      <c r="B125" s="397" t="s">
        <v>166</v>
      </c>
      <c r="C125" s="399">
        <v>6462</v>
      </c>
      <c r="D125" s="398">
        <v>979.02646401757227</v>
      </c>
      <c r="E125" s="398">
        <v>97.740603917595891</v>
      </c>
      <c r="F125" s="398">
        <v>1076.7670679351679</v>
      </c>
      <c r="G125" s="398">
        <v>315.29900779644851</v>
      </c>
      <c r="H125" s="398">
        <v>1392.066075731617</v>
      </c>
      <c r="I125" s="398">
        <v>156.95171228628831</v>
      </c>
      <c r="J125" s="398">
        <v>1549.0177880179051</v>
      </c>
      <c r="K125" s="398">
        <v>-44.720365212008673</v>
      </c>
      <c r="L125" s="398">
        <v>1504.2974228058961</v>
      </c>
      <c r="M125" s="398">
        <v>24.669930338672248</v>
      </c>
      <c r="N125" s="398">
        <v>1528.9673531445681</v>
      </c>
      <c r="O125" s="411">
        <v>2</v>
      </c>
      <c r="P125" s="411">
        <v>2</v>
      </c>
      <c r="Q125" s="22"/>
      <c r="R125" s="418">
        <v>322</v>
      </c>
      <c r="S125" s="201" t="s">
        <v>166</v>
      </c>
      <c r="T125" s="399">
        <v>6549</v>
      </c>
      <c r="U125" s="432">
        <v>987.62013963339666</v>
      </c>
      <c r="V125" s="432">
        <v>315.50765395253183</v>
      </c>
      <c r="W125" s="432">
        <v>1303.127793585928</v>
      </c>
      <c r="X125" s="432">
        <v>193.1208034252586</v>
      </c>
      <c r="Y125" s="432">
        <v>1496.248597011187</v>
      </c>
      <c r="Z125" s="432">
        <v>-70.893876927775239</v>
      </c>
      <c r="AA125" s="444">
        <v>1425.3547200834121</v>
      </c>
      <c r="AB125" s="432">
        <v>17.852698641013902</v>
      </c>
      <c r="AC125" s="432">
        <v>683.27713887501397</v>
      </c>
      <c r="AD125" s="411">
        <v>2</v>
      </c>
      <c r="AE125" s="411">
        <v>2</v>
      </c>
    </row>
    <row r="126" spans="1:31" s="9" customFormat="1" ht="16.5" customHeight="1">
      <c r="A126" s="396">
        <v>398</v>
      </c>
      <c r="B126" s="397" t="s">
        <v>167</v>
      </c>
      <c r="C126" s="399">
        <v>120693</v>
      </c>
      <c r="D126" s="398">
        <v>279.47302003817089</v>
      </c>
      <c r="E126" s="398">
        <v>155.60036333869971</v>
      </c>
      <c r="F126" s="398">
        <v>435.07338337687071</v>
      </c>
      <c r="G126" s="398">
        <v>206.82574623389991</v>
      </c>
      <c r="H126" s="398">
        <v>641.8991296107705</v>
      </c>
      <c r="I126" s="398">
        <v>89.857490528460517</v>
      </c>
      <c r="J126" s="398">
        <v>731.75662013923102</v>
      </c>
      <c r="K126" s="398">
        <v>4.0189903308394026</v>
      </c>
      <c r="L126" s="398">
        <v>735.77561047007043</v>
      </c>
      <c r="M126" s="398">
        <v>-68.620495155999095</v>
      </c>
      <c r="N126" s="398">
        <v>667.15511531407128</v>
      </c>
      <c r="O126" s="411">
        <v>7</v>
      </c>
      <c r="P126" s="411">
        <v>7</v>
      </c>
      <c r="Q126" s="22"/>
      <c r="R126" s="418">
        <v>398</v>
      </c>
      <c r="S126" s="201" t="s">
        <v>167</v>
      </c>
      <c r="T126" s="399">
        <v>120175</v>
      </c>
      <c r="U126" s="432">
        <v>312.94846895954248</v>
      </c>
      <c r="V126" s="432">
        <v>192.90512538740219</v>
      </c>
      <c r="W126" s="432">
        <v>505.85359434694482</v>
      </c>
      <c r="X126" s="432">
        <v>151.64764195391831</v>
      </c>
      <c r="Y126" s="432">
        <v>657.50123630086296</v>
      </c>
      <c r="Z126" s="432">
        <v>-15.38503016434367</v>
      </c>
      <c r="AA126" s="444">
        <v>642.11620613651928</v>
      </c>
      <c r="AB126" s="432">
        <v>-72.40513669714997</v>
      </c>
      <c r="AC126" s="432">
        <v>684.27713887501397</v>
      </c>
      <c r="AD126" s="411">
        <v>7</v>
      </c>
      <c r="AE126" s="411">
        <v>7</v>
      </c>
    </row>
    <row r="127" spans="1:31" s="9" customFormat="1" ht="16.5" customHeight="1">
      <c r="A127" s="396">
        <v>399</v>
      </c>
      <c r="B127" s="397" t="s">
        <v>168</v>
      </c>
      <c r="C127" s="399">
        <v>7682</v>
      </c>
      <c r="D127" s="398">
        <v>94.775304414646939</v>
      </c>
      <c r="E127" s="398">
        <v>97.115964561554009</v>
      </c>
      <c r="F127" s="398">
        <v>191.89126897620091</v>
      </c>
      <c r="G127" s="398">
        <v>360.26448319848339</v>
      </c>
      <c r="H127" s="398">
        <v>552.15575217468438</v>
      </c>
      <c r="I127" s="398">
        <v>78.809313259333706</v>
      </c>
      <c r="J127" s="398">
        <v>630.96506543401813</v>
      </c>
      <c r="K127" s="398">
        <v>-38.939468888310337</v>
      </c>
      <c r="L127" s="398">
        <v>592.0255965457078</v>
      </c>
      <c r="M127" s="398">
        <v>4.3082972155688646</v>
      </c>
      <c r="N127" s="398">
        <v>596.33389376127661</v>
      </c>
      <c r="O127" s="411">
        <v>15</v>
      </c>
      <c r="P127" s="411">
        <v>15</v>
      </c>
      <c r="Q127" s="22"/>
      <c r="R127" s="418">
        <v>399</v>
      </c>
      <c r="S127" s="201" t="s">
        <v>168</v>
      </c>
      <c r="T127" s="399">
        <v>7817</v>
      </c>
      <c r="U127" s="432">
        <v>70.802435811203182</v>
      </c>
      <c r="V127" s="432">
        <v>372.48050124294338</v>
      </c>
      <c r="W127" s="432">
        <v>443.2829370541466</v>
      </c>
      <c r="X127" s="432">
        <v>163.4626529326051</v>
      </c>
      <c r="Y127" s="432">
        <v>606.74558998675172</v>
      </c>
      <c r="Z127" s="432">
        <v>-58.743635665856473</v>
      </c>
      <c r="AA127" s="444">
        <v>548.00195432089527</v>
      </c>
      <c r="AB127" s="432">
        <v>8.3937945375463787</v>
      </c>
      <c r="AC127" s="432">
        <v>685.27713887501397</v>
      </c>
      <c r="AD127" s="411">
        <v>15</v>
      </c>
      <c r="AE127" s="411">
        <v>15</v>
      </c>
    </row>
    <row r="128" spans="1:31" s="9" customFormat="1" ht="16.5" customHeight="1">
      <c r="A128" s="396">
        <v>400</v>
      </c>
      <c r="B128" s="397" t="s">
        <v>169</v>
      </c>
      <c r="C128" s="399">
        <v>8441</v>
      </c>
      <c r="D128" s="398">
        <v>772.7032878088246</v>
      </c>
      <c r="E128" s="398">
        <v>135.31123422648511</v>
      </c>
      <c r="F128" s="398">
        <v>908.0145220353096</v>
      </c>
      <c r="G128" s="398">
        <v>328.22203467752541</v>
      </c>
      <c r="H128" s="398">
        <v>1236.236556712835</v>
      </c>
      <c r="I128" s="398">
        <v>136.25834619663681</v>
      </c>
      <c r="J128" s="398">
        <v>1372.4949029094721</v>
      </c>
      <c r="K128" s="398">
        <v>147.44165383248429</v>
      </c>
      <c r="L128" s="398">
        <v>1519.9365567419561</v>
      </c>
      <c r="M128" s="398">
        <v>13.6555234332425</v>
      </c>
      <c r="N128" s="398">
        <v>1533.592080175199</v>
      </c>
      <c r="O128" s="411">
        <v>2</v>
      </c>
      <c r="P128" s="411">
        <v>2</v>
      </c>
      <c r="Q128" s="22"/>
      <c r="R128" s="418">
        <v>400</v>
      </c>
      <c r="S128" s="201" t="s">
        <v>169</v>
      </c>
      <c r="T128" s="399">
        <v>8366</v>
      </c>
      <c r="U128" s="432">
        <v>715.88839285122549</v>
      </c>
      <c r="V128" s="432">
        <v>337.54215038139108</v>
      </c>
      <c r="W128" s="432">
        <v>1053.4305432326171</v>
      </c>
      <c r="X128" s="432">
        <v>203.7489708922329</v>
      </c>
      <c r="Y128" s="432">
        <v>1257.179514124849</v>
      </c>
      <c r="Z128" s="432">
        <v>227.272890270141</v>
      </c>
      <c r="AA128" s="444">
        <v>1484.45240439499</v>
      </c>
      <c r="AB128" s="432">
        <v>31.339854829070049</v>
      </c>
      <c r="AC128" s="432">
        <v>686.27713887501397</v>
      </c>
      <c r="AD128" s="411">
        <v>2</v>
      </c>
      <c r="AE128" s="411">
        <v>2</v>
      </c>
    </row>
    <row r="129" spans="1:31" s="9" customFormat="1" ht="16.5" customHeight="1">
      <c r="A129" s="396">
        <v>402</v>
      </c>
      <c r="B129" s="397" t="s">
        <v>170</v>
      </c>
      <c r="C129" s="399">
        <v>8975</v>
      </c>
      <c r="D129" s="398">
        <v>-172.6189308388891</v>
      </c>
      <c r="E129" s="398">
        <v>145.81373079308341</v>
      </c>
      <c r="F129" s="398">
        <v>-26.805200045805709</v>
      </c>
      <c r="G129" s="398">
        <v>559.8200038289832</v>
      </c>
      <c r="H129" s="398">
        <v>533.01480378317751</v>
      </c>
      <c r="I129" s="398">
        <v>136.0223761432328</v>
      </c>
      <c r="J129" s="398">
        <v>669.03717992641032</v>
      </c>
      <c r="K129" s="398">
        <v>8.6178272980501394</v>
      </c>
      <c r="L129" s="398">
        <v>677.65500722446041</v>
      </c>
      <c r="M129" s="398">
        <v>48.743186115877442</v>
      </c>
      <c r="N129" s="398">
        <v>726.39819334033791</v>
      </c>
      <c r="O129" s="411">
        <v>11</v>
      </c>
      <c r="P129" s="411">
        <v>11</v>
      </c>
      <c r="Q129" s="22"/>
      <c r="R129" s="418">
        <v>402</v>
      </c>
      <c r="S129" s="201" t="s">
        <v>170</v>
      </c>
      <c r="T129" s="399">
        <v>9099</v>
      </c>
      <c r="U129" s="432">
        <v>-188.69947859878459</v>
      </c>
      <c r="V129" s="432">
        <v>551.87013371636181</v>
      </c>
      <c r="W129" s="432">
        <v>363.17065511757721</v>
      </c>
      <c r="X129" s="432">
        <v>208.26133196945119</v>
      </c>
      <c r="Y129" s="432">
        <v>571.43198708702846</v>
      </c>
      <c r="Z129" s="432">
        <v>-23.518078909770299</v>
      </c>
      <c r="AA129" s="444">
        <v>547.91390817725824</v>
      </c>
      <c r="AB129" s="432">
        <v>33.34834021321025</v>
      </c>
      <c r="AC129" s="432">
        <v>687.27713887501397</v>
      </c>
      <c r="AD129" s="411">
        <v>11</v>
      </c>
      <c r="AE129" s="411">
        <v>11</v>
      </c>
    </row>
    <row r="130" spans="1:31" s="9" customFormat="1" ht="16.5" customHeight="1">
      <c r="A130" s="396">
        <v>403</v>
      </c>
      <c r="B130" s="397" t="s">
        <v>171</v>
      </c>
      <c r="C130" s="399">
        <v>2789</v>
      </c>
      <c r="D130" s="398">
        <v>298.68900949915837</v>
      </c>
      <c r="E130" s="398">
        <v>95.753102120666881</v>
      </c>
      <c r="F130" s="398">
        <v>394.44211161982531</v>
      </c>
      <c r="G130" s="398">
        <v>568.2511683145724</v>
      </c>
      <c r="H130" s="398">
        <v>962.69327993439776</v>
      </c>
      <c r="I130" s="398">
        <v>173.2652049203173</v>
      </c>
      <c r="J130" s="398">
        <v>1135.9584848547149</v>
      </c>
      <c r="K130" s="398">
        <v>65.269989243456436</v>
      </c>
      <c r="L130" s="398">
        <v>1201.2284740981711</v>
      </c>
      <c r="M130" s="398">
        <v>-10.190275761921839</v>
      </c>
      <c r="N130" s="398">
        <v>1191.0381983362499</v>
      </c>
      <c r="O130" s="411">
        <v>14</v>
      </c>
      <c r="P130" s="411">
        <v>14</v>
      </c>
      <c r="Q130" s="22"/>
      <c r="R130" s="418">
        <v>403</v>
      </c>
      <c r="S130" s="201" t="s">
        <v>171</v>
      </c>
      <c r="T130" s="399">
        <v>2820</v>
      </c>
      <c r="U130" s="432">
        <v>331.71369089888532</v>
      </c>
      <c r="V130" s="432">
        <v>541.93296216775832</v>
      </c>
      <c r="W130" s="432">
        <v>873.64665306664358</v>
      </c>
      <c r="X130" s="432">
        <v>236.94148647332901</v>
      </c>
      <c r="Y130" s="432">
        <v>1110.5881395399731</v>
      </c>
      <c r="Z130" s="432">
        <v>38.702482269503548</v>
      </c>
      <c r="AA130" s="444">
        <v>1149.2906218094761</v>
      </c>
      <c r="AB130" s="432">
        <v>-14.53169503546099</v>
      </c>
      <c r="AC130" s="432">
        <v>688.27713887501397</v>
      </c>
      <c r="AD130" s="411">
        <v>14</v>
      </c>
      <c r="AE130" s="411">
        <v>14</v>
      </c>
    </row>
    <row r="131" spans="1:31" s="9" customFormat="1" ht="16.5" customHeight="1">
      <c r="A131" s="396">
        <v>405</v>
      </c>
      <c r="B131" s="397" t="s">
        <v>172</v>
      </c>
      <c r="C131" s="399">
        <v>72988</v>
      </c>
      <c r="D131" s="398">
        <v>27.809693438142531</v>
      </c>
      <c r="E131" s="398">
        <v>169.87182119516689</v>
      </c>
      <c r="F131" s="398">
        <v>197.6815146333094</v>
      </c>
      <c r="G131" s="398">
        <v>157.3651267453611</v>
      </c>
      <c r="H131" s="398">
        <v>355.04664137867047</v>
      </c>
      <c r="I131" s="398">
        <v>104.71670657729921</v>
      </c>
      <c r="J131" s="398">
        <v>459.76334795596978</v>
      </c>
      <c r="K131" s="398">
        <v>-45.151518057762921</v>
      </c>
      <c r="L131" s="398">
        <v>414.61182989820691</v>
      </c>
      <c r="M131" s="398">
        <v>-26.00203142957745</v>
      </c>
      <c r="N131" s="398">
        <v>388.60979846862938</v>
      </c>
      <c r="O131" s="411">
        <v>9</v>
      </c>
      <c r="P131" s="411">
        <v>9</v>
      </c>
      <c r="Q131" s="22"/>
      <c r="R131" s="418">
        <v>405</v>
      </c>
      <c r="S131" s="201" t="s">
        <v>172</v>
      </c>
      <c r="T131" s="399">
        <v>72650</v>
      </c>
      <c r="U131" s="432">
        <v>47.13676607392626</v>
      </c>
      <c r="V131" s="432">
        <v>180.93322663037111</v>
      </c>
      <c r="W131" s="432">
        <v>228.06999270429739</v>
      </c>
      <c r="X131" s="432">
        <v>158.77528531028079</v>
      </c>
      <c r="Y131" s="432">
        <v>386.84527801457813</v>
      </c>
      <c r="Z131" s="432">
        <v>-70.967859600825875</v>
      </c>
      <c r="AA131" s="444">
        <v>315.87741841375231</v>
      </c>
      <c r="AB131" s="432">
        <v>-29.039343727598069</v>
      </c>
      <c r="AC131" s="432">
        <v>689.27713887501397</v>
      </c>
      <c r="AD131" s="411">
        <v>9</v>
      </c>
      <c r="AE131" s="411">
        <v>9</v>
      </c>
    </row>
    <row r="132" spans="1:31" s="9" customFormat="1" ht="16.5" customHeight="1">
      <c r="A132" s="396">
        <v>407</v>
      </c>
      <c r="B132" s="397" t="s">
        <v>173</v>
      </c>
      <c r="C132" s="399">
        <v>2449</v>
      </c>
      <c r="D132" s="398">
        <v>377.50908193341593</v>
      </c>
      <c r="E132" s="398">
        <v>109.391477184534</v>
      </c>
      <c r="F132" s="398">
        <v>486.90055911795002</v>
      </c>
      <c r="G132" s="398">
        <v>479.58036922797328</v>
      </c>
      <c r="H132" s="398">
        <v>966.4809283459233</v>
      </c>
      <c r="I132" s="398">
        <v>201.7563415178183</v>
      </c>
      <c r="J132" s="398">
        <v>1168.2372698637421</v>
      </c>
      <c r="K132" s="398">
        <v>-239.91506737443851</v>
      </c>
      <c r="L132" s="398">
        <v>928.32220248930309</v>
      </c>
      <c r="M132" s="398">
        <v>-362.63116090240919</v>
      </c>
      <c r="N132" s="398">
        <v>565.6910415868939</v>
      </c>
      <c r="O132" s="411">
        <v>1</v>
      </c>
      <c r="P132" s="412">
        <v>34</v>
      </c>
      <c r="Q132" s="22"/>
      <c r="R132" s="418">
        <v>407</v>
      </c>
      <c r="S132" s="201" t="s">
        <v>173</v>
      </c>
      <c r="T132" s="399">
        <v>2518</v>
      </c>
      <c r="U132" s="432">
        <v>506.53267238734412</v>
      </c>
      <c r="V132" s="432">
        <v>479.35010916459788</v>
      </c>
      <c r="W132" s="432">
        <v>985.88278155194189</v>
      </c>
      <c r="X132" s="432">
        <v>250.7568273694788</v>
      </c>
      <c r="Y132" s="432">
        <v>1236.6396089214211</v>
      </c>
      <c r="Z132" s="432">
        <v>-178.65170770452741</v>
      </c>
      <c r="AA132" s="444">
        <v>1057.9879012168931</v>
      </c>
      <c r="AB132" s="432">
        <v>-364.92604845115181</v>
      </c>
      <c r="AC132" s="432">
        <v>690.27713887501397</v>
      </c>
      <c r="AD132" s="411">
        <v>1</v>
      </c>
      <c r="AE132" s="412">
        <v>34</v>
      </c>
    </row>
    <row r="133" spans="1:31" s="9" customFormat="1" ht="16.5" customHeight="1">
      <c r="A133" s="396">
        <v>408</v>
      </c>
      <c r="B133" s="397" t="s">
        <v>174</v>
      </c>
      <c r="C133" s="399">
        <v>14024</v>
      </c>
      <c r="D133" s="398">
        <v>380.76121498805992</v>
      </c>
      <c r="E133" s="398">
        <v>113.2956980594689</v>
      </c>
      <c r="F133" s="398">
        <v>494.05691304752878</v>
      </c>
      <c r="G133" s="398">
        <v>413.8661900847307</v>
      </c>
      <c r="H133" s="398">
        <v>907.9231031322596</v>
      </c>
      <c r="I133" s="398">
        <v>105.0594399536545</v>
      </c>
      <c r="J133" s="398">
        <v>1012.982543085914</v>
      </c>
      <c r="K133" s="398">
        <v>25.126996577296069</v>
      </c>
      <c r="L133" s="398">
        <v>1038.1095396632099</v>
      </c>
      <c r="M133" s="398">
        <v>-10.03659475755847</v>
      </c>
      <c r="N133" s="398">
        <v>1028.0729449056521</v>
      </c>
      <c r="O133" s="411">
        <v>14</v>
      </c>
      <c r="P133" s="411">
        <v>14</v>
      </c>
      <c r="Q133" s="22"/>
      <c r="R133" s="418">
        <v>408</v>
      </c>
      <c r="S133" s="201" t="s">
        <v>174</v>
      </c>
      <c r="T133" s="399">
        <v>14099</v>
      </c>
      <c r="U133" s="432">
        <v>363.88025348709118</v>
      </c>
      <c r="V133" s="432">
        <v>429.90950849967999</v>
      </c>
      <c r="W133" s="432">
        <v>793.78976198677117</v>
      </c>
      <c r="X133" s="432">
        <v>180.8584401395384</v>
      </c>
      <c r="Y133" s="432">
        <v>974.64820212630957</v>
      </c>
      <c r="Z133" s="432">
        <v>10.61266756507554</v>
      </c>
      <c r="AA133" s="444">
        <v>985.2608696913851</v>
      </c>
      <c r="AB133" s="432">
        <v>-1.4476830626285591</v>
      </c>
      <c r="AC133" s="432">
        <v>691.27713887501397</v>
      </c>
      <c r="AD133" s="411">
        <v>14</v>
      </c>
      <c r="AE133" s="411">
        <v>14</v>
      </c>
    </row>
    <row r="134" spans="1:31" s="9" customFormat="1" ht="16.5" customHeight="1">
      <c r="A134" s="396">
        <v>410</v>
      </c>
      <c r="B134" s="397" t="s">
        <v>175</v>
      </c>
      <c r="C134" s="399">
        <v>18762</v>
      </c>
      <c r="D134" s="398">
        <v>393.71895371271592</v>
      </c>
      <c r="E134" s="398">
        <v>137.155287196637</v>
      </c>
      <c r="F134" s="398">
        <v>530.87424090935281</v>
      </c>
      <c r="G134" s="398">
        <v>422.23006373629607</v>
      </c>
      <c r="H134" s="398">
        <v>953.10430464564888</v>
      </c>
      <c r="I134" s="398">
        <v>49.750063646281212</v>
      </c>
      <c r="J134" s="398">
        <v>1002.85436829193</v>
      </c>
      <c r="K134" s="398">
        <v>-41.527182603133987</v>
      </c>
      <c r="L134" s="398">
        <v>961.32718568879613</v>
      </c>
      <c r="M134" s="398">
        <v>10.859628426527021</v>
      </c>
      <c r="N134" s="398">
        <v>972.18681411532305</v>
      </c>
      <c r="O134" s="411">
        <v>13</v>
      </c>
      <c r="P134" s="411">
        <v>13</v>
      </c>
      <c r="Q134" s="22"/>
      <c r="R134" s="418">
        <v>410</v>
      </c>
      <c r="S134" s="201" t="s">
        <v>175</v>
      </c>
      <c r="T134" s="399">
        <v>18775</v>
      </c>
      <c r="U134" s="432">
        <v>353.51164268565958</v>
      </c>
      <c r="V134" s="432">
        <v>404.35920926265629</v>
      </c>
      <c r="W134" s="432">
        <v>757.87085194831604</v>
      </c>
      <c r="X134" s="432">
        <v>139.15999002957261</v>
      </c>
      <c r="Y134" s="432">
        <v>897.0308419778886</v>
      </c>
      <c r="Z134" s="432">
        <v>-66.872117177097209</v>
      </c>
      <c r="AA134" s="444">
        <v>830.15872480079133</v>
      </c>
      <c r="AB134" s="432">
        <v>13.383295498801591</v>
      </c>
      <c r="AC134" s="432">
        <v>692.27713887501397</v>
      </c>
      <c r="AD134" s="411">
        <v>13</v>
      </c>
      <c r="AE134" s="411">
        <v>13</v>
      </c>
    </row>
    <row r="135" spans="1:31" s="9" customFormat="1" ht="16.5" customHeight="1">
      <c r="A135" s="396">
        <v>416</v>
      </c>
      <c r="B135" s="397" t="s">
        <v>176</v>
      </c>
      <c r="C135" s="399">
        <v>2862</v>
      </c>
      <c r="D135" s="398">
        <v>70.609885336240168</v>
      </c>
      <c r="E135" s="398">
        <v>112.55356539403481</v>
      </c>
      <c r="F135" s="398">
        <v>183.163450730275</v>
      </c>
      <c r="G135" s="398">
        <v>460.22333387250308</v>
      </c>
      <c r="H135" s="398">
        <v>643.38678460277811</v>
      </c>
      <c r="I135" s="398">
        <v>88.30624195676792</v>
      </c>
      <c r="J135" s="398">
        <v>731.69302655954596</v>
      </c>
      <c r="K135" s="398">
        <v>-223.30922431865829</v>
      </c>
      <c r="L135" s="398">
        <v>508.38380224088769</v>
      </c>
      <c r="M135" s="398">
        <v>-6.0630502515723252</v>
      </c>
      <c r="N135" s="398">
        <v>502.3207519893154</v>
      </c>
      <c r="O135" s="411">
        <v>9</v>
      </c>
      <c r="P135" s="411">
        <v>9</v>
      </c>
      <c r="Q135" s="22"/>
      <c r="R135" s="418">
        <v>416</v>
      </c>
      <c r="S135" s="201" t="s">
        <v>176</v>
      </c>
      <c r="T135" s="399">
        <v>2886</v>
      </c>
      <c r="U135" s="432">
        <v>92.82117306971432</v>
      </c>
      <c r="V135" s="432">
        <v>458.76032188442622</v>
      </c>
      <c r="W135" s="432">
        <v>551.58149495414057</v>
      </c>
      <c r="X135" s="432">
        <v>174.62045657194861</v>
      </c>
      <c r="Y135" s="432">
        <v>726.20195152608915</v>
      </c>
      <c r="Z135" s="432">
        <v>-242.85689535689539</v>
      </c>
      <c r="AA135" s="444">
        <v>483.34505616919381</v>
      </c>
      <c r="AB135" s="432">
        <v>9.6118808038808066</v>
      </c>
      <c r="AC135" s="432">
        <v>693.27713887501397</v>
      </c>
      <c r="AD135" s="411">
        <v>9</v>
      </c>
      <c r="AE135" s="411">
        <v>9</v>
      </c>
    </row>
    <row r="136" spans="1:31" s="9" customFormat="1" ht="16.5" customHeight="1">
      <c r="A136" s="396">
        <v>418</v>
      </c>
      <c r="B136" s="397" t="s">
        <v>177</v>
      </c>
      <c r="C136" s="399">
        <v>24711</v>
      </c>
      <c r="D136" s="398">
        <v>661.95695129716728</v>
      </c>
      <c r="E136" s="398">
        <v>119.7200712967893</v>
      </c>
      <c r="F136" s="398">
        <v>781.67702259395662</v>
      </c>
      <c r="G136" s="398">
        <v>57.28454774512165</v>
      </c>
      <c r="H136" s="398">
        <v>838.96157033907832</v>
      </c>
      <c r="I136" s="398">
        <v>41.956803213410872</v>
      </c>
      <c r="J136" s="398">
        <v>880.91837355248924</v>
      </c>
      <c r="K136" s="398">
        <v>-100.29242037958799</v>
      </c>
      <c r="L136" s="398">
        <v>780.62595317290118</v>
      </c>
      <c r="M136" s="398">
        <v>-31.664122589535019</v>
      </c>
      <c r="N136" s="398">
        <v>748.96183058336612</v>
      </c>
      <c r="O136" s="411">
        <v>6</v>
      </c>
      <c r="P136" s="411">
        <v>6</v>
      </c>
      <c r="Q136" s="22"/>
      <c r="R136" s="418">
        <v>418</v>
      </c>
      <c r="S136" s="201" t="s">
        <v>177</v>
      </c>
      <c r="T136" s="399">
        <v>24580</v>
      </c>
      <c r="U136" s="432">
        <v>703.17052619004448</v>
      </c>
      <c r="V136" s="432">
        <v>72.256753403954207</v>
      </c>
      <c r="W136" s="432">
        <v>775.42727959399883</v>
      </c>
      <c r="X136" s="432">
        <v>113.8503989089895</v>
      </c>
      <c r="Y136" s="432">
        <v>889.27767850298824</v>
      </c>
      <c r="Z136" s="432">
        <v>-100.0650528885273</v>
      </c>
      <c r="AA136" s="444">
        <v>789.21262561446099</v>
      </c>
      <c r="AB136" s="432">
        <v>-22.46767543978844</v>
      </c>
      <c r="AC136" s="432">
        <v>694.27713887501397</v>
      </c>
      <c r="AD136" s="411">
        <v>6</v>
      </c>
      <c r="AE136" s="411">
        <v>6</v>
      </c>
    </row>
    <row r="137" spans="1:31" s="9" customFormat="1" ht="16.5" customHeight="1">
      <c r="A137" s="396">
        <v>420</v>
      </c>
      <c r="B137" s="397" t="s">
        <v>178</v>
      </c>
      <c r="C137" s="399">
        <v>9049</v>
      </c>
      <c r="D137" s="398">
        <v>147.53326598356759</v>
      </c>
      <c r="E137" s="398">
        <v>118.2288200217974</v>
      </c>
      <c r="F137" s="398">
        <v>265.76208600536489</v>
      </c>
      <c r="G137" s="398">
        <v>298.07988813011889</v>
      </c>
      <c r="H137" s="398">
        <v>563.84197413548395</v>
      </c>
      <c r="I137" s="398">
        <v>112.6074451222017</v>
      </c>
      <c r="J137" s="398">
        <v>676.44941925768569</v>
      </c>
      <c r="K137" s="398">
        <v>-118.3284340811139</v>
      </c>
      <c r="L137" s="398">
        <v>558.12098517657171</v>
      </c>
      <c r="M137" s="398">
        <v>-10.2226463134048</v>
      </c>
      <c r="N137" s="398">
        <v>547.89833886316694</v>
      </c>
      <c r="O137" s="411">
        <v>11</v>
      </c>
      <c r="P137" s="411">
        <v>11</v>
      </c>
      <c r="Q137" s="22"/>
      <c r="R137" s="418">
        <v>420</v>
      </c>
      <c r="S137" s="201" t="s">
        <v>178</v>
      </c>
      <c r="T137" s="399">
        <v>9177</v>
      </c>
      <c r="U137" s="432">
        <v>162.0152229427465</v>
      </c>
      <c r="V137" s="432">
        <v>284.89217546720721</v>
      </c>
      <c r="W137" s="432">
        <v>446.9073984099536</v>
      </c>
      <c r="X137" s="432">
        <v>181.1491823803992</v>
      </c>
      <c r="Y137" s="432">
        <v>628.05658079035277</v>
      </c>
      <c r="Z137" s="432">
        <v>-130.43554538520209</v>
      </c>
      <c r="AA137" s="444">
        <v>497.62103540515062</v>
      </c>
      <c r="AB137" s="432">
        <v>-15.330212901819779</v>
      </c>
      <c r="AC137" s="432">
        <v>695.27713887501397</v>
      </c>
      <c r="AD137" s="411">
        <v>11</v>
      </c>
      <c r="AE137" s="411">
        <v>11</v>
      </c>
    </row>
    <row r="138" spans="1:31" s="9" customFormat="1" ht="16.5" customHeight="1">
      <c r="A138" s="396">
        <v>421</v>
      </c>
      <c r="B138" s="397" t="s">
        <v>179</v>
      </c>
      <c r="C138" s="399">
        <v>682</v>
      </c>
      <c r="D138" s="398">
        <v>1721.0338813487369</v>
      </c>
      <c r="E138" s="398">
        <v>92.003174689533012</v>
      </c>
      <c r="F138" s="398">
        <v>1813.0370560382689</v>
      </c>
      <c r="G138" s="398">
        <v>245.63950218894169</v>
      </c>
      <c r="H138" s="398">
        <v>2058.676558227211</v>
      </c>
      <c r="I138" s="398">
        <v>200.23766865077391</v>
      </c>
      <c r="J138" s="398">
        <v>2258.9142268779851</v>
      </c>
      <c r="K138" s="398">
        <v>-189.80205278592379</v>
      </c>
      <c r="L138" s="398">
        <v>2069.1121740920612</v>
      </c>
      <c r="M138" s="398">
        <v>-7.4546203812316714</v>
      </c>
      <c r="N138" s="398">
        <v>2061.6575537108301</v>
      </c>
      <c r="O138" s="411">
        <v>16</v>
      </c>
      <c r="P138" s="411">
        <v>16</v>
      </c>
      <c r="Q138" s="22"/>
      <c r="R138" s="418">
        <v>421</v>
      </c>
      <c r="S138" s="201" t="s">
        <v>179</v>
      </c>
      <c r="T138" s="399">
        <v>695</v>
      </c>
      <c r="U138" s="432">
        <v>1636.317592187449</v>
      </c>
      <c r="V138" s="432">
        <v>282.80211205765079</v>
      </c>
      <c r="W138" s="432">
        <v>1919.1197042450999</v>
      </c>
      <c r="X138" s="432">
        <v>246.28461109057409</v>
      </c>
      <c r="Y138" s="432">
        <v>2165.4043153356738</v>
      </c>
      <c r="Z138" s="432">
        <v>-201.3539568345324</v>
      </c>
      <c r="AA138" s="444">
        <v>1964.050358501142</v>
      </c>
      <c r="AB138" s="432">
        <v>0</v>
      </c>
      <c r="AC138" s="432">
        <v>696.27713887501397</v>
      </c>
      <c r="AD138" s="411">
        <v>16</v>
      </c>
      <c r="AE138" s="411">
        <v>16</v>
      </c>
    </row>
    <row r="139" spans="1:31" s="9" customFormat="1" ht="16.5" customHeight="1">
      <c r="A139" s="396">
        <v>422</v>
      </c>
      <c r="B139" s="397" t="s">
        <v>180</v>
      </c>
      <c r="C139" s="399">
        <v>10228</v>
      </c>
      <c r="D139" s="398">
        <v>54.929290012215738</v>
      </c>
      <c r="E139" s="398">
        <v>190.8785433720889</v>
      </c>
      <c r="F139" s="398">
        <v>245.80783338430459</v>
      </c>
      <c r="G139" s="398">
        <v>380.83621281261031</v>
      </c>
      <c r="H139" s="398">
        <v>626.64404619691493</v>
      </c>
      <c r="I139" s="398">
        <v>145.576344883106</v>
      </c>
      <c r="J139" s="398">
        <v>772.22039108002093</v>
      </c>
      <c r="K139" s="398">
        <v>-23.508799374266719</v>
      </c>
      <c r="L139" s="398">
        <v>748.71159170575424</v>
      </c>
      <c r="M139" s="398">
        <v>9.8273553578412169</v>
      </c>
      <c r="N139" s="398">
        <v>758.5389470635954</v>
      </c>
      <c r="O139" s="411">
        <v>12</v>
      </c>
      <c r="P139" s="411">
        <v>12</v>
      </c>
      <c r="Q139" s="22"/>
      <c r="R139" s="418">
        <v>422</v>
      </c>
      <c r="S139" s="201" t="s">
        <v>180</v>
      </c>
      <c r="T139" s="399">
        <v>10372</v>
      </c>
      <c r="U139" s="432">
        <v>69.659888093245058</v>
      </c>
      <c r="V139" s="432">
        <v>332.75169488524932</v>
      </c>
      <c r="W139" s="432">
        <v>402.41158297849432</v>
      </c>
      <c r="X139" s="432">
        <v>200.89420503032511</v>
      </c>
      <c r="Y139" s="432">
        <v>603.30578800881938</v>
      </c>
      <c r="Z139" s="432">
        <v>-32.86540686463556</v>
      </c>
      <c r="AA139" s="444">
        <v>570.4403811441839</v>
      </c>
      <c r="AB139" s="432">
        <v>13.99704341496337</v>
      </c>
      <c r="AC139" s="432">
        <v>697.27713887501397</v>
      </c>
      <c r="AD139" s="411">
        <v>12</v>
      </c>
      <c r="AE139" s="411">
        <v>12</v>
      </c>
    </row>
    <row r="140" spans="1:31" s="9" customFormat="1" ht="16.5" customHeight="1">
      <c r="A140" s="396">
        <v>423</v>
      </c>
      <c r="B140" s="397" t="s">
        <v>181</v>
      </c>
      <c r="C140" s="399">
        <v>20637</v>
      </c>
      <c r="D140" s="398">
        <v>655.55363559374518</v>
      </c>
      <c r="E140" s="398">
        <v>100.75468383066899</v>
      </c>
      <c r="F140" s="398">
        <v>756.30831942441409</v>
      </c>
      <c r="G140" s="398">
        <v>72.079295357220502</v>
      </c>
      <c r="H140" s="398">
        <v>828.38761478163462</v>
      </c>
      <c r="I140" s="398">
        <v>61.228606145314913</v>
      </c>
      <c r="J140" s="398">
        <v>889.61622092694938</v>
      </c>
      <c r="K140" s="398">
        <v>-104.3277608179483</v>
      </c>
      <c r="L140" s="398">
        <v>785.28846010900111</v>
      </c>
      <c r="M140" s="398">
        <v>-28.681101742985909</v>
      </c>
      <c r="N140" s="398">
        <v>756.60735836601521</v>
      </c>
      <c r="O140" s="411">
        <v>2</v>
      </c>
      <c r="P140" s="411">
        <v>2</v>
      </c>
      <c r="Q140" s="22"/>
      <c r="R140" s="418">
        <v>423</v>
      </c>
      <c r="S140" s="201" t="s">
        <v>181</v>
      </c>
      <c r="T140" s="399">
        <v>20497</v>
      </c>
      <c r="U140" s="432">
        <v>668.83844380286223</v>
      </c>
      <c r="V140" s="432">
        <v>102.655689372761</v>
      </c>
      <c r="W140" s="432">
        <v>771.49413317562323</v>
      </c>
      <c r="X140" s="432">
        <v>121.8741711597835</v>
      </c>
      <c r="Y140" s="432">
        <v>893.36830433540672</v>
      </c>
      <c r="Z140" s="432">
        <v>-104.28379762892131</v>
      </c>
      <c r="AA140" s="444">
        <v>789.0845067064854</v>
      </c>
      <c r="AB140" s="432">
        <v>-37.659641288969112</v>
      </c>
      <c r="AC140" s="432">
        <v>698.27713887501397</v>
      </c>
      <c r="AD140" s="411">
        <v>2</v>
      </c>
      <c r="AE140" s="411">
        <v>2</v>
      </c>
    </row>
    <row r="141" spans="1:31" s="9" customFormat="1" ht="16.5" customHeight="1">
      <c r="A141" s="396">
        <v>425</v>
      </c>
      <c r="B141" s="397" t="s">
        <v>182</v>
      </c>
      <c r="C141" s="399">
        <v>10256</v>
      </c>
      <c r="D141" s="398">
        <v>1339.8674100487931</v>
      </c>
      <c r="E141" s="398">
        <v>96.788675227402948</v>
      </c>
      <c r="F141" s="398">
        <v>1436.6560852761961</v>
      </c>
      <c r="G141" s="398">
        <v>523.236115397768</v>
      </c>
      <c r="H141" s="398">
        <v>1959.892200673964</v>
      </c>
      <c r="I141" s="398">
        <v>34.721045654449462</v>
      </c>
      <c r="J141" s="398">
        <v>1994.6132463284141</v>
      </c>
      <c r="K141" s="398">
        <v>159.42969968798749</v>
      </c>
      <c r="L141" s="398">
        <v>2154.0429460164009</v>
      </c>
      <c r="M141" s="398">
        <v>25.469176863299541</v>
      </c>
      <c r="N141" s="398">
        <v>2179.5121228797011</v>
      </c>
      <c r="O141" s="411">
        <v>17</v>
      </c>
      <c r="P141" s="411">
        <v>17</v>
      </c>
      <c r="Q141" s="22"/>
      <c r="R141" s="418">
        <v>425</v>
      </c>
      <c r="S141" s="201" t="s">
        <v>182</v>
      </c>
      <c r="T141" s="399">
        <v>10258</v>
      </c>
      <c r="U141" s="432">
        <v>1341.653441240715</v>
      </c>
      <c r="V141" s="432">
        <v>501.28264248655751</v>
      </c>
      <c r="W141" s="432">
        <v>1842.936083727272</v>
      </c>
      <c r="X141" s="432">
        <v>112.36634063125609</v>
      </c>
      <c r="Y141" s="432">
        <v>1955.302424358528</v>
      </c>
      <c r="Z141" s="432">
        <v>103.47874829401439</v>
      </c>
      <c r="AA141" s="444">
        <v>2058.7811726525429</v>
      </c>
      <c r="AB141" s="432">
        <v>-1.250240769155788</v>
      </c>
      <c r="AC141" s="432">
        <v>699.27713887501397</v>
      </c>
      <c r="AD141" s="411">
        <v>17</v>
      </c>
      <c r="AE141" s="411">
        <v>17</v>
      </c>
    </row>
    <row r="142" spans="1:31" s="9" customFormat="1" ht="16.5" customHeight="1">
      <c r="A142" s="396">
        <v>426</v>
      </c>
      <c r="B142" s="397" t="s">
        <v>183</v>
      </c>
      <c r="C142" s="399">
        <v>11969</v>
      </c>
      <c r="D142" s="398">
        <v>187.1142653049537</v>
      </c>
      <c r="E142" s="398">
        <v>145.08883610596541</v>
      </c>
      <c r="F142" s="398">
        <v>332.20310141091909</v>
      </c>
      <c r="G142" s="398">
        <v>482.48537696380259</v>
      </c>
      <c r="H142" s="398">
        <v>814.68847837472174</v>
      </c>
      <c r="I142" s="398">
        <v>84.540611579147836</v>
      </c>
      <c r="J142" s="398">
        <v>899.22908995386967</v>
      </c>
      <c r="K142" s="398">
        <v>-162.29375887709921</v>
      </c>
      <c r="L142" s="398">
        <v>736.93533107677047</v>
      </c>
      <c r="M142" s="398">
        <v>-69.892898647840241</v>
      </c>
      <c r="N142" s="398">
        <v>667.04243242893028</v>
      </c>
      <c r="O142" s="411">
        <v>12</v>
      </c>
      <c r="P142" s="411">
        <v>12</v>
      </c>
      <c r="Q142" s="22"/>
      <c r="R142" s="418">
        <v>426</v>
      </c>
      <c r="S142" s="201" t="s">
        <v>183</v>
      </c>
      <c r="T142" s="399">
        <v>11962</v>
      </c>
      <c r="U142" s="432">
        <v>166.27450113536341</v>
      </c>
      <c r="V142" s="432">
        <v>499.55693155522579</v>
      </c>
      <c r="W142" s="432">
        <v>665.83143269058917</v>
      </c>
      <c r="X142" s="432">
        <v>173.2740318361175</v>
      </c>
      <c r="Y142" s="432">
        <v>839.10546452670667</v>
      </c>
      <c r="Z142" s="432">
        <v>-177.6951178732653</v>
      </c>
      <c r="AA142" s="444">
        <v>661.41034665344137</v>
      </c>
      <c r="AB142" s="432">
        <v>-66.696045179735819</v>
      </c>
      <c r="AC142" s="432">
        <v>700.27713887501397</v>
      </c>
      <c r="AD142" s="411">
        <v>12</v>
      </c>
      <c r="AE142" s="411">
        <v>12</v>
      </c>
    </row>
    <row r="143" spans="1:31" s="9" customFormat="1" ht="16.5" customHeight="1">
      <c r="A143" s="396">
        <v>430</v>
      </c>
      <c r="B143" s="397" t="s">
        <v>184</v>
      </c>
      <c r="C143" s="399">
        <v>15420</v>
      </c>
      <c r="D143" s="398">
        <v>143.21063424015401</v>
      </c>
      <c r="E143" s="398">
        <v>150.36031450557579</v>
      </c>
      <c r="F143" s="398">
        <v>293.57094874572982</v>
      </c>
      <c r="G143" s="398">
        <v>384.47274741827431</v>
      </c>
      <c r="H143" s="398">
        <v>678.04369616400425</v>
      </c>
      <c r="I143" s="398">
        <v>151.99403929793829</v>
      </c>
      <c r="J143" s="398">
        <v>830.03773546194259</v>
      </c>
      <c r="K143" s="398">
        <v>-116.0750324254215</v>
      </c>
      <c r="L143" s="398">
        <v>713.96270303652102</v>
      </c>
      <c r="M143" s="398">
        <v>21.872954000000011</v>
      </c>
      <c r="N143" s="398">
        <v>735.83565703652107</v>
      </c>
      <c r="O143" s="411">
        <v>2</v>
      </c>
      <c r="P143" s="411">
        <v>2</v>
      </c>
      <c r="Q143" s="22"/>
      <c r="R143" s="418">
        <v>430</v>
      </c>
      <c r="S143" s="201" t="s">
        <v>184</v>
      </c>
      <c r="T143" s="399">
        <v>15392</v>
      </c>
      <c r="U143" s="432">
        <v>144.91332387491221</v>
      </c>
      <c r="V143" s="432">
        <v>396.05075286895811</v>
      </c>
      <c r="W143" s="432">
        <v>540.96407674387035</v>
      </c>
      <c r="X143" s="432">
        <v>211.92962883786359</v>
      </c>
      <c r="Y143" s="432">
        <v>752.89370558173391</v>
      </c>
      <c r="Z143" s="432">
        <v>-122.962577962578</v>
      </c>
      <c r="AA143" s="444">
        <v>629.93112761915597</v>
      </c>
      <c r="AB143" s="432">
        <v>3.2706335888773279</v>
      </c>
      <c r="AC143" s="432">
        <v>701.27713887501397</v>
      </c>
      <c r="AD143" s="411">
        <v>2</v>
      </c>
      <c r="AE143" s="411">
        <v>2</v>
      </c>
    </row>
    <row r="144" spans="1:31" s="9" customFormat="1" ht="16.5" customHeight="1">
      <c r="A144" s="396">
        <v>433</v>
      </c>
      <c r="B144" s="397" t="s">
        <v>185</v>
      </c>
      <c r="C144" s="399">
        <v>7692</v>
      </c>
      <c r="D144" s="398">
        <v>208.7772949627294</v>
      </c>
      <c r="E144" s="398">
        <v>107.8463759978615</v>
      </c>
      <c r="F144" s="398">
        <v>316.62367096059091</v>
      </c>
      <c r="G144" s="398">
        <v>301.85057242255198</v>
      </c>
      <c r="H144" s="398">
        <v>618.47424338314295</v>
      </c>
      <c r="I144" s="398">
        <v>115.10670369072071</v>
      </c>
      <c r="J144" s="398">
        <v>733.58094707386363</v>
      </c>
      <c r="K144" s="398">
        <v>-112.6396255850234</v>
      </c>
      <c r="L144" s="398">
        <v>620.94132148884023</v>
      </c>
      <c r="M144" s="398">
        <v>13.22989691887676</v>
      </c>
      <c r="N144" s="398">
        <v>634.17121840771699</v>
      </c>
      <c r="O144" s="411">
        <v>5</v>
      </c>
      <c r="P144" s="411">
        <v>5</v>
      </c>
      <c r="Q144" s="22"/>
      <c r="R144" s="418">
        <v>433</v>
      </c>
      <c r="S144" s="201" t="s">
        <v>185</v>
      </c>
      <c r="T144" s="399">
        <v>7749</v>
      </c>
      <c r="U144" s="432">
        <v>272.42539638920999</v>
      </c>
      <c r="V144" s="432">
        <v>295.43335807730432</v>
      </c>
      <c r="W144" s="432">
        <v>567.85875446651426</v>
      </c>
      <c r="X144" s="432">
        <v>181.08028834756129</v>
      </c>
      <c r="Y144" s="432">
        <v>748.93904281407561</v>
      </c>
      <c r="Z144" s="432">
        <v>-127.4081817008646</v>
      </c>
      <c r="AA144" s="444">
        <v>621.5308611132109</v>
      </c>
      <c r="AB144" s="432">
        <v>1.027159181829925</v>
      </c>
      <c r="AC144" s="432">
        <v>702.27713887501397</v>
      </c>
      <c r="AD144" s="411">
        <v>5</v>
      </c>
      <c r="AE144" s="411">
        <v>5</v>
      </c>
    </row>
    <row r="145" spans="1:31" s="9" customFormat="1" ht="16.5" customHeight="1">
      <c r="A145" s="396">
        <v>434</v>
      </c>
      <c r="B145" s="397" t="s">
        <v>186</v>
      </c>
      <c r="C145" s="399">
        <v>14458</v>
      </c>
      <c r="D145" s="398">
        <v>392.43974661483128</v>
      </c>
      <c r="E145" s="398">
        <v>125.4950989304639</v>
      </c>
      <c r="F145" s="398">
        <v>517.93484554529527</v>
      </c>
      <c r="G145" s="398">
        <v>-2.9450269411058461</v>
      </c>
      <c r="H145" s="398">
        <v>514.9898186041894</v>
      </c>
      <c r="I145" s="398">
        <v>122.590415999963</v>
      </c>
      <c r="J145" s="398">
        <v>637.58023460415245</v>
      </c>
      <c r="K145" s="398">
        <v>35.882141375017291</v>
      </c>
      <c r="L145" s="398">
        <v>673.46237597916968</v>
      </c>
      <c r="M145" s="398">
        <v>88.028866340434362</v>
      </c>
      <c r="N145" s="398">
        <v>761.491242319604</v>
      </c>
      <c r="O145" s="411">
        <v>1</v>
      </c>
      <c r="P145" s="412">
        <v>34</v>
      </c>
      <c r="Q145" s="22"/>
      <c r="R145" s="418">
        <v>434</v>
      </c>
      <c r="S145" s="201" t="s">
        <v>186</v>
      </c>
      <c r="T145" s="399">
        <v>14568</v>
      </c>
      <c r="U145" s="432">
        <v>413.14294830646242</v>
      </c>
      <c r="V145" s="432">
        <v>60.706743112009583</v>
      </c>
      <c r="W145" s="432">
        <v>473.84969141847199</v>
      </c>
      <c r="X145" s="432">
        <v>177.2433269738988</v>
      </c>
      <c r="Y145" s="432">
        <v>651.09301839237082</v>
      </c>
      <c r="Z145" s="432">
        <v>-47.363948380010982</v>
      </c>
      <c r="AA145" s="444">
        <v>603.7290700123599</v>
      </c>
      <c r="AB145" s="432">
        <v>65.766209713069756</v>
      </c>
      <c r="AC145" s="432">
        <v>703.27713887501397</v>
      </c>
      <c r="AD145" s="411">
        <v>1</v>
      </c>
      <c r="AE145" s="412">
        <v>34</v>
      </c>
    </row>
    <row r="146" spans="1:31" s="9" customFormat="1" ht="16.5" customHeight="1">
      <c r="A146" s="396">
        <v>435</v>
      </c>
      <c r="B146" s="397" t="s">
        <v>187</v>
      </c>
      <c r="C146" s="399">
        <v>702</v>
      </c>
      <c r="D146" s="398">
        <v>1291.3008703478581</v>
      </c>
      <c r="E146" s="398">
        <v>95.172923020092554</v>
      </c>
      <c r="F146" s="398">
        <v>1386.473793367951</v>
      </c>
      <c r="G146" s="398">
        <v>55.86700794943674</v>
      </c>
      <c r="H146" s="398">
        <v>1442.3408013173871</v>
      </c>
      <c r="I146" s="398">
        <v>182.2237226523815</v>
      </c>
      <c r="J146" s="398">
        <v>1624.564523969769</v>
      </c>
      <c r="K146" s="398">
        <v>-281.40740740740739</v>
      </c>
      <c r="L146" s="398">
        <v>1343.1571165623609</v>
      </c>
      <c r="M146" s="398">
        <v>-173.22008675213681</v>
      </c>
      <c r="N146" s="398">
        <v>1169.937029810224</v>
      </c>
      <c r="O146" s="411">
        <v>13</v>
      </c>
      <c r="P146" s="411">
        <v>13</v>
      </c>
      <c r="Q146" s="22"/>
      <c r="R146" s="418">
        <v>435</v>
      </c>
      <c r="S146" s="201" t="s">
        <v>187</v>
      </c>
      <c r="T146" s="399">
        <v>692</v>
      </c>
      <c r="U146" s="432">
        <v>1160.451851463416</v>
      </c>
      <c r="V146" s="432">
        <v>74.396030961193432</v>
      </c>
      <c r="W146" s="432">
        <v>1234.847882424609</v>
      </c>
      <c r="X146" s="432">
        <v>216.43770659386871</v>
      </c>
      <c r="Y146" s="432">
        <v>1451.285589018478</v>
      </c>
      <c r="Z146" s="432">
        <v>-285.57947976878609</v>
      </c>
      <c r="AA146" s="444">
        <v>1165.706109249692</v>
      </c>
      <c r="AB146" s="432">
        <v>-90.991898121387294</v>
      </c>
      <c r="AC146" s="432">
        <v>704.27713887501397</v>
      </c>
      <c r="AD146" s="411">
        <v>13</v>
      </c>
      <c r="AE146" s="411">
        <v>13</v>
      </c>
    </row>
    <row r="147" spans="1:31" s="9" customFormat="1" ht="16.5" customHeight="1">
      <c r="A147" s="396">
        <v>436</v>
      </c>
      <c r="B147" s="397" t="s">
        <v>188</v>
      </c>
      <c r="C147" s="399">
        <v>2033</v>
      </c>
      <c r="D147" s="398">
        <v>1024.797356788449</v>
      </c>
      <c r="E147" s="398">
        <v>89.483817060808974</v>
      </c>
      <c r="F147" s="398">
        <v>1114.281173849258</v>
      </c>
      <c r="G147" s="398">
        <v>650.33070389418685</v>
      </c>
      <c r="H147" s="398">
        <v>1764.6118777434449</v>
      </c>
      <c r="I147" s="398">
        <v>100.27555700874881</v>
      </c>
      <c r="J147" s="398">
        <v>1864.887434752193</v>
      </c>
      <c r="K147" s="398">
        <v>-117.1401869158879</v>
      </c>
      <c r="L147" s="398">
        <v>1747.7472478363061</v>
      </c>
      <c r="M147" s="398">
        <v>31.98106862272504</v>
      </c>
      <c r="N147" s="398">
        <v>1779.728316459031</v>
      </c>
      <c r="O147" s="411">
        <v>17</v>
      </c>
      <c r="P147" s="411">
        <v>17</v>
      </c>
      <c r="Q147" s="22"/>
      <c r="R147" s="418">
        <v>436</v>
      </c>
      <c r="S147" s="201" t="s">
        <v>188</v>
      </c>
      <c r="T147" s="399">
        <v>1988</v>
      </c>
      <c r="U147" s="432">
        <v>950.36757838625374</v>
      </c>
      <c r="V147" s="432">
        <v>689.31485523799245</v>
      </c>
      <c r="W147" s="432">
        <v>1639.682433624246</v>
      </c>
      <c r="X147" s="432">
        <v>162.35035593476599</v>
      </c>
      <c r="Y147" s="432">
        <v>1802.0327895590119</v>
      </c>
      <c r="Z147" s="432">
        <v>-167.93863179074449</v>
      </c>
      <c r="AA147" s="444">
        <v>1634.0941577682679</v>
      </c>
      <c r="AB147" s="432">
        <v>-5.6845332494969796</v>
      </c>
      <c r="AC147" s="432">
        <v>705.27713887501397</v>
      </c>
      <c r="AD147" s="411">
        <v>17</v>
      </c>
      <c r="AE147" s="411">
        <v>17</v>
      </c>
    </row>
    <row r="148" spans="1:31" s="9" customFormat="1" ht="16.5" customHeight="1">
      <c r="A148" s="396">
        <v>440</v>
      </c>
      <c r="B148" s="397" t="s">
        <v>189</v>
      </c>
      <c r="C148" s="399">
        <v>5843</v>
      </c>
      <c r="D148" s="398">
        <v>1472.0091346260731</v>
      </c>
      <c r="E148" s="398">
        <v>57.713712774813906</v>
      </c>
      <c r="F148" s="398">
        <v>1529.7228474008871</v>
      </c>
      <c r="G148" s="398">
        <v>554.76999216102899</v>
      </c>
      <c r="H148" s="398">
        <v>2084.4928395619149</v>
      </c>
      <c r="I148" s="398">
        <v>62.571180699053173</v>
      </c>
      <c r="J148" s="398">
        <v>2147.0640202609688</v>
      </c>
      <c r="K148" s="398">
        <v>-265.8249187061441</v>
      </c>
      <c r="L148" s="398">
        <v>1881.2391015548251</v>
      </c>
      <c r="M148" s="398">
        <v>-9.9848656512065723</v>
      </c>
      <c r="N148" s="398">
        <v>1871.2542359036181</v>
      </c>
      <c r="O148" s="411">
        <v>15</v>
      </c>
      <c r="P148" s="411">
        <v>15</v>
      </c>
      <c r="Q148" s="22"/>
      <c r="R148" s="418">
        <v>440</v>
      </c>
      <c r="S148" s="201" t="s">
        <v>189</v>
      </c>
      <c r="T148" s="399">
        <v>5732</v>
      </c>
      <c r="U148" s="432">
        <v>1390.584563178892</v>
      </c>
      <c r="V148" s="432">
        <v>542.55732231004083</v>
      </c>
      <c r="W148" s="432">
        <v>1933.141885488933</v>
      </c>
      <c r="X148" s="432">
        <v>132.25945456137319</v>
      </c>
      <c r="Y148" s="432">
        <v>2065.4013400503059</v>
      </c>
      <c r="Z148" s="432">
        <v>-273.30076762037692</v>
      </c>
      <c r="AA148" s="444">
        <v>1792.1005724299289</v>
      </c>
      <c r="AB148" s="432">
        <v>-11.8237247034194</v>
      </c>
      <c r="AC148" s="432">
        <v>706.27713887501397</v>
      </c>
      <c r="AD148" s="411">
        <v>15</v>
      </c>
      <c r="AE148" s="411">
        <v>15</v>
      </c>
    </row>
    <row r="149" spans="1:31" s="9" customFormat="1" ht="16.5" customHeight="1">
      <c r="A149" s="396">
        <v>441</v>
      </c>
      <c r="B149" s="397" t="s">
        <v>190</v>
      </c>
      <c r="C149" s="399">
        <v>4396</v>
      </c>
      <c r="D149" s="398">
        <v>-201.83063177568559</v>
      </c>
      <c r="E149" s="398">
        <v>149.3745553358203</v>
      </c>
      <c r="F149" s="398">
        <v>-52.456076439865299</v>
      </c>
      <c r="G149" s="398">
        <v>294.6996083666449</v>
      </c>
      <c r="H149" s="398">
        <v>242.24353192677961</v>
      </c>
      <c r="I149" s="398">
        <v>136.64429714304481</v>
      </c>
      <c r="J149" s="398">
        <v>378.88782906982442</v>
      </c>
      <c r="K149" s="398">
        <v>-26.198134667879891</v>
      </c>
      <c r="L149" s="398">
        <v>352.68969440194451</v>
      </c>
      <c r="M149" s="398">
        <v>-8.2169623157415845</v>
      </c>
      <c r="N149" s="398">
        <v>344.47273208620288</v>
      </c>
      <c r="O149" s="411">
        <v>9</v>
      </c>
      <c r="P149" s="411">
        <v>9</v>
      </c>
      <c r="Q149" s="22"/>
      <c r="R149" s="418">
        <v>441</v>
      </c>
      <c r="S149" s="201" t="s">
        <v>190</v>
      </c>
      <c r="T149" s="399">
        <v>4421</v>
      </c>
      <c r="U149" s="432">
        <v>-207.30705676203871</v>
      </c>
      <c r="V149" s="432">
        <v>256.33085484801069</v>
      </c>
      <c r="W149" s="432">
        <v>49.023798085972032</v>
      </c>
      <c r="X149" s="432">
        <v>198.06953862505469</v>
      </c>
      <c r="Y149" s="432">
        <v>247.09333671102669</v>
      </c>
      <c r="Z149" s="432">
        <v>-69.221216919249045</v>
      </c>
      <c r="AA149" s="444">
        <v>177.87211979177761</v>
      </c>
      <c r="AB149" s="432">
        <v>-22.271169667496039</v>
      </c>
      <c r="AC149" s="432">
        <v>707.27713887501397</v>
      </c>
      <c r="AD149" s="411">
        <v>9</v>
      </c>
      <c r="AE149" s="411">
        <v>9</v>
      </c>
    </row>
    <row r="150" spans="1:31" s="9" customFormat="1" ht="16.5" customHeight="1">
      <c r="A150" s="396">
        <v>444</v>
      </c>
      <c r="B150" s="397" t="s">
        <v>191</v>
      </c>
      <c r="C150" s="399">
        <v>45645</v>
      </c>
      <c r="D150" s="398">
        <v>319.20612031012848</v>
      </c>
      <c r="E150" s="398">
        <v>140.62388195177081</v>
      </c>
      <c r="F150" s="398">
        <v>459.83000226189932</v>
      </c>
      <c r="G150" s="398">
        <v>120.3851876312231</v>
      </c>
      <c r="H150" s="398">
        <v>580.21518989312244</v>
      </c>
      <c r="I150" s="398">
        <v>92.047488071054232</v>
      </c>
      <c r="J150" s="398">
        <v>672.26267796417665</v>
      </c>
      <c r="K150" s="398">
        <v>7.8008982363895276</v>
      </c>
      <c r="L150" s="398">
        <v>680.06357620056622</v>
      </c>
      <c r="M150" s="398">
        <v>62.490620363194211</v>
      </c>
      <c r="N150" s="398">
        <v>742.55419656376034</v>
      </c>
      <c r="O150" s="411">
        <v>1</v>
      </c>
      <c r="P150" s="412">
        <v>33</v>
      </c>
      <c r="Q150" s="22"/>
      <c r="R150" s="418">
        <v>444</v>
      </c>
      <c r="S150" s="201" t="s">
        <v>191</v>
      </c>
      <c r="T150" s="399">
        <v>45811</v>
      </c>
      <c r="U150" s="432">
        <v>354.95683367747358</v>
      </c>
      <c r="V150" s="432">
        <v>132.65639406959849</v>
      </c>
      <c r="W150" s="432">
        <v>487.61322774707207</v>
      </c>
      <c r="X150" s="432">
        <v>153.31296678642681</v>
      </c>
      <c r="Y150" s="432">
        <v>640.92619453349892</v>
      </c>
      <c r="Z150" s="432">
        <v>-19.10028159175744</v>
      </c>
      <c r="AA150" s="444">
        <v>621.82591294174154</v>
      </c>
      <c r="AB150" s="432">
        <v>55.326804241994289</v>
      </c>
      <c r="AC150" s="432">
        <v>708.27713887501397</v>
      </c>
      <c r="AD150" s="411">
        <v>1</v>
      </c>
      <c r="AE150" s="412">
        <v>33</v>
      </c>
    </row>
    <row r="151" spans="1:31" s="9" customFormat="1" ht="16.5" customHeight="1">
      <c r="A151" s="396">
        <v>445</v>
      </c>
      <c r="B151" s="397" t="s">
        <v>192</v>
      </c>
      <c r="C151" s="399">
        <v>14999</v>
      </c>
      <c r="D151" s="398">
        <v>407.13440513095247</v>
      </c>
      <c r="E151" s="398">
        <v>95.016854279983775</v>
      </c>
      <c r="F151" s="398">
        <v>502.15125941093629</v>
      </c>
      <c r="G151" s="398">
        <v>14.82743104143181</v>
      </c>
      <c r="H151" s="398">
        <v>516.97869045236814</v>
      </c>
      <c r="I151" s="398">
        <v>99.533028011237775</v>
      </c>
      <c r="J151" s="398">
        <v>616.51171846360592</v>
      </c>
      <c r="K151" s="398">
        <v>4.9965997733182208</v>
      </c>
      <c r="L151" s="398">
        <v>621.5083182369242</v>
      </c>
      <c r="M151" s="398">
        <v>13.27275857457164</v>
      </c>
      <c r="N151" s="398">
        <v>634.78107681149584</v>
      </c>
      <c r="O151" s="411">
        <v>2</v>
      </c>
      <c r="P151" s="411">
        <v>2</v>
      </c>
      <c r="Q151" s="22"/>
      <c r="R151" s="418">
        <v>445</v>
      </c>
      <c r="S151" s="201" t="s">
        <v>192</v>
      </c>
      <c r="T151" s="399">
        <v>14991</v>
      </c>
      <c r="U151" s="432">
        <v>373.5859183334594</v>
      </c>
      <c r="V151" s="432">
        <v>19.679875381324621</v>
      </c>
      <c r="W151" s="432">
        <v>393.26579371478402</v>
      </c>
      <c r="X151" s="432">
        <v>157.33637711984451</v>
      </c>
      <c r="Y151" s="432">
        <v>550.60217083462851</v>
      </c>
      <c r="Z151" s="432">
        <v>5.5357214328597157</v>
      </c>
      <c r="AA151" s="444">
        <v>556.13789226748816</v>
      </c>
      <c r="AB151" s="432">
        <v>8.8978641785071027</v>
      </c>
      <c r="AC151" s="432">
        <v>709.27713887501397</v>
      </c>
      <c r="AD151" s="411">
        <v>2</v>
      </c>
      <c r="AE151" s="411">
        <v>2</v>
      </c>
    </row>
    <row r="152" spans="1:31" s="9" customFormat="1" ht="16.5" customHeight="1">
      <c r="A152" s="396">
        <v>475</v>
      </c>
      <c r="B152" s="397" t="s">
        <v>193</v>
      </c>
      <c r="C152" s="399">
        <v>5456</v>
      </c>
      <c r="D152" s="398">
        <v>591.49934592986426</v>
      </c>
      <c r="E152" s="398">
        <v>81.139870931857715</v>
      </c>
      <c r="F152" s="398">
        <v>672.63921686172205</v>
      </c>
      <c r="G152" s="398">
        <v>320.41233147907002</v>
      </c>
      <c r="H152" s="398">
        <v>993.05154834079212</v>
      </c>
      <c r="I152" s="398">
        <v>128.10156988783299</v>
      </c>
      <c r="J152" s="398">
        <v>1121.1531182286251</v>
      </c>
      <c r="K152" s="398">
        <v>18.740469208211149</v>
      </c>
      <c r="L152" s="398">
        <v>1139.893587436836</v>
      </c>
      <c r="M152" s="398">
        <v>164.86626214442819</v>
      </c>
      <c r="N152" s="398">
        <v>1304.759849581264</v>
      </c>
      <c r="O152" s="411">
        <v>15</v>
      </c>
      <c r="P152" s="411">
        <v>15</v>
      </c>
      <c r="Q152" s="22"/>
      <c r="R152" s="418">
        <v>475</v>
      </c>
      <c r="S152" s="201" t="s">
        <v>193</v>
      </c>
      <c r="T152" s="399">
        <v>5479</v>
      </c>
      <c r="U152" s="432">
        <v>522.30481553131699</v>
      </c>
      <c r="V152" s="432">
        <v>321.32165623981348</v>
      </c>
      <c r="W152" s="432">
        <v>843.62647177113058</v>
      </c>
      <c r="X152" s="432">
        <v>198.85904107058221</v>
      </c>
      <c r="Y152" s="432">
        <v>1042.485512841713</v>
      </c>
      <c r="Z152" s="432">
        <v>-20.70706333272495</v>
      </c>
      <c r="AA152" s="444">
        <v>1021.778449508988</v>
      </c>
      <c r="AB152" s="432">
        <v>139.86679454279979</v>
      </c>
      <c r="AC152" s="432">
        <v>710.27713887501397</v>
      </c>
      <c r="AD152" s="411">
        <v>15</v>
      </c>
      <c r="AE152" s="411">
        <v>15</v>
      </c>
    </row>
    <row r="153" spans="1:31" s="9" customFormat="1" ht="16.5" customHeight="1">
      <c r="A153" s="396">
        <v>480</v>
      </c>
      <c r="B153" s="397" t="s">
        <v>194</v>
      </c>
      <c r="C153" s="399">
        <v>1930</v>
      </c>
      <c r="D153" s="398">
        <v>320.43853934507217</v>
      </c>
      <c r="E153" s="398">
        <v>125.8678449631183</v>
      </c>
      <c r="F153" s="398">
        <v>446.3063843081905</v>
      </c>
      <c r="G153" s="398">
        <v>545.28939593392317</v>
      </c>
      <c r="H153" s="398">
        <v>991.59578024211362</v>
      </c>
      <c r="I153" s="398">
        <v>170.51786754385529</v>
      </c>
      <c r="J153" s="398">
        <v>1162.1136477859691</v>
      </c>
      <c r="K153" s="398">
        <v>-244.16683937823831</v>
      </c>
      <c r="L153" s="398">
        <v>917.94680840773049</v>
      </c>
      <c r="M153" s="398">
        <v>-448.20662844559592</v>
      </c>
      <c r="N153" s="398">
        <v>469.74017996213462</v>
      </c>
      <c r="O153" s="411">
        <v>2</v>
      </c>
      <c r="P153" s="411">
        <v>2</v>
      </c>
      <c r="Q153" s="22"/>
      <c r="R153" s="418">
        <v>480</v>
      </c>
      <c r="S153" s="201" t="s">
        <v>194</v>
      </c>
      <c r="T153" s="399">
        <v>1978</v>
      </c>
      <c r="U153" s="432">
        <v>354.1065508994875</v>
      </c>
      <c r="V153" s="432">
        <v>528.59126236330383</v>
      </c>
      <c r="W153" s="432">
        <v>882.69781326279133</v>
      </c>
      <c r="X153" s="432">
        <v>214.87800237889951</v>
      </c>
      <c r="Y153" s="432">
        <v>1097.575815641691</v>
      </c>
      <c r="Z153" s="432">
        <v>-254.51213346814961</v>
      </c>
      <c r="AA153" s="444">
        <v>843.06368217354122</v>
      </c>
      <c r="AB153" s="432">
        <v>-423.11679979777563</v>
      </c>
      <c r="AC153" s="432">
        <v>711.27713887501397</v>
      </c>
      <c r="AD153" s="411">
        <v>2</v>
      </c>
      <c r="AE153" s="411">
        <v>2</v>
      </c>
    </row>
    <row r="154" spans="1:31" s="9" customFormat="1" ht="16.5" customHeight="1">
      <c r="A154" s="396">
        <v>481</v>
      </c>
      <c r="B154" s="397" t="s">
        <v>195</v>
      </c>
      <c r="C154" s="399">
        <v>9619</v>
      </c>
      <c r="D154" s="398">
        <v>530.48862191696219</v>
      </c>
      <c r="E154" s="398">
        <v>85.882161343183824</v>
      </c>
      <c r="F154" s="398">
        <v>616.37078326014603</v>
      </c>
      <c r="G154" s="398">
        <v>71.812369725228237</v>
      </c>
      <c r="H154" s="398">
        <v>688.18315298537425</v>
      </c>
      <c r="I154" s="398">
        <v>50.189433776286897</v>
      </c>
      <c r="J154" s="398">
        <v>738.37258676166107</v>
      </c>
      <c r="K154" s="398">
        <v>-210.81609314897599</v>
      </c>
      <c r="L154" s="398">
        <v>527.55649361268513</v>
      </c>
      <c r="M154" s="398">
        <v>-23.29746386110822</v>
      </c>
      <c r="N154" s="398">
        <v>504.25902975157692</v>
      </c>
      <c r="O154" s="411">
        <v>2</v>
      </c>
      <c r="P154" s="411">
        <v>2</v>
      </c>
      <c r="Q154" s="22"/>
      <c r="R154" s="418">
        <v>481</v>
      </c>
      <c r="S154" s="201" t="s">
        <v>195</v>
      </c>
      <c r="T154" s="399">
        <v>9642</v>
      </c>
      <c r="U154" s="432">
        <v>541.47486177985832</v>
      </c>
      <c r="V154" s="432">
        <v>99.0177324369632</v>
      </c>
      <c r="W154" s="432">
        <v>640.49259421682154</v>
      </c>
      <c r="X154" s="432">
        <v>125.475617033097</v>
      </c>
      <c r="Y154" s="432">
        <v>765.96821124991857</v>
      </c>
      <c r="Z154" s="432">
        <v>-229.39016801493469</v>
      </c>
      <c r="AA154" s="444">
        <v>536.57804323498385</v>
      </c>
      <c r="AB154" s="432">
        <v>-25.09025033188135</v>
      </c>
      <c r="AC154" s="432">
        <v>712.27713887501397</v>
      </c>
      <c r="AD154" s="411">
        <v>2</v>
      </c>
      <c r="AE154" s="411">
        <v>2</v>
      </c>
    </row>
    <row r="155" spans="1:31" s="9" customFormat="1" ht="16.5" customHeight="1">
      <c r="A155" s="396">
        <v>483</v>
      </c>
      <c r="B155" s="397" t="s">
        <v>196</v>
      </c>
      <c r="C155" s="399">
        <v>1055</v>
      </c>
      <c r="D155" s="398">
        <v>659.30033540717682</v>
      </c>
      <c r="E155" s="398">
        <v>134.53436963069589</v>
      </c>
      <c r="F155" s="398">
        <v>793.83470503787282</v>
      </c>
      <c r="G155" s="398">
        <v>909.11209571681457</v>
      </c>
      <c r="H155" s="398">
        <v>1702.946800754687</v>
      </c>
      <c r="I155" s="398">
        <v>155.20364477159339</v>
      </c>
      <c r="J155" s="398">
        <v>1858.1504455262809</v>
      </c>
      <c r="K155" s="398">
        <v>-194.64739336492889</v>
      </c>
      <c r="L155" s="398">
        <v>1663.5030521613519</v>
      </c>
      <c r="M155" s="398">
        <v>15.879019052132699</v>
      </c>
      <c r="N155" s="398">
        <v>1679.382071213485</v>
      </c>
      <c r="O155" s="411">
        <v>17</v>
      </c>
      <c r="P155" s="411">
        <v>17</v>
      </c>
      <c r="Q155" s="22"/>
      <c r="R155" s="418">
        <v>483</v>
      </c>
      <c r="S155" s="201" t="s">
        <v>196</v>
      </c>
      <c r="T155" s="399">
        <v>1067</v>
      </c>
      <c r="U155" s="432">
        <v>545.01706737629274</v>
      </c>
      <c r="V155" s="432">
        <v>894.4247179404033</v>
      </c>
      <c r="W155" s="432">
        <v>1439.441785316696</v>
      </c>
      <c r="X155" s="432">
        <v>224.86923708017181</v>
      </c>
      <c r="Y155" s="432">
        <v>1664.3110223968681</v>
      </c>
      <c r="Z155" s="432">
        <v>-202.02624179943771</v>
      </c>
      <c r="AA155" s="444">
        <v>1462.28478059743</v>
      </c>
      <c r="AB155" s="432">
        <v>57.68310824742268</v>
      </c>
      <c r="AC155" s="432">
        <v>713.27713887501397</v>
      </c>
      <c r="AD155" s="411">
        <v>17</v>
      </c>
      <c r="AE155" s="411">
        <v>17</v>
      </c>
    </row>
    <row r="156" spans="1:31" s="9" customFormat="1" ht="16.5" customHeight="1">
      <c r="A156" s="396">
        <v>484</v>
      </c>
      <c r="B156" s="397" t="s">
        <v>197</v>
      </c>
      <c r="C156" s="399">
        <v>2966</v>
      </c>
      <c r="D156" s="398">
        <v>156.51979598553291</v>
      </c>
      <c r="E156" s="398">
        <v>102.1974363252511</v>
      </c>
      <c r="F156" s="398">
        <v>258.71723231078403</v>
      </c>
      <c r="G156" s="398">
        <v>184.25056295961511</v>
      </c>
      <c r="H156" s="398">
        <v>442.96779527039922</v>
      </c>
      <c r="I156" s="398">
        <v>134.25620057703819</v>
      </c>
      <c r="J156" s="398">
        <v>577.22399584743732</v>
      </c>
      <c r="K156" s="398">
        <v>192.66453135536079</v>
      </c>
      <c r="L156" s="398">
        <v>769.88852720279795</v>
      </c>
      <c r="M156" s="398">
        <v>23.60414160485503</v>
      </c>
      <c r="N156" s="398">
        <v>793.49266880765299</v>
      </c>
      <c r="O156" s="411">
        <v>4</v>
      </c>
      <c r="P156" s="411">
        <v>4</v>
      </c>
      <c r="Q156" s="22"/>
      <c r="R156" s="418">
        <v>484</v>
      </c>
      <c r="S156" s="201" t="s">
        <v>197</v>
      </c>
      <c r="T156" s="399">
        <v>2967</v>
      </c>
      <c r="U156" s="432">
        <v>99.446937982455211</v>
      </c>
      <c r="V156" s="432">
        <v>361.64313254913742</v>
      </c>
      <c r="W156" s="432">
        <v>461.09007053159257</v>
      </c>
      <c r="X156" s="432">
        <v>203.4493683767792</v>
      </c>
      <c r="Y156" s="432">
        <v>664.53943890837184</v>
      </c>
      <c r="Z156" s="432">
        <v>159.1833501853724</v>
      </c>
      <c r="AA156" s="444">
        <v>823.72278909374427</v>
      </c>
      <c r="AB156" s="432">
        <v>45.738049544994936</v>
      </c>
      <c r="AC156" s="432">
        <v>714.27713887501397</v>
      </c>
      <c r="AD156" s="411">
        <v>4</v>
      </c>
      <c r="AE156" s="411">
        <v>4</v>
      </c>
    </row>
    <row r="157" spans="1:31" s="9" customFormat="1" ht="16.5" customHeight="1">
      <c r="A157" s="396">
        <v>489</v>
      </c>
      <c r="B157" s="397" t="s">
        <v>198</v>
      </c>
      <c r="C157" s="399">
        <v>1752</v>
      </c>
      <c r="D157" s="398">
        <v>512.30991206868703</v>
      </c>
      <c r="E157" s="398">
        <v>137.38590327345321</v>
      </c>
      <c r="F157" s="398">
        <v>649.69581534214024</v>
      </c>
      <c r="G157" s="398">
        <v>573.2046641492949</v>
      </c>
      <c r="H157" s="398">
        <v>1222.9004794914349</v>
      </c>
      <c r="I157" s="398">
        <v>180.00024875884529</v>
      </c>
      <c r="J157" s="398">
        <v>1402.900728250281</v>
      </c>
      <c r="K157" s="398">
        <v>-275.57363013698631</v>
      </c>
      <c r="L157" s="398">
        <v>1127.3270981132939</v>
      </c>
      <c r="M157" s="398">
        <v>-365.34838356164391</v>
      </c>
      <c r="N157" s="398">
        <v>761.97871455165023</v>
      </c>
      <c r="O157" s="411">
        <v>8</v>
      </c>
      <c r="P157" s="411">
        <v>8</v>
      </c>
      <c r="Q157" s="22"/>
      <c r="R157" s="418">
        <v>489</v>
      </c>
      <c r="S157" s="201" t="s">
        <v>198</v>
      </c>
      <c r="T157" s="399">
        <v>1791</v>
      </c>
      <c r="U157" s="432">
        <v>545.14380937171222</v>
      </c>
      <c r="V157" s="432">
        <v>478.90772036410851</v>
      </c>
      <c r="W157" s="432">
        <v>1024.0515297358211</v>
      </c>
      <c r="X157" s="432">
        <v>235.15704181611079</v>
      </c>
      <c r="Y157" s="432">
        <v>1259.208571551932</v>
      </c>
      <c r="Z157" s="432">
        <v>-295.86767169179228</v>
      </c>
      <c r="AA157" s="444">
        <v>963.3408998601393</v>
      </c>
      <c r="AB157" s="432">
        <v>-728.22310161920711</v>
      </c>
      <c r="AC157" s="432">
        <v>715.27713887501397</v>
      </c>
      <c r="AD157" s="411">
        <v>8</v>
      </c>
      <c r="AE157" s="411">
        <v>8</v>
      </c>
    </row>
    <row r="158" spans="1:31" s="9" customFormat="1" ht="16.5" customHeight="1">
      <c r="A158" s="396">
        <v>491</v>
      </c>
      <c r="B158" s="397" t="s">
        <v>199</v>
      </c>
      <c r="C158" s="399">
        <v>51919</v>
      </c>
      <c r="D158" s="398">
        <v>-274.47670296644532</v>
      </c>
      <c r="E158" s="398">
        <v>162.83065767546651</v>
      </c>
      <c r="F158" s="398">
        <v>-111.6460452909788</v>
      </c>
      <c r="G158" s="398">
        <v>227.36568624345171</v>
      </c>
      <c r="H158" s="398">
        <v>115.7196409524729</v>
      </c>
      <c r="I158" s="398">
        <v>94.234979120784175</v>
      </c>
      <c r="J158" s="398">
        <v>209.9546200732571</v>
      </c>
      <c r="K158" s="398">
        <v>60.023767792137747</v>
      </c>
      <c r="L158" s="398">
        <v>269.97838786539489</v>
      </c>
      <c r="M158" s="398">
        <v>2.0977941924921488</v>
      </c>
      <c r="N158" s="398">
        <v>272.07618205788702</v>
      </c>
      <c r="O158" s="411">
        <v>10</v>
      </c>
      <c r="P158" s="411">
        <v>10</v>
      </c>
      <c r="Q158" s="22"/>
      <c r="R158" s="418">
        <v>491</v>
      </c>
      <c r="S158" s="201" t="s">
        <v>199</v>
      </c>
      <c r="T158" s="399">
        <v>51980</v>
      </c>
      <c r="U158" s="432">
        <v>-287.72504692002218</v>
      </c>
      <c r="V158" s="432">
        <v>211.4375398573915</v>
      </c>
      <c r="W158" s="432">
        <v>-76.287507062630709</v>
      </c>
      <c r="X158" s="432">
        <v>171.05170414036479</v>
      </c>
      <c r="Y158" s="432">
        <v>94.764197077734082</v>
      </c>
      <c r="Z158" s="432">
        <v>30.847325894574841</v>
      </c>
      <c r="AA158" s="444">
        <v>125.6115229723089</v>
      </c>
      <c r="AB158" s="432">
        <v>4.1440878626394806</v>
      </c>
      <c r="AC158" s="432">
        <v>716.27713887501397</v>
      </c>
      <c r="AD158" s="411">
        <v>10</v>
      </c>
      <c r="AE158" s="411">
        <v>10</v>
      </c>
    </row>
    <row r="159" spans="1:31" s="9" customFormat="1" ht="16.5" customHeight="1">
      <c r="A159" s="396">
        <v>494</v>
      </c>
      <c r="B159" s="397" t="s">
        <v>200</v>
      </c>
      <c r="C159" s="399">
        <v>8827</v>
      </c>
      <c r="D159" s="398">
        <v>465.00891837805358</v>
      </c>
      <c r="E159" s="398">
        <v>101.1584073132648</v>
      </c>
      <c r="F159" s="398">
        <v>566.1673256913183</v>
      </c>
      <c r="G159" s="398">
        <v>579.13442849944909</v>
      </c>
      <c r="H159" s="398">
        <v>1145.301754190767</v>
      </c>
      <c r="I159" s="398">
        <v>71.301074912989591</v>
      </c>
      <c r="J159" s="398">
        <v>1216.6028291037569</v>
      </c>
      <c r="K159" s="398">
        <v>-15.24289112948907</v>
      </c>
      <c r="L159" s="398">
        <v>1201.359937974268</v>
      </c>
      <c r="M159" s="398">
        <v>3.3878126067746721</v>
      </c>
      <c r="N159" s="398">
        <v>1204.747750581043</v>
      </c>
      <c r="O159" s="411">
        <v>17</v>
      </c>
      <c r="P159" s="411">
        <v>17</v>
      </c>
      <c r="Q159" s="22"/>
      <c r="R159" s="418">
        <v>494</v>
      </c>
      <c r="S159" s="201" t="s">
        <v>200</v>
      </c>
      <c r="T159" s="399">
        <v>8882</v>
      </c>
      <c r="U159" s="432">
        <v>454.94695659458762</v>
      </c>
      <c r="V159" s="432">
        <v>562.56645599748106</v>
      </c>
      <c r="W159" s="432">
        <v>1017.513412592069</v>
      </c>
      <c r="X159" s="432">
        <v>150.57104040913359</v>
      </c>
      <c r="Y159" s="432">
        <v>1168.0844530012021</v>
      </c>
      <c r="Z159" s="432">
        <v>-30.668993469939199</v>
      </c>
      <c r="AA159" s="444">
        <v>1137.415459531263</v>
      </c>
      <c r="AB159" s="432">
        <v>10.95944480972755</v>
      </c>
      <c r="AC159" s="432">
        <v>717.27713887501397</v>
      </c>
      <c r="AD159" s="411">
        <v>17</v>
      </c>
      <c r="AE159" s="411">
        <v>17</v>
      </c>
    </row>
    <row r="160" spans="1:31" s="9" customFormat="1" ht="16.5" customHeight="1">
      <c r="A160" s="396">
        <v>495</v>
      </c>
      <c r="B160" s="397" t="s">
        <v>201</v>
      </c>
      <c r="C160" s="399">
        <v>1430</v>
      </c>
      <c r="D160" s="398">
        <v>418.10016764493542</v>
      </c>
      <c r="E160" s="398">
        <v>136.46016443825991</v>
      </c>
      <c r="F160" s="398">
        <v>554.56033208319536</v>
      </c>
      <c r="G160" s="398">
        <v>310.18889602359241</v>
      </c>
      <c r="H160" s="398">
        <v>864.74922810678765</v>
      </c>
      <c r="I160" s="398">
        <v>155.52543594437179</v>
      </c>
      <c r="J160" s="398">
        <v>1020.274664051159</v>
      </c>
      <c r="K160" s="398">
        <v>-228.02447552447549</v>
      </c>
      <c r="L160" s="398">
        <v>792.25018852668393</v>
      </c>
      <c r="M160" s="398">
        <v>-35.517834923076933</v>
      </c>
      <c r="N160" s="398">
        <v>756.73235360360707</v>
      </c>
      <c r="O160" s="411">
        <v>13</v>
      </c>
      <c r="P160" s="411">
        <v>13</v>
      </c>
      <c r="Q160" s="22"/>
      <c r="R160" s="418">
        <v>495</v>
      </c>
      <c r="S160" s="201" t="s">
        <v>201</v>
      </c>
      <c r="T160" s="399">
        <v>1477</v>
      </c>
      <c r="U160" s="432">
        <v>380.87423858554581</v>
      </c>
      <c r="V160" s="432">
        <v>187.80905945154581</v>
      </c>
      <c r="W160" s="432">
        <v>568.68329803709173</v>
      </c>
      <c r="X160" s="432">
        <v>222.26417386553999</v>
      </c>
      <c r="Y160" s="432">
        <v>790.94747190263183</v>
      </c>
      <c r="Z160" s="432">
        <v>-249.26404874746109</v>
      </c>
      <c r="AA160" s="444">
        <v>541.68342315517077</v>
      </c>
      <c r="AB160" s="432">
        <v>-46.579603588354772</v>
      </c>
      <c r="AC160" s="432">
        <v>718.27713887501397</v>
      </c>
      <c r="AD160" s="411">
        <v>13</v>
      </c>
      <c r="AE160" s="411">
        <v>13</v>
      </c>
    </row>
    <row r="161" spans="1:31" s="9" customFormat="1" ht="16.5" customHeight="1">
      <c r="A161" s="396">
        <v>498</v>
      </c>
      <c r="B161" s="397" t="s">
        <v>202</v>
      </c>
      <c r="C161" s="399">
        <v>2325</v>
      </c>
      <c r="D161" s="398">
        <v>1468.67897458634</v>
      </c>
      <c r="E161" s="398">
        <v>167.1272449742022</v>
      </c>
      <c r="F161" s="398">
        <v>1635.806219560543</v>
      </c>
      <c r="G161" s="398">
        <v>87.930811554724102</v>
      </c>
      <c r="H161" s="398">
        <v>1723.737031115267</v>
      </c>
      <c r="I161" s="398">
        <v>113.8097928408163</v>
      </c>
      <c r="J161" s="398">
        <v>1837.546823956083</v>
      </c>
      <c r="K161" s="398">
        <v>45.32301075268817</v>
      </c>
      <c r="L161" s="398">
        <v>1882.8698347087709</v>
      </c>
      <c r="M161" s="398">
        <v>23.931694090322591</v>
      </c>
      <c r="N161" s="398">
        <v>1906.8015287990941</v>
      </c>
      <c r="O161" s="411">
        <v>19</v>
      </c>
      <c r="P161" s="411">
        <v>19</v>
      </c>
      <c r="Q161" s="22"/>
      <c r="R161" s="418">
        <v>498</v>
      </c>
      <c r="S161" s="201" t="s">
        <v>202</v>
      </c>
      <c r="T161" s="399">
        <v>2281</v>
      </c>
      <c r="U161" s="432">
        <v>1369.419092103687</v>
      </c>
      <c r="V161" s="432">
        <v>16.21659449685821</v>
      </c>
      <c r="W161" s="432">
        <v>1385.635686600546</v>
      </c>
      <c r="X161" s="432">
        <v>192.71396773962351</v>
      </c>
      <c r="Y161" s="432">
        <v>1578.3496543401691</v>
      </c>
      <c r="Z161" s="432">
        <v>33.203857957036391</v>
      </c>
      <c r="AA161" s="444">
        <v>1611.553512297206</v>
      </c>
      <c r="AB161" s="432">
        <v>12.741708548882061</v>
      </c>
      <c r="AC161" s="432">
        <v>719.27713887501397</v>
      </c>
      <c r="AD161" s="411">
        <v>19</v>
      </c>
      <c r="AE161" s="411">
        <v>19</v>
      </c>
    </row>
    <row r="162" spans="1:31" s="9" customFormat="1" ht="16.5" customHeight="1">
      <c r="A162" s="396">
        <v>499</v>
      </c>
      <c r="B162" s="397" t="s">
        <v>203</v>
      </c>
      <c r="C162" s="399">
        <v>19763</v>
      </c>
      <c r="D162" s="398">
        <v>799.93784372309176</v>
      </c>
      <c r="E162" s="398">
        <v>77.501274820572235</v>
      </c>
      <c r="F162" s="398">
        <v>877.43911854366399</v>
      </c>
      <c r="G162" s="398">
        <v>217.3819998331843</v>
      </c>
      <c r="H162" s="398">
        <v>1094.8211183768481</v>
      </c>
      <c r="I162" s="398">
        <v>65.870133212008597</v>
      </c>
      <c r="J162" s="398">
        <v>1160.6912515888571</v>
      </c>
      <c r="K162" s="398">
        <v>-54.858827101148613</v>
      </c>
      <c r="L162" s="398">
        <v>1105.8324244877081</v>
      </c>
      <c r="M162" s="398">
        <v>26.038016314324761</v>
      </c>
      <c r="N162" s="398">
        <v>1131.870440802033</v>
      </c>
      <c r="O162" s="411">
        <v>15</v>
      </c>
      <c r="P162" s="411">
        <v>15</v>
      </c>
      <c r="Q162" s="22"/>
      <c r="R162" s="418">
        <v>499</v>
      </c>
      <c r="S162" s="201" t="s">
        <v>203</v>
      </c>
      <c r="T162" s="399">
        <v>19662</v>
      </c>
      <c r="U162" s="432">
        <v>801.60288736869211</v>
      </c>
      <c r="V162" s="432">
        <v>207.9995753057114</v>
      </c>
      <c r="W162" s="432">
        <v>1009.602462674403</v>
      </c>
      <c r="X162" s="432">
        <v>143.6325909807976</v>
      </c>
      <c r="Y162" s="432">
        <v>1153.235053655201</v>
      </c>
      <c r="Z162" s="432">
        <v>-75.206082799308305</v>
      </c>
      <c r="AA162" s="444">
        <v>1078.028970855893</v>
      </c>
      <c r="AB162" s="432">
        <v>21.262203722408699</v>
      </c>
      <c r="AC162" s="432">
        <v>720.27713887501397</v>
      </c>
      <c r="AD162" s="411">
        <v>15</v>
      </c>
      <c r="AE162" s="411">
        <v>15</v>
      </c>
    </row>
    <row r="163" spans="1:31" s="9" customFormat="1" ht="16.5" customHeight="1">
      <c r="A163" s="396">
        <v>500</v>
      </c>
      <c r="B163" s="397" t="s">
        <v>204</v>
      </c>
      <c r="C163" s="399">
        <v>10551</v>
      </c>
      <c r="D163" s="398">
        <v>1008.236629599797</v>
      </c>
      <c r="E163" s="398">
        <v>126.27213972141141</v>
      </c>
      <c r="F163" s="398">
        <v>1134.5087693212081</v>
      </c>
      <c r="G163" s="398">
        <v>100.1085663138572</v>
      </c>
      <c r="H163" s="398">
        <v>1234.617335635065</v>
      </c>
      <c r="I163" s="398">
        <v>38.568984220795038</v>
      </c>
      <c r="J163" s="398">
        <v>1273.1863198558599</v>
      </c>
      <c r="K163" s="398">
        <v>-54.257700691877552</v>
      </c>
      <c r="L163" s="398">
        <v>1218.9286191639831</v>
      </c>
      <c r="M163" s="398">
        <v>-15.57678921836793</v>
      </c>
      <c r="N163" s="398">
        <v>1203.351829945615</v>
      </c>
      <c r="O163" s="411">
        <v>13</v>
      </c>
      <c r="P163" s="411">
        <v>13</v>
      </c>
      <c r="Q163" s="22"/>
      <c r="R163" s="418">
        <v>500</v>
      </c>
      <c r="S163" s="201" t="s">
        <v>204</v>
      </c>
      <c r="T163" s="399">
        <v>10486</v>
      </c>
      <c r="U163" s="432">
        <v>1037.631009495173</v>
      </c>
      <c r="V163" s="432">
        <v>126.420584335817</v>
      </c>
      <c r="W163" s="432">
        <v>1164.05159383099</v>
      </c>
      <c r="X163" s="432">
        <v>98.490803050768136</v>
      </c>
      <c r="Y163" s="432">
        <v>1262.5423968817579</v>
      </c>
      <c r="Z163" s="432">
        <v>-72.405493038336829</v>
      </c>
      <c r="AA163" s="444">
        <v>1190.1369038434209</v>
      </c>
      <c r="AB163" s="432">
        <v>-22.468044287621591</v>
      </c>
      <c r="AC163" s="432">
        <v>721.27713887501397</v>
      </c>
      <c r="AD163" s="411">
        <v>13</v>
      </c>
      <c r="AE163" s="411">
        <v>13</v>
      </c>
    </row>
    <row r="164" spans="1:31" s="9" customFormat="1" ht="16.5" customHeight="1">
      <c r="A164" s="396">
        <v>503</v>
      </c>
      <c r="B164" s="397" t="s">
        <v>205</v>
      </c>
      <c r="C164" s="399">
        <v>7515</v>
      </c>
      <c r="D164" s="398">
        <v>19.551050422463859</v>
      </c>
      <c r="E164" s="398">
        <v>103.99863953784801</v>
      </c>
      <c r="F164" s="398">
        <v>123.5496899603118</v>
      </c>
      <c r="G164" s="398">
        <v>391.70044736202021</v>
      </c>
      <c r="H164" s="398">
        <v>515.25013732233197</v>
      </c>
      <c r="I164" s="398">
        <v>111.8831062333726</v>
      </c>
      <c r="J164" s="398">
        <v>627.13324355570467</v>
      </c>
      <c r="K164" s="398">
        <v>-13.09660678642715</v>
      </c>
      <c r="L164" s="398">
        <v>614.03663676927749</v>
      </c>
      <c r="M164" s="398">
        <v>27.21164835129742</v>
      </c>
      <c r="N164" s="398">
        <v>641.24828512057491</v>
      </c>
      <c r="O164" s="411">
        <v>2</v>
      </c>
      <c r="P164" s="411">
        <v>2</v>
      </c>
      <c r="Q164" s="22"/>
      <c r="R164" s="418">
        <v>503</v>
      </c>
      <c r="S164" s="201" t="s">
        <v>205</v>
      </c>
      <c r="T164" s="399">
        <v>7539</v>
      </c>
      <c r="U164" s="432">
        <v>-19.957923090268739</v>
      </c>
      <c r="V164" s="432">
        <v>389.38943528010208</v>
      </c>
      <c r="W164" s="432">
        <v>369.43151218983343</v>
      </c>
      <c r="X164" s="432">
        <v>184.15017094927839</v>
      </c>
      <c r="Y164" s="432">
        <v>553.58168313911176</v>
      </c>
      <c r="Z164" s="432">
        <v>-35.605120042445947</v>
      </c>
      <c r="AA164" s="444">
        <v>517.97656309666581</v>
      </c>
      <c r="AB164" s="432">
        <v>19.992745974267141</v>
      </c>
      <c r="AC164" s="432">
        <v>722.27713887501397</v>
      </c>
      <c r="AD164" s="411">
        <v>2</v>
      </c>
      <c r="AE164" s="411">
        <v>2</v>
      </c>
    </row>
    <row r="165" spans="1:31" s="9" customFormat="1" ht="16.5" customHeight="1">
      <c r="A165" s="396">
        <v>504</v>
      </c>
      <c r="B165" s="397" t="s">
        <v>206</v>
      </c>
      <c r="C165" s="399">
        <v>1715</v>
      </c>
      <c r="D165" s="398">
        <v>-162.5452908998727</v>
      </c>
      <c r="E165" s="398">
        <v>114.18686975929251</v>
      </c>
      <c r="F165" s="398">
        <v>-48.358421140580113</v>
      </c>
      <c r="G165" s="398">
        <v>466.64137608684058</v>
      </c>
      <c r="H165" s="398">
        <v>418.28295494626047</v>
      </c>
      <c r="I165" s="398">
        <v>149.13299447282259</v>
      </c>
      <c r="J165" s="398">
        <v>567.41594941908306</v>
      </c>
      <c r="K165" s="398">
        <v>-269.61982507288627</v>
      </c>
      <c r="L165" s="398">
        <v>297.79612434619679</v>
      </c>
      <c r="M165" s="398">
        <v>-483.37242136443149</v>
      </c>
      <c r="N165" s="398">
        <v>-185.5762970182347</v>
      </c>
      <c r="O165" s="411">
        <v>1</v>
      </c>
      <c r="P165" s="412">
        <v>34</v>
      </c>
      <c r="Q165" s="22"/>
      <c r="R165" s="418">
        <v>504</v>
      </c>
      <c r="S165" s="201" t="s">
        <v>206</v>
      </c>
      <c r="T165" s="399">
        <v>1764</v>
      </c>
      <c r="U165" s="432">
        <v>-144.6137209830853</v>
      </c>
      <c r="V165" s="432">
        <v>424.94078397951449</v>
      </c>
      <c r="W165" s="432">
        <v>280.32706299642922</v>
      </c>
      <c r="X165" s="432">
        <v>216.52681751102909</v>
      </c>
      <c r="Y165" s="432">
        <v>496.85388050745831</v>
      </c>
      <c r="Z165" s="432">
        <v>-237.63888888888891</v>
      </c>
      <c r="AA165" s="444">
        <v>259.2149916185694</v>
      </c>
      <c r="AB165" s="432">
        <v>-507.39055731292518</v>
      </c>
      <c r="AC165" s="432">
        <v>723.27713887501397</v>
      </c>
      <c r="AD165" s="411">
        <v>1</v>
      </c>
      <c r="AE165" s="412">
        <v>34</v>
      </c>
    </row>
    <row r="166" spans="1:31" s="9" customFormat="1" ht="16.5" customHeight="1">
      <c r="A166" s="396">
        <v>505</v>
      </c>
      <c r="B166" s="397" t="s">
        <v>207</v>
      </c>
      <c r="C166" s="399">
        <v>20957</v>
      </c>
      <c r="D166" s="398">
        <v>456.50975804201261</v>
      </c>
      <c r="E166" s="398">
        <v>105.11040426247069</v>
      </c>
      <c r="F166" s="398">
        <v>561.6201623044833</v>
      </c>
      <c r="G166" s="398">
        <v>174.79894746081209</v>
      </c>
      <c r="H166" s="398">
        <v>736.41910976529539</v>
      </c>
      <c r="I166" s="398">
        <v>77.942034651890438</v>
      </c>
      <c r="J166" s="398">
        <v>814.36114441718576</v>
      </c>
      <c r="K166" s="398">
        <v>-77.578995085174398</v>
      </c>
      <c r="L166" s="398">
        <v>736.78214933201139</v>
      </c>
      <c r="M166" s="398">
        <v>-86.652735619124854</v>
      </c>
      <c r="N166" s="398">
        <v>650.1294137128865</v>
      </c>
      <c r="O166" s="411">
        <v>1</v>
      </c>
      <c r="P166" s="412">
        <v>35</v>
      </c>
      <c r="Q166" s="22"/>
      <c r="R166" s="418">
        <v>505</v>
      </c>
      <c r="S166" s="201" t="s">
        <v>207</v>
      </c>
      <c r="T166" s="399">
        <v>20912</v>
      </c>
      <c r="U166" s="432">
        <v>469.79241257756001</v>
      </c>
      <c r="V166" s="432">
        <v>184.06484440598939</v>
      </c>
      <c r="W166" s="432">
        <v>653.85725698354941</v>
      </c>
      <c r="X166" s="432">
        <v>147.1458957510676</v>
      </c>
      <c r="Y166" s="432">
        <v>801.00315273461706</v>
      </c>
      <c r="Z166" s="432">
        <v>-105.0668037490436</v>
      </c>
      <c r="AA166" s="444">
        <v>695.93634898557343</v>
      </c>
      <c r="AB166" s="432">
        <v>-91.520605284047434</v>
      </c>
      <c r="AC166" s="432">
        <v>724.27713887501397</v>
      </c>
      <c r="AD166" s="411">
        <v>1</v>
      </c>
      <c r="AE166" s="412">
        <v>35</v>
      </c>
    </row>
    <row r="167" spans="1:31" s="9" customFormat="1" ht="16.5" customHeight="1">
      <c r="A167" s="396">
        <v>507</v>
      </c>
      <c r="B167" s="397" t="s">
        <v>209</v>
      </c>
      <c r="C167" s="419">
        <v>7099</v>
      </c>
      <c r="D167" s="398">
        <v>-241.9104917808811</v>
      </c>
      <c r="E167" s="398">
        <v>129.1986918792617</v>
      </c>
      <c r="F167" s="398">
        <v>-112.7117999016194</v>
      </c>
      <c r="G167" s="398">
        <v>245.93275401088911</v>
      </c>
      <c r="H167" s="398">
        <v>133.2209541092696</v>
      </c>
      <c r="I167" s="398">
        <v>149.5574764594854</v>
      </c>
      <c r="J167" s="398">
        <v>282.77843056875503</v>
      </c>
      <c r="K167" s="398">
        <v>-16.43104662628539</v>
      </c>
      <c r="L167" s="398">
        <v>266.34738394246972</v>
      </c>
      <c r="M167" s="398">
        <v>9.9182899676010727</v>
      </c>
      <c r="N167" s="398">
        <v>276.26567391007069</v>
      </c>
      <c r="O167" s="411">
        <v>10</v>
      </c>
      <c r="P167" s="411">
        <v>10</v>
      </c>
      <c r="Q167" s="22"/>
      <c r="R167" s="418">
        <v>507</v>
      </c>
      <c r="S167" s="201" t="s">
        <v>209</v>
      </c>
      <c r="T167" s="199">
        <v>7164</v>
      </c>
      <c r="U167" s="432">
        <v>-300.83266290933602</v>
      </c>
      <c r="V167" s="432">
        <v>197.36718507473159</v>
      </c>
      <c r="W167" s="432">
        <v>-103.4654778346043</v>
      </c>
      <c r="X167" s="432">
        <v>207.5212730584478</v>
      </c>
      <c r="Y167" s="432">
        <v>104.0557952238435</v>
      </c>
      <c r="Z167" s="432">
        <v>-36.216359575656057</v>
      </c>
      <c r="AA167" s="444">
        <v>67.839435648187461</v>
      </c>
      <c r="AB167" s="432">
        <v>4.9611573841429379</v>
      </c>
      <c r="AC167" s="432">
        <v>725.27713887501397</v>
      </c>
      <c r="AD167" s="411">
        <v>10</v>
      </c>
      <c r="AE167" s="411">
        <v>10</v>
      </c>
    </row>
    <row r="168" spans="1:31" s="9" customFormat="1" ht="16.5" customHeight="1">
      <c r="A168" s="396">
        <v>508</v>
      </c>
      <c r="B168" s="397" t="s">
        <v>210</v>
      </c>
      <c r="C168" s="399">
        <v>9271</v>
      </c>
      <c r="D168" s="398">
        <v>-275.23453562925982</v>
      </c>
      <c r="E168" s="398">
        <v>154.25135804060011</v>
      </c>
      <c r="F168" s="398">
        <v>-120.9831775886598</v>
      </c>
      <c r="G168" s="398">
        <v>211.95849616463369</v>
      </c>
      <c r="H168" s="398">
        <v>90.97531857597393</v>
      </c>
      <c r="I168" s="398">
        <v>100.3103490442241</v>
      </c>
      <c r="J168" s="398">
        <v>191.28566762019801</v>
      </c>
      <c r="K168" s="398">
        <v>-40.20364577715457</v>
      </c>
      <c r="L168" s="398">
        <v>151.08202184304341</v>
      </c>
      <c r="M168" s="398">
        <v>14.4754913191673</v>
      </c>
      <c r="N168" s="398">
        <v>165.55751316221071</v>
      </c>
      <c r="O168" s="411">
        <v>6</v>
      </c>
      <c r="P168" s="411">
        <v>6</v>
      </c>
      <c r="Q168" s="22"/>
      <c r="R168" s="418">
        <v>508</v>
      </c>
      <c r="S168" s="201" t="s">
        <v>210</v>
      </c>
      <c r="T168" s="399">
        <v>9360</v>
      </c>
      <c r="U168" s="432">
        <v>-276.97381828638999</v>
      </c>
      <c r="V168" s="432">
        <v>251.59166194094769</v>
      </c>
      <c r="W168" s="432">
        <v>-25.382156345442301</v>
      </c>
      <c r="X168" s="432">
        <v>177.60214771951081</v>
      </c>
      <c r="Y168" s="432">
        <v>152.21999137406851</v>
      </c>
      <c r="Z168" s="432">
        <v>-60.869871794871791</v>
      </c>
      <c r="AA168" s="444">
        <v>91.350119579196729</v>
      </c>
      <c r="AB168" s="432">
        <v>12.6056722008547</v>
      </c>
      <c r="AC168" s="432">
        <v>726.27713887501397</v>
      </c>
      <c r="AD168" s="411">
        <v>6</v>
      </c>
      <c r="AE168" s="411">
        <v>6</v>
      </c>
    </row>
    <row r="169" spans="1:31" s="9" customFormat="1" ht="16.5" customHeight="1">
      <c r="A169" s="396">
        <v>529</v>
      </c>
      <c r="B169" s="397" t="s">
        <v>211</v>
      </c>
      <c r="C169" s="399">
        <v>19999</v>
      </c>
      <c r="D169" s="398">
        <v>441.58956438816568</v>
      </c>
      <c r="E169" s="398">
        <v>121.4837708338647</v>
      </c>
      <c r="F169" s="398">
        <v>563.07333522203044</v>
      </c>
      <c r="G169" s="398">
        <v>-28.31310147075077</v>
      </c>
      <c r="H169" s="398">
        <v>534.76023375127966</v>
      </c>
      <c r="I169" s="398">
        <v>68.096003565898712</v>
      </c>
      <c r="J169" s="398">
        <v>602.85623731717828</v>
      </c>
      <c r="K169" s="398">
        <v>-41.088804440222013</v>
      </c>
      <c r="L169" s="398">
        <v>561.76743287695638</v>
      </c>
      <c r="M169" s="398">
        <v>-2.4244843292914591</v>
      </c>
      <c r="N169" s="398">
        <v>559.34294854766495</v>
      </c>
      <c r="O169" s="411">
        <v>2</v>
      </c>
      <c r="P169" s="411">
        <v>2</v>
      </c>
      <c r="Q169" s="22"/>
      <c r="R169" s="418">
        <v>529</v>
      </c>
      <c r="S169" s="201" t="s">
        <v>211</v>
      </c>
      <c r="T169" s="399">
        <v>19850</v>
      </c>
      <c r="U169" s="432">
        <v>449.60635772090251</v>
      </c>
      <c r="V169" s="432">
        <v>-31.96608878991626</v>
      </c>
      <c r="W169" s="432">
        <v>417.64026893098622</v>
      </c>
      <c r="X169" s="432">
        <v>115.9517822209901</v>
      </c>
      <c r="Y169" s="432">
        <v>533.59205115197631</v>
      </c>
      <c r="Z169" s="432">
        <v>-43.613501259445847</v>
      </c>
      <c r="AA169" s="444">
        <v>489.9785498925304</v>
      </c>
      <c r="AB169" s="432">
        <v>-10.692037149118381</v>
      </c>
      <c r="AC169" s="432">
        <v>727.27713887501397</v>
      </c>
      <c r="AD169" s="411">
        <v>2</v>
      </c>
      <c r="AE169" s="411">
        <v>2</v>
      </c>
    </row>
    <row r="170" spans="1:31" s="9" customFormat="1" ht="16.5" customHeight="1">
      <c r="A170" s="396">
        <v>531</v>
      </c>
      <c r="B170" s="397" t="s">
        <v>212</v>
      </c>
      <c r="C170" s="399">
        <v>4966</v>
      </c>
      <c r="D170" s="398">
        <v>-389.17211573826569</v>
      </c>
      <c r="E170" s="398">
        <v>174.78778450010739</v>
      </c>
      <c r="F170" s="398">
        <v>-214.3843312381583</v>
      </c>
      <c r="G170" s="398">
        <v>421.72574961007791</v>
      </c>
      <c r="H170" s="398">
        <v>207.34141837191959</v>
      </c>
      <c r="I170" s="398">
        <v>98.770979745648489</v>
      </c>
      <c r="J170" s="398">
        <v>306.11239811756809</v>
      </c>
      <c r="K170" s="398">
        <v>-64.905759162303667</v>
      </c>
      <c r="L170" s="398">
        <v>241.20663895526451</v>
      </c>
      <c r="M170" s="398">
        <v>-7.5977299174385804</v>
      </c>
      <c r="N170" s="398">
        <v>233.6089090378259</v>
      </c>
      <c r="O170" s="411">
        <v>4</v>
      </c>
      <c r="P170" s="411">
        <v>4</v>
      </c>
      <c r="Q170" s="22"/>
      <c r="R170" s="418">
        <v>531</v>
      </c>
      <c r="S170" s="201" t="s">
        <v>212</v>
      </c>
      <c r="T170" s="399">
        <v>5072</v>
      </c>
      <c r="U170" s="432">
        <v>-388.53702882988279</v>
      </c>
      <c r="V170" s="432">
        <v>433.25894749306082</v>
      </c>
      <c r="W170" s="432">
        <v>44.721918663177917</v>
      </c>
      <c r="X170" s="432">
        <v>173.329810830528</v>
      </c>
      <c r="Y170" s="432">
        <v>218.05172949370601</v>
      </c>
      <c r="Z170" s="432">
        <v>-63.446372239747632</v>
      </c>
      <c r="AA170" s="444">
        <v>154.60535725395829</v>
      </c>
      <c r="AB170" s="432">
        <v>7.5956911652208223</v>
      </c>
      <c r="AC170" s="432">
        <v>728.27713887501397</v>
      </c>
      <c r="AD170" s="411">
        <v>4</v>
      </c>
      <c r="AE170" s="411">
        <v>4</v>
      </c>
    </row>
    <row r="171" spans="1:31" s="9" customFormat="1" ht="16.5" customHeight="1">
      <c r="A171" s="396">
        <v>535</v>
      </c>
      <c r="B171" s="397" t="s">
        <v>213</v>
      </c>
      <c r="C171" s="399">
        <v>10454</v>
      </c>
      <c r="D171" s="398">
        <v>797.35069125215261</v>
      </c>
      <c r="E171" s="398">
        <v>94.451079916241838</v>
      </c>
      <c r="F171" s="398">
        <v>891.80177116839445</v>
      </c>
      <c r="G171" s="398">
        <v>627.63711284464216</v>
      </c>
      <c r="H171" s="398">
        <v>1519.4388840130359</v>
      </c>
      <c r="I171" s="398">
        <v>109.08377288201279</v>
      </c>
      <c r="J171" s="398">
        <v>1628.5226568950491</v>
      </c>
      <c r="K171" s="398">
        <v>-65.689975129137167</v>
      </c>
      <c r="L171" s="398">
        <v>1562.832681765912</v>
      </c>
      <c r="M171" s="398">
        <v>-19.413173761239719</v>
      </c>
      <c r="N171" s="398">
        <v>1543.419508004672</v>
      </c>
      <c r="O171" s="411">
        <v>17</v>
      </c>
      <c r="P171" s="411">
        <v>17</v>
      </c>
      <c r="Q171" s="22"/>
      <c r="R171" s="418">
        <v>535</v>
      </c>
      <c r="S171" s="201" t="s">
        <v>213</v>
      </c>
      <c r="T171" s="399">
        <v>10419</v>
      </c>
      <c r="U171" s="432">
        <v>755.31433463348776</v>
      </c>
      <c r="V171" s="432">
        <v>619.30225942868958</v>
      </c>
      <c r="W171" s="432">
        <v>1374.616594062177</v>
      </c>
      <c r="X171" s="432">
        <v>191.65889739423781</v>
      </c>
      <c r="Y171" s="432">
        <v>1566.275491456415</v>
      </c>
      <c r="Z171" s="432">
        <v>-69.542566465111818</v>
      </c>
      <c r="AA171" s="444">
        <v>1496.732924991303</v>
      </c>
      <c r="AB171" s="432">
        <v>-6.2854594010941574</v>
      </c>
      <c r="AC171" s="432">
        <v>729.27713887501397</v>
      </c>
      <c r="AD171" s="411">
        <v>17</v>
      </c>
      <c r="AE171" s="411">
        <v>17</v>
      </c>
    </row>
    <row r="172" spans="1:31" s="9" customFormat="1" ht="16.5" customHeight="1">
      <c r="A172" s="396">
        <v>536</v>
      </c>
      <c r="B172" s="397" t="s">
        <v>214</v>
      </c>
      <c r="C172" s="399">
        <v>35647</v>
      </c>
      <c r="D172" s="398">
        <v>292.9531644433286</v>
      </c>
      <c r="E172" s="398">
        <v>140.80987901995979</v>
      </c>
      <c r="F172" s="398">
        <v>433.76304346328828</v>
      </c>
      <c r="G172" s="398">
        <v>173.83952453017761</v>
      </c>
      <c r="H172" s="398">
        <v>607.60256799346598</v>
      </c>
      <c r="I172" s="398">
        <v>44.849356683296243</v>
      </c>
      <c r="J172" s="398">
        <v>652.45192467676225</v>
      </c>
      <c r="K172" s="398">
        <v>-28.564703902151649</v>
      </c>
      <c r="L172" s="398">
        <v>623.88722077461057</v>
      </c>
      <c r="M172" s="398">
        <v>4.5647732736836222</v>
      </c>
      <c r="N172" s="398">
        <v>628.4519940482943</v>
      </c>
      <c r="O172" s="411">
        <v>6</v>
      </c>
      <c r="P172" s="411">
        <v>6</v>
      </c>
      <c r="Q172" s="22"/>
      <c r="R172" s="418">
        <v>536</v>
      </c>
      <c r="S172" s="201" t="s">
        <v>214</v>
      </c>
      <c r="T172" s="399">
        <v>35346</v>
      </c>
      <c r="U172" s="432">
        <v>312.25966597772123</v>
      </c>
      <c r="V172" s="432">
        <v>158.58812617159089</v>
      </c>
      <c r="W172" s="432">
        <v>470.84779214931211</v>
      </c>
      <c r="X172" s="432">
        <v>120.0643347728298</v>
      </c>
      <c r="Y172" s="432">
        <v>590.91212692214185</v>
      </c>
      <c r="Z172" s="432">
        <v>-52.904119277994681</v>
      </c>
      <c r="AA172" s="444">
        <v>538.00800764414714</v>
      </c>
      <c r="AB172" s="432">
        <v>-0.41416554744525058</v>
      </c>
      <c r="AC172" s="432">
        <v>730.27713887501397</v>
      </c>
      <c r="AD172" s="411">
        <v>6</v>
      </c>
      <c r="AE172" s="411">
        <v>6</v>
      </c>
    </row>
    <row r="173" spans="1:31" s="9" customFormat="1" ht="16.5" customHeight="1">
      <c r="A173" s="396">
        <v>538</v>
      </c>
      <c r="B173" s="397" t="s">
        <v>215</v>
      </c>
      <c r="C173" s="399">
        <v>4695</v>
      </c>
      <c r="D173" s="398">
        <v>468.08669318630842</v>
      </c>
      <c r="E173" s="398">
        <v>89.23475216866828</v>
      </c>
      <c r="F173" s="398">
        <v>557.32144535497673</v>
      </c>
      <c r="G173" s="398">
        <v>374.40802527465968</v>
      </c>
      <c r="H173" s="398">
        <v>931.72947062963647</v>
      </c>
      <c r="I173" s="398">
        <v>81.610733269783267</v>
      </c>
      <c r="J173" s="398">
        <v>1013.34020389942</v>
      </c>
      <c r="K173" s="398">
        <v>191.56890308839189</v>
      </c>
      <c r="L173" s="398">
        <v>1204.909106987812</v>
      </c>
      <c r="M173" s="398">
        <v>-0.22012337380192021</v>
      </c>
      <c r="N173" s="398">
        <v>1204.6889836140101</v>
      </c>
      <c r="O173" s="411">
        <v>2</v>
      </c>
      <c r="P173" s="411">
        <v>2</v>
      </c>
      <c r="Q173" s="22"/>
      <c r="R173" s="418">
        <v>538</v>
      </c>
      <c r="S173" s="201" t="s">
        <v>215</v>
      </c>
      <c r="T173" s="399">
        <v>4644</v>
      </c>
      <c r="U173" s="432">
        <v>449.39521521617399</v>
      </c>
      <c r="V173" s="432">
        <v>407.53889086496491</v>
      </c>
      <c r="W173" s="432">
        <v>856.93410608113891</v>
      </c>
      <c r="X173" s="432">
        <v>167.63324786211629</v>
      </c>
      <c r="Y173" s="432">
        <v>1024.5673539432551</v>
      </c>
      <c r="Z173" s="432">
        <v>213.5736434108527</v>
      </c>
      <c r="AA173" s="444">
        <v>1238.1409973541081</v>
      </c>
      <c r="AB173" s="432">
        <v>-17.97073288113695</v>
      </c>
      <c r="AC173" s="432">
        <v>731.27713887501397</v>
      </c>
      <c r="AD173" s="411">
        <v>2</v>
      </c>
      <c r="AE173" s="411">
        <v>2</v>
      </c>
    </row>
    <row r="174" spans="1:31" s="9" customFormat="1" ht="16.5" customHeight="1">
      <c r="A174" s="396">
        <v>541</v>
      </c>
      <c r="B174" s="397" t="s">
        <v>216</v>
      </c>
      <c r="C174" s="399">
        <v>9130</v>
      </c>
      <c r="D174" s="398">
        <v>548.53230645245048</v>
      </c>
      <c r="E174" s="398">
        <v>155.97638677155209</v>
      </c>
      <c r="F174" s="398">
        <v>704.50869322400251</v>
      </c>
      <c r="G174" s="398">
        <v>507.0540023645429</v>
      </c>
      <c r="H174" s="398">
        <v>1211.562695588545</v>
      </c>
      <c r="I174" s="398">
        <v>153.6919517574205</v>
      </c>
      <c r="J174" s="398">
        <v>1365.2546473459661</v>
      </c>
      <c r="K174" s="398">
        <v>-58.262869660460019</v>
      </c>
      <c r="L174" s="398">
        <v>1306.9917776855059</v>
      </c>
      <c r="M174" s="398">
        <v>-6.5635407338444693</v>
      </c>
      <c r="N174" s="398">
        <v>1300.4282369516609</v>
      </c>
      <c r="O174" s="411">
        <v>12</v>
      </c>
      <c r="P174" s="411">
        <v>12</v>
      </c>
      <c r="Q174" s="22"/>
      <c r="R174" s="418">
        <v>541</v>
      </c>
      <c r="S174" s="201" t="s">
        <v>216</v>
      </c>
      <c r="T174" s="399">
        <v>9243</v>
      </c>
      <c r="U174" s="432">
        <v>565.36696148229237</v>
      </c>
      <c r="V174" s="432">
        <v>494.19497541049242</v>
      </c>
      <c r="W174" s="432">
        <v>1059.5619368927851</v>
      </c>
      <c r="X174" s="432">
        <v>219.69251219456089</v>
      </c>
      <c r="Y174" s="432">
        <v>1279.2544490873461</v>
      </c>
      <c r="Z174" s="432">
        <v>-67.03462079411446</v>
      </c>
      <c r="AA174" s="444">
        <v>1212.2198282932311</v>
      </c>
      <c r="AB174" s="432">
        <v>-1.1198145309964329</v>
      </c>
      <c r="AC174" s="432">
        <v>732.27713887501397</v>
      </c>
      <c r="AD174" s="411">
        <v>12</v>
      </c>
      <c r="AE174" s="411">
        <v>12</v>
      </c>
    </row>
    <row r="175" spans="1:31" s="9" customFormat="1" ht="16.5" customHeight="1">
      <c r="A175" s="396">
        <v>543</v>
      </c>
      <c r="B175" s="397" t="s">
        <v>217</v>
      </c>
      <c r="C175" s="399">
        <v>44785</v>
      </c>
      <c r="D175" s="398">
        <v>761.21280253319412</v>
      </c>
      <c r="E175" s="398">
        <v>105.3959871383211</v>
      </c>
      <c r="F175" s="398">
        <v>866.6087896715153</v>
      </c>
      <c r="G175" s="398">
        <v>-4.6801282995892937</v>
      </c>
      <c r="H175" s="398">
        <v>861.92866137192607</v>
      </c>
      <c r="I175" s="398">
        <v>54.646376223984973</v>
      </c>
      <c r="J175" s="398">
        <v>916.575037595911</v>
      </c>
      <c r="K175" s="398">
        <v>-176.9492017416546</v>
      </c>
      <c r="L175" s="398">
        <v>739.62583585425648</v>
      </c>
      <c r="M175" s="398">
        <v>-8.4902761018198092</v>
      </c>
      <c r="N175" s="398">
        <v>731.13555975243662</v>
      </c>
      <c r="O175" s="411">
        <v>1</v>
      </c>
      <c r="P175" s="412">
        <v>35</v>
      </c>
      <c r="Q175" s="22"/>
      <c r="R175" s="418">
        <v>543</v>
      </c>
      <c r="S175" s="201" t="s">
        <v>217</v>
      </c>
      <c r="T175" s="399">
        <v>44458</v>
      </c>
      <c r="U175" s="432">
        <v>769.53369897871323</v>
      </c>
      <c r="V175" s="432">
        <v>-4.4723701176613142</v>
      </c>
      <c r="W175" s="432">
        <v>765.06132886105195</v>
      </c>
      <c r="X175" s="432">
        <v>115.7097092054842</v>
      </c>
      <c r="Y175" s="432">
        <v>880.77103806653633</v>
      </c>
      <c r="Z175" s="432">
        <v>-191.75262045076249</v>
      </c>
      <c r="AA175" s="444">
        <v>689.01841761577373</v>
      </c>
      <c r="AB175" s="432">
        <v>-6.3258621714876959</v>
      </c>
      <c r="AC175" s="432">
        <v>733.27713887501397</v>
      </c>
      <c r="AD175" s="411">
        <v>1</v>
      </c>
      <c r="AE175" s="412">
        <v>35</v>
      </c>
    </row>
    <row r="176" spans="1:31" s="9" customFormat="1" ht="16.5" customHeight="1">
      <c r="A176" s="396">
        <v>545</v>
      </c>
      <c r="B176" s="397" t="s">
        <v>218</v>
      </c>
      <c r="C176" s="399">
        <v>9621</v>
      </c>
      <c r="D176" s="398">
        <v>1225.6256097270109</v>
      </c>
      <c r="E176" s="398">
        <v>101.2951376920193</v>
      </c>
      <c r="F176" s="398">
        <v>1326.92074741903</v>
      </c>
      <c r="G176" s="398">
        <v>342.14593496618409</v>
      </c>
      <c r="H176" s="398">
        <v>1669.0666823852141</v>
      </c>
      <c r="I176" s="398">
        <v>173.09996622600619</v>
      </c>
      <c r="J176" s="398">
        <v>1842.1666486112199</v>
      </c>
      <c r="K176" s="398">
        <v>78.278765201122539</v>
      </c>
      <c r="L176" s="398">
        <v>1920.4454138123431</v>
      </c>
      <c r="M176" s="398">
        <v>9.6850454006860005</v>
      </c>
      <c r="N176" s="398">
        <v>1930.1304592130291</v>
      </c>
      <c r="O176" s="411">
        <v>15</v>
      </c>
      <c r="P176" s="411">
        <v>15</v>
      </c>
      <c r="Q176" s="22"/>
      <c r="R176" s="418">
        <v>545</v>
      </c>
      <c r="S176" s="201" t="s">
        <v>218</v>
      </c>
      <c r="T176" s="399">
        <v>9584</v>
      </c>
      <c r="U176" s="432">
        <v>1167.493402064981</v>
      </c>
      <c r="V176" s="432">
        <v>325.53577702199061</v>
      </c>
      <c r="W176" s="432">
        <v>1493.029179086971</v>
      </c>
      <c r="X176" s="432">
        <v>226.77278726372089</v>
      </c>
      <c r="Y176" s="432">
        <v>1719.8019663506921</v>
      </c>
      <c r="Z176" s="432">
        <v>46.040171118530893</v>
      </c>
      <c r="AA176" s="444">
        <v>1765.842137469223</v>
      </c>
      <c r="AB176" s="432">
        <v>1.496534119365609</v>
      </c>
      <c r="AC176" s="432">
        <v>734.27713887501397</v>
      </c>
      <c r="AD176" s="411">
        <v>15</v>
      </c>
      <c r="AE176" s="411">
        <v>15</v>
      </c>
    </row>
    <row r="177" spans="1:31" s="9" customFormat="1" ht="16.5" customHeight="1">
      <c r="A177" s="396">
        <v>560</v>
      </c>
      <c r="B177" s="397" t="s">
        <v>219</v>
      </c>
      <c r="C177" s="399">
        <v>15669</v>
      </c>
      <c r="D177" s="398">
        <v>278.74429411588028</v>
      </c>
      <c r="E177" s="398">
        <v>122.7311052004478</v>
      </c>
      <c r="F177" s="398">
        <v>401.47539931632809</v>
      </c>
      <c r="G177" s="398">
        <v>418.81319696711807</v>
      </c>
      <c r="H177" s="398">
        <v>820.28859628344628</v>
      </c>
      <c r="I177" s="398">
        <v>110.76995101079849</v>
      </c>
      <c r="J177" s="398">
        <v>931.05854729424482</v>
      </c>
      <c r="K177" s="398">
        <v>-92.788499585168168</v>
      </c>
      <c r="L177" s="398">
        <v>838.27004770907672</v>
      </c>
      <c r="M177" s="398">
        <v>25.608684893547782</v>
      </c>
      <c r="N177" s="398">
        <v>863.87873260262438</v>
      </c>
      <c r="O177" s="411">
        <v>7</v>
      </c>
      <c r="P177" s="411">
        <v>7</v>
      </c>
      <c r="Q177" s="22"/>
      <c r="R177" s="418">
        <v>560</v>
      </c>
      <c r="S177" s="201" t="s">
        <v>219</v>
      </c>
      <c r="T177" s="399">
        <v>15735</v>
      </c>
      <c r="U177" s="432">
        <v>278.3906955610388</v>
      </c>
      <c r="V177" s="432">
        <v>388.88818289676158</v>
      </c>
      <c r="W177" s="432">
        <v>667.27887845780037</v>
      </c>
      <c r="X177" s="432">
        <v>174.9279687738092</v>
      </c>
      <c r="Y177" s="432">
        <v>842.20684723160946</v>
      </c>
      <c r="Z177" s="432">
        <v>-114.5154750556085</v>
      </c>
      <c r="AA177" s="444">
        <v>727.69137217600098</v>
      </c>
      <c r="AB177" s="432">
        <v>31.860463774388361</v>
      </c>
      <c r="AC177" s="432">
        <v>735.27713887501397</v>
      </c>
      <c r="AD177" s="411">
        <v>7</v>
      </c>
      <c r="AE177" s="411">
        <v>7</v>
      </c>
    </row>
    <row r="178" spans="1:31" s="9" customFormat="1" ht="16.5" customHeight="1">
      <c r="A178" s="396">
        <v>561</v>
      </c>
      <c r="B178" s="397" t="s">
        <v>220</v>
      </c>
      <c r="C178" s="399">
        <v>1315</v>
      </c>
      <c r="D178" s="398">
        <v>1050.7879660439351</v>
      </c>
      <c r="E178" s="398">
        <v>145.65534601208759</v>
      </c>
      <c r="F178" s="398">
        <v>1196.4433120560229</v>
      </c>
      <c r="G178" s="398">
        <v>329.28206551823342</v>
      </c>
      <c r="H178" s="398">
        <v>1525.7253775742561</v>
      </c>
      <c r="I178" s="398">
        <v>201.3418680601221</v>
      </c>
      <c r="J178" s="398">
        <v>1727.0672456343791</v>
      </c>
      <c r="K178" s="398">
        <v>-192.2342205323194</v>
      </c>
      <c r="L178" s="398">
        <v>1534.8330251020591</v>
      </c>
      <c r="M178" s="398">
        <v>-652.58896398479101</v>
      </c>
      <c r="N178" s="398">
        <v>882.24406111726819</v>
      </c>
      <c r="O178" s="411">
        <v>2</v>
      </c>
      <c r="P178" s="411">
        <v>2</v>
      </c>
      <c r="Q178" s="22"/>
      <c r="R178" s="418">
        <v>561</v>
      </c>
      <c r="S178" s="201" t="s">
        <v>220</v>
      </c>
      <c r="T178" s="399">
        <v>1317</v>
      </c>
      <c r="U178" s="432">
        <v>990.04752142933012</v>
      </c>
      <c r="V178" s="432">
        <v>331.64341912816099</v>
      </c>
      <c r="W178" s="432">
        <v>1321.6909405574911</v>
      </c>
      <c r="X178" s="432">
        <v>258.22638326044353</v>
      </c>
      <c r="Y178" s="432">
        <v>1579.9173238179351</v>
      </c>
      <c r="Z178" s="432">
        <v>-207.65072133637051</v>
      </c>
      <c r="AA178" s="444">
        <v>1372.266602481564</v>
      </c>
      <c r="AB178" s="432">
        <v>-476.30959757023538</v>
      </c>
      <c r="AC178" s="432">
        <v>736.27713887501397</v>
      </c>
      <c r="AD178" s="411">
        <v>2</v>
      </c>
      <c r="AE178" s="411">
        <v>2</v>
      </c>
    </row>
    <row r="179" spans="1:31" s="9" customFormat="1" ht="16.5" customHeight="1">
      <c r="A179" s="396">
        <v>562</v>
      </c>
      <c r="B179" s="397" t="s">
        <v>221</v>
      </c>
      <c r="C179" s="399">
        <v>8839</v>
      </c>
      <c r="D179" s="398">
        <v>83.093037162621627</v>
      </c>
      <c r="E179" s="398">
        <v>109.81053289201409</v>
      </c>
      <c r="F179" s="398">
        <v>192.90357005463571</v>
      </c>
      <c r="G179" s="398">
        <v>377.92048930076032</v>
      </c>
      <c r="H179" s="398">
        <v>570.824059355396</v>
      </c>
      <c r="I179" s="398">
        <v>111.7632617237644</v>
      </c>
      <c r="J179" s="398">
        <v>682.58732107916046</v>
      </c>
      <c r="K179" s="398">
        <v>-19.083719877814229</v>
      </c>
      <c r="L179" s="398">
        <v>663.50360120134621</v>
      </c>
      <c r="M179" s="398">
        <v>-24.5157079897613</v>
      </c>
      <c r="N179" s="398">
        <v>638.98789321158495</v>
      </c>
      <c r="O179" s="411">
        <v>6</v>
      </c>
      <c r="P179" s="411">
        <v>6</v>
      </c>
      <c r="Q179" s="22"/>
      <c r="R179" s="418">
        <v>562</v>
      </c>
      <c r="S179" s="201" t="s">
        <v>221</v>
      </c>
      <c r="T179" s="399">
        <v>8935</v>
      </c>
      <c r="U179" s="432">
        <v>105.45564900950851</v>
      </c>
      <c r="V179" s="432">
        <v>367.14278542994839</v>
      </c>
      <c r="W179" s="432">
        <v>472.59843443945692</v>
      </c>
      <c r="X179" s="432">
        <v>185.64360276195379</v>
      </c>
      <c r="Y179" s="432">
        <v>658.24203720141077</v>
      </c>
      <c r="Z179" s="432">
        <v>-31.597313933967541</v>
      </c>
      <c r="AA179" s="444">
        <v>626.64472326744317</v>
      </c>
      <c r="AB179" s="432">
        <v>-12.042856236896091</v>
      </c>
      <c r="AC179" s="432">
        <v>737.27713887501397</v>
      </c>
      <c r="AD179" s="411">
        <v>6</v>
      </c>
      <c r="AE179" s="411">
        <v>6</v>
      </c>
    </row>
    <row r="180" spans="1:31" s="9" customFormat="1" ht="16.5" customHeight="1">
      <c r="A180" s="396">
        <v>563</v>
      </c>
      <c r="B180" s="397" t="s">
        <v>222</v>
      </c>
      <c r="C180" s="399">
        <v>6978</v>
      </c>
      <c r="D180" s="398">
        <v>122.8582950514139</v>
      </c>
      <c r="E180" s="398">
        <v>115.3472475582563</v>
      </c>
      <c r="F180" s="398">
        <v>238.2055426096702</v>
      </c>
      <c r="G180" s="398">
        <v>467.9050085781052</v>
      </c>
      <c r="H180" s="398">
        <v>706.1105511877754</v>
      </c>
      <c r="I180" s="398">
        <v>103.2152680852444</v>
      </c>
      <c r="J180" s="398">
        <v>809.32581927301976</v>
      </c>
      <c r="K180" s="398">
        <v>-54.449125824018353</v>
      </c>
      <c r="L180" s="398">
        <v>754.87669344900144</v>
      </c>
      <c r="M180" s="398">
        <v>18.57527938091145</v>
      </c>
      <c r="N180" s="398">
        <v>773.45197282991285</v>
      </c>
      <c r="O180" s="411">
        <v>17</v>
      </c>
      <c r="P180" s="411">
        <v>17</v>
      </c>
      <c r="Q180" s="22"/>
      <c r="R180" s="418">
        <v>563</v>
      </c>
      <c r="S180" s="201" t="s">
        <v>222</v>
      </c>
      <c r="T180" s="399">
        <v>7025</v>
      </c>
      <c r="U180" s="432">
        <v>153.54770796637951</v>
      </c>
      <c r="V180" s="432">
        <v>496.5231185121886</v>
      </c>
      <c r="W180" s="432">
        <v>650.07082647856816</v>
      </c>
      <c r="X180" s="432">
        <v>184.6510517248</v>
      </c>
      <c r="Y180" s="432">
        <v>834.72187820336808</v>
      </c>
      <c r="Z180" s="432">
        <v>-48.00540925266904</v>
      </c>
      <c r="AA180" s="444">
        <v>786.7164689506991</v>
      </c>
      <c r="AB180" s="432">
        <v>1.77693232740213</v>
      </c>
      <c r="AC180" s="432">
        <v>738.27713887501397</v>
      </c>
      <c r="AD180" s="411">
        <v>17</v>
      </c>
      <c r="AE180" s="411">
        <v>17</v>
      </c>
    </row>
    <row r="181" spans="1:31" s="9" customFormat="1" ht="16.5" customHeight="1">
      <c r="A181" s="396">
        <v>564</v>
      </c>
      <c r="B181" s="397" t="s">
        <v>223</v>
      </c>
      <c r="C181" s="399">
        <v>214633</v>
      </c>
      <c r="D181" s="398">
        <v>238.925570187782</v>
      </c>
      <c r="E181" s="398">
        <v>151.5548791197231</v>
      </c>
      <c r="F181" s="398">
        <v>390.48044930750513</v>
      </c>
      <c r="G181" s="398">
        <v>162.4380136520449</v>
      </c>
      <c r="H181" s="398">
        <v>552.91846295954997</v>
      </c>
      <c r="I181" s="398">
        <v>84.674924970133787</v>
      </c>
      <c r="J181" s="398">
        <v>637.59338792968367</v>
      </c>
      <c r="K181" s="398">
        <v>24.69114721408171</v>
      </c>
      <c r="L181" s="398">
        <v>662.28453514376542</v>
      </c>
      <c r="M181" s="398">
        <v>-68.28938101190171</v>
      </c>
      <c r="N181" s="398">
        <v>593.99515413186373</v>
      </c>
      <c r="O181" s="411">
        <v>17</v>
      </c>
      <c r="P181" s="411">
        <v>17</v>
      </c>
      <c r="Q181" s="22"/>
      <c r="R181" s="418">
        <v>564</v>
      </c>
      <c r="S181" s="201" t="s">
        <v>223</v>
      </c>
      <c r="T181" s="399">
        <v>211848</v>
      </c>
      <c r="U181" s="432">
        <v>236.78820905324901</v>
      </c>
      <c r="V181" s="432">
        <v>166.4823719469307</v>
      </c>
      <c r="W181" s="432">
        <v>403.27058100017979</v>
      </c>
      <c r="X181" s="432">
        <v>138.77539180176831</v>
      </c>
      <c r="Y181" s="432">
        <v>542.0459728019481</v>
      </c>
      <c r="Z181" s="432">
        <v>8.3359436954797772</v>
      </c>
      <c r="AA181" s="444">
        <v>550.38191649742794</v>
      </c>
      <c r="AB181" s="432">
        <v>-64.739914721451228</v>
      </c>
      <c r="AC181" s="432">
        <v>739.27713887501397</v>
      </c>
      <c r="AD181" s="411">
        <v>17</v>
      </c>
      <c r="AE181" s="411">
        <v>17</v>
      </c>
    </row>
    <row r="182" spans="1:31" s="9" customFormat="1" ht="16.5" customHeight="1">
      <c r="A182" s="396">
        <v>576</v>
      </c>
      <c r="B182" s="397" t="s">
        <v>224</v>
      </c>
      <c r="C182" s="399">
        <v>2726</v>
      </c>
      <c r="D182" s="398">
        <v>138.3778958476293</v>
      </c>
      <c r="E182" s="398">
        <v>128.62944838400529</v>
      </c>
      <c r="F182" s="398">
        <v>267.00734423163459</v>
      </c>
      <c r="G182" s="398">
        <v>311.47076063411032</v>
      </c>
      <c r="H182" s="398">
        <v>578.47810486574497</v>
      </c>
      <c r="I182" s="398">
        <v>170.08741442220901</v>
      </c>
      <c r="J182" s="398">
        <v>748.56551928795386</v>
      </c>
      <c r="K182" s="398">
        <v>-23.698826118855461</v>
      </c>
      <c r="L182" s="398">
        <v>724.86669316909843</v>
      </c>
      <c r="M182" s="398">
        <v>-19.56744827586207</v>
      </c>
      <c r="N182" s="398">
        <v>705.29924489323628</v>
      </c>
      <c r="O182" s="411">
        <v>7</v>
      </c>
      <c r="P182" s="411">
        <v>7</v>
      </c>
      <c r="Q182" s="22"/>
      <c r="R182" s="418">
        <v>576</v>
      </c>
      <c r="S182" s="201" t="s">
        <v>224</v>
      </c>
      <c r="T182" s="399">
        <v>2750</v>
      </c>
      <c r="U182" s="432">
        <v>160.34439179357719</v>
      </c>
      <c r="V182" s="432">
        <v>285.83256763219612</v>
      </c>
      <c r="W182" s="432">
        <v>446.1769594257733</v>
      </c>
      <c r="X182" s="432">
        <v>223.92459876518001</v>
      </c>
      <c r="Y182" s="432">
        <v>670.10155819095337</v>
      </c>
      <c r="Z182" s="432">
        <v>-73.151272727272726</v>
      </c>
      <c r="AA182" s="444">
        <v>596.95028546368064</v>
      </c>
      <c r="AB182" s="432">
        <v>-16.01921218181818</v>
      </c>
      <c r="AC182" s="432">
        <v>740.27713887501397</v>
      </c>
      <c r="AD182" s="411">
        <v>7</v>
      </c>
      <c r="AE182" s="411">
        <v>7</v>
      </c>
    </row>
    <row r="183" spans="1:31" s="9" customFormat="1" ht="16.5" customHeight="1">
      <c r="A183" s="396">
        <v>577</v>
      </c>
      <c r="B183" s="397" t="s">
        <v>225</v>
      </c>
      <c r="C183" s="399">
        <v>11236</v>
      </c>
      <c r="D183" s="398">
        <v>496.09782310334828</v>
      </c>
      <c r="E183" s="398">
        <v>124.1978407332557</v>
      </c>
      <c r="F183" s="398">
        <v>620.29566383660404</v>
      </c>
      <c r="G183" s="398">
        <v>210.58607613854349</v>
      </c>
      <c r="H183" s="398">
        <v>830.88173997514753</v>
      </c>
      <c r="I183" s="398">
        <v>68.531867181150773</v>
      </c>
      <c r="J183" s="398">
        <v>899.41360715629821</v>
      </c>
      <c r="K183" s="398">
        <v>55.42817728729085</v>
      </c>
      <c r="L183" s="398">
        <v>954.84178444358906</v>
      </c>
      <c r="M183" s="398">
        <v>11.39059590245639</v>
      </c>
      <c r="N183" s="398">
        <v>966.23238034604549</v>
      </c>
      <c r="O183" s="411">
        <v>2</v>
      </c>
      <c r="P183" s="411">
        <v>2</v>
      </c>
      <c r="Q183" s="22"/>
      <c r="R183" s="418">
        <v>577</v>
      </c>
      <c r="S183" s="201" t="s">
        <v>225</v>
      </c>
      <c r="T183" s="399">
        <v>11138</v>
      </c>
      <c r="U183" s="432">
        <v>476.53941412392362</v>
      </c>
      <c r="V183" s="432">
        <v>213.24456030589781</v>
      </c>
      <c r="W183" s="432">
        <v>689.78397442982146</v>
      </c>
      <c r="X183" s="432">
        <v>141.29479549833309</v>
      </c>
      <c r="Y183" s="432">
        <v>831.07876992815466</v>
      </c>
      <c r="Z183" s="432">
        <v>60.37744657927815</v>
      </c>
      <c r="AA183" s="444">
        <v>891.45621650743271</v>
      </c>
      <c r="AB183" s="432">
        <v>-2.186317875740714</v>
      </c>
      <c r="AC183" s="432">
        <v>741.27713887501397</v>
      </c>
      <c r="AD183" s="411">
        <v>2</v>
      </c>
      <c r="AE183" s="411">
        <v>2</v>
      </c>
    </row>
    <row r="184" spans="1:31" s="9" customFormat="1" ht="16.5" customHeight="1">
      <c r="A184" s="396">
        <v>578</v>
      </c>
      <c r="B184" s="397" t="s">
        <v>226</v>
      </c>
      <c r="C184" s="399">
        <v>3037</v>
      </c>
      <c r="D184" s="398">
        <v>-59.502535024781217</v>
      </c>
      <c r="E184" s="398">
        <v>155.73035210074511</v>
      </c>
      <c r="F184" s="398">
        <v>96.227817075963898</v>
      </c>
      <c r="G184" s="398">
        <v>572.48479077602826</v>
      </c>
      <c r="H184" s="398">
        <v>668.71260785199217</v>
      </c>
      <c r="I184" s="398">
        <v>147.67058803350551</v>
      </c>
      <c r="J184" s="398">
        <v>816.38319588549757</v>
      </c>
      <c r="K184" s="398">
        <v>103.8238393151136</v>
      </c>
      <c r="L184" s="398">
        <v>920.20703520061113</v>
      </c>
      <c r="M184" s="398">
        <v>85.842434244320074</v>
      </c>
      <c r="N184" s="398">
        <v>1006.049469444931</v>
      </c>
      <c r="O184" s="411">
        <v>18</v>
      </c>
      <c r="P184" s="411">
        <v>18</v>
      </c>
      <c r="Q184" s="22"/>
      <c r="R184" s="418">
        <v>578</v>
      </c>
      <c r="S184" s="201" t="s">
        <v>226</v>
      </c>
      <c r="T184" s="399">
        <v>3100</v>
      </c>
      <c r="U184" s="432">
        <v>-99.930309651496543</v>
      </c>
      <c r="V184" s="432">
        <v>542.4943069212718</v>
      </c>
      <c r="W184" s="432">
        <v>442.56399726977531</v>
      </c>
      <c r="X184" s="432">
        <v>214.25674454072109</v>
      </c>
      <c r="Y184" s="432">
        <v>656.82074181049643</v>
      </c>
      <c r="Z184" s="432">
        <v>21.06451612903226</v>
      </c>
      <c r="AA184" s="444">
        <v>677.88525793952863</v>
      </c>
      <c r="AB184" s="432">
        <v>121.69248887096769</v>
      </c>
      <c r="AC184" s="432">
        <v>742.27713887501397</v>
      </c>
      <c r="AD184" s="411">
        <v>18</v>
      </c>
      <c r="AE184" s="411">
        <v>18</v>
      </c>
    </row>
    <row r="185" spans="1:31" s="9" customFormat="1" ht="16.5" customHeight="1">
      <c r="A185" s="396">
        <v>580</v>
      </c>
      <c r="B185" s="397" t="s">
        <v>227</v>
      </c>
      <c r="C185" s="399">
        <v>4366</v>
      </c>
      <c r="D185" s="398">
        <v>-205.30557889057059</v>
      </c>
      <c r="E185" s="398">
        <v>116.6820080924124</v>
      </c>
      <c r="F185" s="398">
        <v>-88.623570798158198</v>
      </c>
      <c r="G185" s="398">
        <v>502.79175894806349</v>
      </c>
      <c r="H185" s="398">
        <v>414.16818814990529</v>
      </c>
      <c r="I185" s="398">
        <v>166.21797756839101</v>
      </c>
      <c r="J185" s="398">
        <v>580.3861657182963</v>
      </c>
      <c r="K185" s="398">
        <v>-28.914567109482359</v>
      </c>
      <c r="L185" s="398">
        <v>551.47159860881391</v>
      </c>
      <c r="M185" s="398">
        <v>5.726873568483736</v>
      </c>
      <c r="N185" s="398">
        <v>557.19847217729762</v>
      </c>
      <c r="O185" s="411">
        <v>9</v>
      </c>
      <c r="P185" s="411">
        <v>9</v>
      </c>
      <c r="Q185" s="22"/>
      <c r="R185" s="418">
        <v>580</v>
      </c>
      <c r="S185" s="201" t="s">
        <v>227</v>
      </c>
      <c r="T185" s="399">
        <v>4438</v>
      </c>
      <c r="U185" s="432">
        <v>-223.2387134927734</v>
      </c>
      <c r="V185" s="432">
        <v>454.91721455266588</v>
      </c>
      <c r="W185" s="432">
        <v>231.6785010598926</v>
      </c>
      <c r="X185" s="432">
        <v>231.0648771867798</v>
      </c>
      <c r="Y185" s="432">
        <v>462.74337824667242</v>
      </c>
      <c r="Z185" s="432">
        <v>-49.943442992338888</v>
      </c>
      <c r="AA185" s="444">
        <v>412.79993525433338</v>
      </c>
      <c r="AB185" s="432">
        <v>15.64410241099595</v>
      </c>
      <c r="AC185" s="432">
        <v>743.27713887501397</v>
      </c>
      <c r="AD185" s="411">
        <v>9</v>
      </c>
      <c r="AE185" s="411">
        <v>9</v>
      </c>
    </row>
    <row r="186" spans="1:31" s="9" customFormat="1" ht="16.5" customHeight="1">
      <c r="A186" s="396">
        <v>581</v>
      </c>
      <c r="B186" s="397" t="s">
        <v>228</v>
      </c>
      <c r="C186" s="399">
        <v>6123</v>
      </c>
      <c r="D186" s="398">
        <v>19.72677224781258</v>
      </c>
      <c r="E186" s="398">
        <v>174.72270813952011</v>
      </c>
      <c r="F186" s="398">
        <v>194.4494803873327</v>
      </c>
      <c r="G186" s="398">
        <v>371.3540114273768</v>
      </c>
      <c r="H186" s="398">
        <v>565.80349181470945</v>
      </c>
      <c r="I186" s="398">
        <v>121.6294631575186</v>
      </c>
      <c r="J186" s="398">
        <v>687.43295497222812</v>
      </c>
      <c r="K186" s="398">
        <v>-46.098317818063038</v>
      </c>
      <c r="L186" s="398">
        <v>641.33463715416508</v>
      </c>
      <c r="M186" s="398">
        <v>12.91896691327781</v>
      </c>
      <c r="N186" s="398">
        <v>654.25360406744289</v>
      </c>
      <c r="O186" s="411">
        <v>6</v>
      </c>
      <c r="P186" s="411">
        <v>6</v>
      </c>
      <c r="Q186" s="22"/>
      <c r="R186" s="418">
        <v>581</v>
      </c>
      <c r="S186" s="201" t="s">
        <v>228</v>
      </c>
      <c r="T186" s="399">
        <v>6240</v>
      </c>
      <c r="U186" s="432">
        <v>25.791209597099989</v>
      </c>
      <c r="V186" s="432">
        <v>351.24109676086238</v>
      </c>
      <c r="W186" s="432">
        <v>377.0323063579624</v>
      </c>
      <c r="X186" s="432">
        <v>196.23036762951651</v>
      </c>
      <c r="Y186" s="432">
        <v>573.26267398747893</v>
      </c>
      <c r="Z186" s="432">
        <v>-75.453365384615381</v>
      </c>
      <c r="AA186" s="444">
        <v>497.80930860286361</v>
      </c>
      <c r="AB186" s="432">
        <v>17.251551121794868</v>
      </c>
      <c r="AC186" s="432">
        <v>744.27713887501397</v>
      </c>
      <c r="AD186" s="411">
        <v>6</v>
      </c>
      <c r="AE186" s="411">
        <v>6</v>
      </c>
    </row>
    <row r="187" spans="1:31" s="9" customFormat="1" ht="16.5" customHeight="1">
      <c r="A187" s="396">
        <v>583</v>
      </c>
      <c r="B187" s="397" t="s">
        <v>229</v>
      </c>
      <c r="C187" s="399">
        <v>912</v>
      </c>
      <c r="D187" s="398">
        <v>456.52456544102262</v>
      </c>
      <c r="E187" s="398">
        <v>137.11669232582869</v>
      </c>
      <c r="F187" s="398">
        <v>593.64125776685125</v>
      </c>
      <c r="G187" s="398">
        <v>106.9265991229325</v>
      </c>
      <c r="H187" s="398">
        <v>700.5678568897838</v>
      </c>
      <c r="I187" s="398">
        <v>125.95281843471101</v>
      </c>
      <c r="J187" s="398">
        <v>826.52067532449485</v>
      </c>
      <c r="K187" s="398">
        <v>-153.94846491228071</v>
      </c>
      <c r="L187" s="398">
        <v>672.57221041221408</v>
      </c>
      <c r="M187" s="398">
        <v>73.292511184210525</v>
      </c>
      <c r="N187" s="398">
        <v>745.86472159642472</v>
      </c>
      <c r="O187" s="411">
        <v>19</v>
      </c>
      <c r="P187" s="411">
        <v>19</v>
      </c>
      <c r="Q187" s="22"/>
      <c r="R187" s="418">
        <v>583</v>
      </c>
      <c r="S187" s="201" t="s">
        <v>229</v>
      </c>
      <c r="T187" s="399">
        <v>947</v>
      </c>
      <c r="U187" s="432">
        <v>667.24539202076869</v>
      </c>
      <c r="V187" s="432">
        <v>39.642636889654533</v>
      </c>
      <c r="W187" s="432">
        <v>706.88802891042315</v>
      </c>
      <c r="X187" s="432">
        <v>202.2366284061585</v>
      </c>
      <c r="Y187" s="432">
        <v>909.12465731658176</v>
      </c>
      <c r="Z187" s="432">
        <v>-246.93664202745509</v>
      </c>
      <c r="AA187" s="444">
        <v>662.18801528912661</v>
      </c>
      <c r="AB187" s="432">
        <v>158.0290850052798</v>
      </c>
      <c r="AC187" s="432">
        <v>745.27713887501397</v>
      </c>
      <c r="AD187" s="411">
        <v>19</v>
      </c>
      <c r="AE187" s="411">
        <v>19</v>
      </c>
    </row>
    <row r="188" spans="1:31" s="9" customFormat="1" ht="16.5" customHeight="1">
      <c r="A188" s="396">
        <v>584</v>
      </c>
      <c r="B188" s="397" t="s">
        <v>230</v>
      </c>
      <c r="C188" s="399">
        <v>2578</v>
      </c>
      <c r="D188" s="398">
        <v>1062.722745275626</v>
      </c>
      <c r="E188" s="398">
        <v>104.0339744428027</v>
      </c>
      <c r="F188" s="398">
        <v>1166.7567197184289</v>
      </c>
      <c r="G188" s="398">
        <v>728.371957583062</v>
      </c>
      <c r="H188" s="398">
        <v>1895.128677301492</v>
      </c>
      <c r="I188" s="398">
        <v>144.25518971085111</v>
      </c>
      <c r="J188" s="398">
        <v>2039.383867012343</v>
      </c>
      <c r="K188" s="398">
        <v>106.67610550814589</v>
      </c>
      <c r="L188" s="398">
        <v>2146.0599725204879</v>
      </c>
      <c r="M188" s="398">
        <v>10.345396431342129</v>
      </c>
      <c r="N188" s="398">
        <v>2156.40536895183</v>
      </c>
      <c r="O188" s="411">
        <v>16</v>
      </c>
      <c r="P188" s="411">
        <v>16</v>
      </c>
      <c r="Q188" s="22"/>
      <c r="R188" s="418">
        <v>584</v>
      </c>
      <c r="S188" s="201" t="s">
        <v>230</v>
      </c>
      <c r="T188" s="399">
        <v>2653</v>
      </c>
      <c r="U188" s="432">
        <v>1060.5743290160201</v>
      </c>
      <c r="V188" s="432">
        <v>686.38121155158922</v>
      </c>
      <c r="W188" s="432">
        <v>1746.955540567609</v>
      </c>
      <c r="X188" s="432">
        <v>206.4254063174308</v>
      </c>
      <c r="Y188" s="432">
        <v>1953.38094688504</v>
      </c>
      <c r="Z188" s="432">
        <v>62.25593667546174</v>
      </c>
      <c r="AA188" s="444">
        <v>2015.6368835605019</v>
      </c>
      <c r="AB188" s="432">
        <v>4.7527478326422923</v>
      </c>
      <c r="AC188" s="432">
        <v>746.27713887501397</v>
      </c>
      <c r="AD188" s="411">
        <v>16</v>
      </c>
      <c r="AE188" s="411">
        <v>16</v>
      </c>
    </row>
    <row r="189" spans="1:31" s="9" customFormat="1" ht="16.5" customHeight="1">
      <c r="A189" s="396">
        <v>592</v>
      </c>
      <c r="B189" s="397" t="s">
        <v>231</v>
      </c>
      <c r="C189" s="399">
        <v>3596</v>
      </c>
      <c r="D189" s="398">
        <v>279.8614144542633</v>
      </c>
      <c r="E189" s="398">
        <v>150.4838314455433</v>
      </c>
      <c r="F189" s="398">
        <v>430.34524589980663</v>
      </c>
      <c r="G189" s="398">
        <v>479.24431061694708</v>
      </c>
      <c r="H189" s="398">
        <v>909.58955651675365</v>
      </c>
      <c r="I189" s="398">
        <v>104.2866747683819</v>
      </c>
      <c r="J189" s="398">
        <v>1013.876231285136</v>
      </c>
      <c r="K189" s="398">
        <v>36.825361512791993</v>
      </c>
      <c r="L189" s="398">
        <v>1050.701592797928</v>
      </c>
      <c r="M189" s="398">
        <v>42.984377769744157</v>
      </c>
      <c r="N189" s="398">
        <v>1093.685970567672</v>
      </c>
      <c r="O189" s="411">
        <v>13</v>
      </c>
      <c r="P189" s="411">
        <v>13</v>
      </c>
      <c r="Q189" s="22"/>
      <c r="R189" s="418">
        <v>592</v>
      </c>
      <c r="S189" s="201" t="s">
        <v>231</v>
      </c>
      <c r="T189" s="399">
        <v>3651</v>
      </c>
      <c r="U189" s="432">
        <v>311.3213619586046</v>
      </c>
      <c r="V189" s="432">
        <v>390.35996211848368</v>
      </c>
      <c r="W189" s="432">
        <v>701.68132407708822</v>
      </c>
      <c r="X189" s="432">
        <v>184.53995897058451</v>
      </c>
      <c r="Y189" s="432">
        <v>886.22128304767273</v>
      </c>
      <c r="Z189" s="432">
        <v>-2.7712955354697342</v>
      </c>
      <c r="AA189" s="444">
        <v>883.44998751220305</v>
      </c>
      <c r="AB189" s="432">
        <v>36.845438373048466</v>
      </c>
      <c r="AC189" s="432">
        <v>747.27713887501397</v>
      </c>
      <c r="AD189" s="411">
        <v>13</v>
      </c>
      <c r="AE189" s="411">
        <v>13</v>
      </c>
    </row>
    <row r="190" spans="1:31" s="9" customFormat="1" ht="16.5" customHeight="1">
      <c r="A190" s="396">
        <v>593</v>
      </c>
      <c r="B190" s="397" t="s">
        <v>232</v>
      </c>
      <c r="C190" s="399">
        <v>17050</v>
      </c>
      <c r="D190" s="398">
        <v>-296.03087306179839</v>
      </c>
      <c r="E190" s="398">
        <v>159.75756934190579</v>
      </c>
      <c r="F190" s="398">
        <v>-136.2733037198926</v>
      </c>
      <c r="G190" s="398">
        <v>397.21365382086719</v>
      </c>
      <c r="H190" s="398">
        <v>260.94035010097463</v>
      </c>
      <c r="I190" s="398">
        <v>119.9310969763267</v>
      </c>
      <c r="J190" s="398">
        <v>380.87144707730141</v>
      </c>
      <c r="K190" s="398">
        <v>-24.646451612903221</v>
      </c>
      <c r="L190" s="398">
        <v>356.22499546439809</v>
      </c>
      <c r="M190" s="398">
        <v>-1.238689052199424</v>
      </c>
      <c r="N190" s="398">
        <v>354.9863064121987</v>
      </c>
      <c r="O190" s="411">
        <v>10</v>
      </c>
      <c r="P190" s="411">
        <v>10</v>
      </c>
      <c r="Q190" s="22"/>
      <c r="R190" s="418">
        <v>593</v>
      </c>
      <c r="S190" s="201" t="s">
        <v>232</v>
      </c>
      <c r="T190" s="399">
        <v>17077</v>
      </c>
      <c r="U190" s="432">
        <v>-314.6985381948424</v>
      </c>
      <c r="V190" s="432">
        <v>367.06939769193082</v>
      </c>
      <c r="W190" s="432">
        <v>52.370859497088418</v>
      </c>
      <c r="X190" s="432">
        <v>194.54139744639599</v>
      </c>
      <c r="Y190" s="432">
        <v>246.91225694348441</v>
      </c>
      <c r="Z190" s="432">
        <v>-107.26954383088361</v>
      </c>
      <c r="AA190" s="444">
        <v>139.64271311260069</v>
      </c>
      <c r="AB190" s="432">
        <v>-15.269365064121329</v>
      </c>
      <c r="AC190" s="432">
        <v>748.27713887501397</v>
      </c>
      <c r="AD190" s="411">
        <v>10</v>
      </c>
      <c r="AE190" s="411">
        <v>10</v>
      </c>
    </row>
    <row r="191" spans="1:31" s="9" customFormat="1" ht="16.5" customHeight="1">
      <c r="A191" s="396">
        <v>595</v>
      </c>
      <c r="B191" s="397" t="s">
        <v>233</v>
      </c>
      <c r="C191" s="399">
        <v>4073</v>
      </c>
      <c r="D191" s="398">
        <v>486.13045216514303</v>
      </c>
      <c r="E191" s="398">
        <v>103.2008743770611</v>
      </c>
      <c r="F191" s="398">
        <v>589.33132654220401</v>
      </c>
      <c r="G191" s="398">
        <v>600.92053348497302</v>
      </c>
      <c r="H191" s="398">
        <v>1190.2518600271769</v>
      </c>
      <c r="I191" s="398">
        <v>183.22364276849879</v>
      </c>
      <c r="J191" s="398">
        <v>1373.475502795676</v>
      </c>
      <c r="K191" s="398">
        <v>-9.0827399950896144</v>
      </c>
      <c r="L191" s="398">
        <v>1364.3927628005861</v>
      </c>
      <c r="M191" s="398">
        <v>20.250014966854891</v>
      </c>
      <c r="N191" s="398">
        <v>1384.642777767441</v>
      </c>
      <c r="O191" s="411">
        <v>11</v>
      </c>
      <c r="P191" s="411">
        <v>11</v>
      </c>
      <c r="Q191" s="22"/>
      <c r="R191" s="418">
        <v>595</v>
      </c>
      <c r="S191" s="201" t="s">
        <v>233</v>
      </c>
      <c r="T191" s="399">
        <v>4140</v>
      </c>
      <c r="U191" s="432">
        <v>564.8804688265468</v>
      </c>
      <c r="V191" s="432">
        <v>550.89057646780952</v>
      </c>
      <c r="W191" s="432">
        <v>1115.7710452943561</v>
      </c>
      <c r="X191" s="432">
        <v>233.2131144624276</v>
      </c>
      <c r="Y191" s="432">
        <v>1348.984159756784</v>
      </c>
      <c r="Z191" s="432">
        <v>-10.171014492753621</v>
      </c>
      <c r="AA191" s="444">
        <v>1338.81314526403</v>
      </c>
      <c r="AB191" s="432">
        <v>33.197714009661851</v>
      </c>
      <c r="AC191" s="432">
        <v>749.27713887501397</v>
      </c>
      <c r="AD191" s="411">
        <v>11</v>
      </c>
      <c r="AE191" s="411">
        <v>11</v>
      </c>
    </row>
    <row r="192" spans="1:31" s="9" customFormat="1" ht="16.5" customHeight="1">
      <c r="A192" s="396">
        <v>598</v>
      </c>
      <c r="B192" s="397" t="s">
        <v>234</v>
      </c>
      <c r="C192" s="399">
        <v>19475</v>
      </c>
      <c r="D192" s="398">
        <v>-18.27875547019007</v>
      </c>
      <c r="E192" s="398">
        <v>175.55011459052039</v>
      </c>
      <c r="F192" s="398">
        <v>157.27135912033029</v>
      </c>
      <c r="G192" s="398">
        <v>79.080816165085366</v>
      </c>
      <c r="H192" s="398">
        <v>236.3521752854156</v>
      </c>
      <c r="I192" s="398">
        <v>83.95859660180389</v>
      </c>
      <c r="J192" s="398">
        <v>320.31077188721952</v>
      </c>
      <c r="K192" s="398">
        <v>201.35964056482669</v>
      </c>
      <c r="L192" s="398">
        <v>521.67041245204632</v>
      </c>
      <c r="M192" s="398">
        <v>56.584796518613622</v>
      </c>
      <c r="N192" s="398">
        <v>578.25520897065985</v>
      </c>
      <c r="O192" s="411">
        <v>15</v>
      </c>
      <c r="P192" s="411">
        <v>15</v>
      </c>
      <c r="Q192" s="22"/>
      <c r="R192" s="418">
        <v>598</v>
      </c>
      <c r="S192" s="201" t="s">
        <v>234</v>
      </c>
      <c r="T192" s="399">
        <v>19207</v>
      </c>
      <c r="U192" s="432">
        <v>-111.4043006376705</v>
      </c>
      <c r="V192" s="432">
        <v>78.607631862006428</v>
      </c>
      <c r="W192" s="432">
        <v>-32.796668775664102</v>
      </c>
      <c r="X192" s="432">
        <v>160.17259607045619</v>
      </c>
      <c r="Y192" s="432">
        <v>127.37592729479211</v>
      </c>
      <c r="Z192" s="432">
        <v>161.24079762586561</v>
      </c>
      <c r="AA192" s="444">
        <v>288.6167249206577</v>
      </c>
      <c r="AB192" s="432">
        <v>42.675399932316338</v>
      </c>
      <c r="AC192" s="432">
        <v>750.27713887501397</v>
      </c>
      <c r="AD192" s="411">
        <v>15</v>
      </c>
      <c r="AE192" s="411">
        <v>15</v>
      </c>
    </row>
    <row r="193" spans="1:31" s="9" customFormat="1" ht="16.5" customHeight="1">
      <c r="A193" s="396">
        <v>599</v>
      </c>
      <c r="B193" s="397" t="s">
        <v>235</v>
      </c>
      <c r="C193" s="399">
        <v>11225</v>
      </c>
      <c r="D193" s="398">
        <v>887.40331739287046</v>
      </c>
      <c r="E193" s="398">
        <v>66.015584991678722</v>
      </c>
      <c r="F193" s="398">
        <v>953.41890238454914</v>
      </c>
      <c r="G193" s="398">
        <v>438.01889877243008</v>
      </c>
      <c r="H193" s="398">
        <v>1391.437801156979</v>
      </c>
      <c r="I193" s="398">
        <v>102.06014051288</v>
      </c>
      <c r="J193" s="398">
        <v>1493.4979416698591</v>
      </c>
      <c r="K193" s="398">
        <v>-58.678485523385298</v>
      </c>
      <c r="L193" s="398">
        <v>1434.8194561464741</v>
      </c>
      <c r="M193" s="398">
        <v>-39.664100151447677</v>
      </c>
      <c r="N193" s="398">
        <v>1395.155355995026</v>
      </c>
      <c r="O193" s="411">
        <v>15</v>
      </c>
      <c r="P193" s="411">
        <v>15</v>
      </c>
      <c r="Q193" s="22"/>
      <c r="R193" s="418">
        <v>599</v>
      </c>
      <c r="S193" s="201" t="s">
        <v>235</v>
      </c>
      <c r="T193" s="399">
        <v>11206</v>
      </c>
      <c r="U193" s="432">
        <v>850.6807805898402</v>
      </c>
      <c r="V193" s="432">
        <v>427.76812938274583</v>
      </c>
      <c r="W193" s="432">
        <v>1278.4489099725861</v>
      </c>
      <c r="X193" s="432">
        <v>182.09850418152979</v>
      </c>
      <c r="Y193" s="432">
        <v>1460.547414154116</v>
      </c>
      <c r="Z193" s="432">
        <v>-85.831429591290373</v>
      </c>
      <c r="AA193" s="444">
        <v>1374.715984562825</v>
      </c>
      <c r="AB193" s="432">
        <v>-44.171303453507058</v>
      </c>
      <c r="AC193" s="432">
        <v>751.27713887501397</v>
      </c>
      <c r="AD193" s="411">
        <v>15</v>
      </c>
      <c r="AE193" s="411">
        <v>15</v>
      </c>
    </row>
    <row r="194" spans="1:31" s="9" customFormat="1" ht="16.5" customHeight="1">
      <c r="A194" s="396">
        <v>601</v>
      </c>
      <c r="B194" s="397" t="s">
        <v>236</v>
      </c>
      <c r="C194" s="399">
        <v>3739</v>
      </c>
      <c r="D194" s="398">
        <v>684.06751566758226</v>
      </c>
      <c r="E194" s="398">
        <v>148.76986531222821</v>
      </c>
      <c r="F194" s="398">
        <v>832.8373809798104</v>
      </c>
      <c r="G194" s="398">
        <v>378.79714431183919</v>
      </c>
      <c r="H194" s="398">
        <v>1211.6345252916501</v>
      </c>
      <c r="I194" s="398">
        <v>164.22814597759859</v>
      </c>
      <c r="J194" s="398">
        <v>1375.862671269248</v>
      </c>
      <c r="K194" s="398">
        <v>109.5961487028617</v>
      </c>
      <c r="L194" s="398">
        <v>1485.4588199721099</v>
      </c>
      <c r="M194" s="398">
        <v>-13.583980727467241</v>
      </c>
      <c r="N194" s="398">
        <v>1471.874839244643</v>
      </c>
      <c r="O194" s="411">
        <v>13</v>
      </c>
      <c r="P194" s="411">
        <v>13</v>
      </c>
      <c r="Q194" s="22"/>
      <c r="R194" s="418">
        <v>601</v>
      </c>
      <c r="S194" s="201" t="s">
        <v>236</v>
      </c>
      <c r="T194" s="399">
        <v>3786</v>
      </c>
      <c r="U194" s="432">
        <v>680.83766048748862</v>
      </c>
      <c r="V194" s="432">
        <v>406.7285656719389</v>
      </c>
      <c r="W194" s="432">
        <v>1087.566226159428</v>
      </c>
      <c r="X194" s="432">
        <v>226.58596079655101</v>
      </c>
      <c r="Y194" s="432">
        <v>1314.152186955979</v>
      </c>
      <c r="Z194" s="432">
        <v>62.155837295298468</v>
      </c>
      <c r="AA194" s="444">
        <v>1376.3080242512769</v>
      </c>
      <c r="AB194" s="432">
        <v>-14.391657184363449</v>
      </c>
      <c r="AC194" s="432">
        <v>752.27713887501397</v>
      </c>
      <c r="AD194" s="411">
        <v>13</v>
      </c>
      <c r="AE194" s="411">
        <v>13</v>
      </c>
    </row>
    <row r="195" spans="1:31" s="9" customFormat="1" ht="16.5" customHeight="1">
      <c r="A195" s="396">
        <v>604</v>
      </c>
      <c r="B195" s="397" t="s">
        <v>237</v>
      </c>
      <c r="C195" s="399">
        <v>20763</v>
      </c>
      <c r="D195" s="398">
        <v>774.93330884730847</v>
      </c>
      <c r="E195" s="398">
        <v>118.1223084261874</v>
      </c>
      <c r="F195" s="398">
        <v>893.05561727349584</v>
      </c>
      <c r="G195" s="398">
        <v>-23.658064449145659</v>
      </c>
      <c r="H195" s="398">
        <v>869.39755282435021</v>
      </c>
      <c r="I195" s="398">
        <v>36.240572147316918</v>
      </c>
      <c r="J195" s="398">
        <v>905.63812497166714</v>
      </c>
      <c r="K195" s="398">
        <v>-119.4678033039542</v>
      </c>
      <c r="L195" s="398">
        <v>786.17032166771298</v>
      </c>
      <c r="M195" s="398">
        <v>-37.707265269541978</v>
      </c>
      <c r="N195" s="398">
        <v>748.46305639817103</v>
      </c>
      <c r="O195" s="411">
        <v>6</v>
      </c>
      <c r="P195" s="411">
        <v>6</v>
      </c>
      <c r="Q195" s="22"/>
      <c r="R195" s="418">
        <v>604</v>
      </c>
      <c r="S195" s="201" t="s">
        <v>237</v>
      </c>
      <c r="T195" s="399">
        <v>20405</v>
      </c>
      <c r="U195" s="432">
        <v>806.27476990411242</v>
      </c>
      <c r="V195" s="432">
        <v>-19.783903063058819</v>
      </c>
      <c r="W195" s="432">
        <v>786.49086684105362</v>
      </c>
      <c r="X195" s="432">
        <v>103.87946800255339</v>
      </c>
      <c r="Y195" s="432">
        <v>890.370334843607</v>
      </c>
      <c r="Z195" s="432">
        <v>-129.10781671159029</v>
      </c>
      <c r="AA195" s="444">
        <v>761.26251813201668</v>
      </c>
      <c r="AB195" s="432">
        <v>-36.074027793187952</v>
      </c>
      <c r="AC195" s="432">
        <v>753.27713887501397</v>
      </c>
      <c r="AD195" s="411">
        <v>6</v>
      </c>
      <c r="AE195" s="411">
        <v>6</v>
      </c>
    </row>
    <row r="196" spans="1:31" s="9" customFormat="1" ht="16.5" customHeight="1">
      <c r="A196" s="396">
        <v>607</v>
      </c>
      <c r="B196" s="397" t="s">
        <v>238</v>
      </c>
      <c r="C196" s="399">
        <v>4064</v>
      </c>
      <c r="D196" s="398">
        <v>-40.570853100234807</v>
      </c>
      <c r="E196" s="398">
        <v>141.29847320096201</v>
      </c>
      <c r="F196" s="398">
        <v>100.72762010072719</v>
      </c>
      <c r="G196" s="398">
        <v>604.76733244458239</v>
      </c>
      <c r="H196" s="398">
        <v>705.49495254530962</v>
      </c>
      <c r="I196" s="398">
        <v>166.56666084010459</v>
      </c>
      <c r="J196" s="398">
        <v>872.06161338541426</v>
      </c>
      <c r="K196" s="398">
        <v>-123.5228838582677</v>
      </c>
      <c r="L196" s="398">
        <v>748.53872952714653</v>
      </c>
      <c r="M196" s="398">
        <v>-5.9042948548228313</v>
      </c>
      <c r="N196" s="398">
        <v>742.63443467232366</v>
      </c>
      <c r="O196" s="411">
        <v>12</v>
      </c>
      <c r="P196" s="411">
        <v>12</v>
      </c>
      <c r="Q196" s="22"/>
      <c r="R196" s="418">
        <v>607</v>
      </c>
      <c r="S196" s="201" t="s">
        <v>238</v>
      </c>
      <c r="T196" s="399">
        <v>4084</v>
      </c>
      <c r="U196" s="432">
        <v>-36.162020287221701</v>
      </c>
      <c r="V196" s="432">
        <v>620.5377980850285</v>
      </c>
      <c r="W196" s="432">
        <v>584.37577779780679</v>
      </c>
      <c r="X196" s="432">
        <v>228.42394124632011</v>
      </c>
      <c r="Y196" s="432">
        <v>812.79971904412685</v>
      </c>
      <c r="Z196" s="432">
        <v>-144.71914789422141</v>
      </c>
      <c r="AA196" s="444">
        <v>668.0805711499055</v>
      </c>
      <c r="AB196" s="432">
        <v>-11.96376836434867</v>
      </c>
      <c r="AC196" s="432">
        <v>754.27713887501397</v>
      </c>
      <c r="AD196" s="411">
        <v>12</v>
      </c>
      <c r="AE196" s="411">
        <v>12</v>
      </c>
    </row>
    <row r="197" spans="1:31" s="9" customFormat="1" ht="16.5" customHeight="1">
      <c r="A197" s="396">
        <v>608</v>
      </c>
      <c r="B197" s="397" t="s">
        <v>239</v>
      </c>
      <c r="C197" s="399">
        <v>1943</v>
      </c>
      <c r="D197" s="398">
        <v>-81.533547034798843</v>
      </c>
      <c r="E197" s="398">
        <v>129.70012680626729</v>
      </c>
      <c r="F197" s="398">
        <v>48.16657977146842</v>
      </c>
      <c r="G197" s="398">
        <v>516.48916828390054</v>
      </c>
      <c r="H197" s="398">
        <v>564.65574805536903</v>
      </c>
      <c r="I197" s="398">
        <v>113.9665034134693</v>
      </c>
      <c r="J197" s="398">
        <v>678.62225146883839</v>
      </c>
      <c r="K197" s="398">
        <v>236.58208955223881</v>
      </c>
      <c r="L197" s="398">
        <v>915.2043410210772</v>
      </c>
      <c r="M197" s="398">
        <v>0</v>
      </c>
      <c r="N197" s="398">
        <v>915.2043410210772</v>
      </c>
      <c r="O197" s="411">
        <v>4</v>
      </c>
      <c r="P197" s="411">
        <v>4</v>
      </c>
      <c r="Q197" s="22"/>
      <c r="R197" s="418">
        <v>608</v>
      </c>
      <c r="S197" s="201" t="s">
        <v>239</v>
      </c>
      <c r="T197" s="399">
        <v>1980</v>
      </c>
      <c r="U197" s="432">
        <v>-41.805144994984254</v>
      </c>
      <c r="V197" s="432">
        <v>456.24532858139253</v>
      </c>
      <c r="W197" s="432">
        <v>414.44018358640818</v>
      </c>
      <c r="X197" s="432">
        <v>208.72952411670019</v>
      </c>
      <c r="Y197" s="432">
        <v>623.16970770310843</v>
      </c>
      <c r="Z197" s="432">
        <v>176.48939393939389</v>
      </c>
      <c r="AA197" s="444">
        <v>799.65910164250238</v>
      </c>
      <c r="AB197" s="432">
        <v>-1.5920505050505021</v>
      </c>
      <c r="AC197" s="432">
        <v>755.27713887501397</v>
      </c>
      <c r="AD197" s="411">
        <v>4</v>
      </c>
      <c r="AE197" s="411">
        <v>4</v>
      </c>
    </row>
    <row r="198" spans="1:31" s="9" customFormat="1" ht="16.5" customHeight="1">
      <c r="A198" s="396">
        <v>609</v>
      </c>
      <c r="B198" s="397" t="s">
        <v>240</v>
      </c>
      <c r="C198" s="399">
        <v>83106</v>
      </c>
      <c r="D198" s="398">
        <v>-202.96816679086379</v>
      </c>
      <c r="E198" s="398">
        <v>165.36861685125291</v>
      </c>
      <c r="F198" s="398">
        <v>-37.599549939610917</v>
      </c>
      <c r="G198" s="398">
        <v>256.98096160762691</v>
      </c>
      <c r="H198" s="398">
        <v>219.38141166801589</v>
      </c>
      <c r="I198" s="398">
        <v>93.382977968412121</v>
      </c>
      <c r="J198" s="398">
        <v>312.76438963642812</v>
      </c>
      <c r="K198" s="398">
        <v>-52.590186027482972</v>
      </c>
      <c r="L198" s="398">
        <v>260.17420360894499</v>
      </c>
      <c r="M198" s="398">
        <v>-34.981239000956577</v>
      </c>
      <c r="N198" s="398">
        <v>225.1929646079885</v>
      </c>
      <c r="O198" s="411">
        <v>4</v>
      </c>
      <c r="P198" s="411">
        <v>4</v>
      </c>
      <c r="Q198" s="22"/>
      <c r="R198" s="418">
        <v>609</v>
      </c>
      <c r="S198" s="201" t="s">
        <v>240</v>
      </c>
      <c r="T198" s="399">
        <v>83205</v>
      </c>
      <c r="U198" s="432">
        <v>-208.3517602373598</v>
      </c>
      <c r="V198" s="432">
        <v>272.6588690999742</v>
      </c>
      <c r="W198" s="432">
        <v>64.307108862614442</v>
      </c>
      <c r="X198" s="432">
        <v>162.7589909949408</v>
      </c>
      <c r="Y198" s="432">
        <v>227.06609985755529</v>
      </c>
      <c r="Z198" s="432">
        <v>-59.58614265969593</v>
      </c>
      <c r="AA198" s="444">
        <v>167.47995719785931</v>
      </c>
      <c r="AB198" s="432">
        <v>-35.072600539751221</v>
      </c>
      <c r="AC198" s="432">
        <v>756.27713887501397</v>
      </c>
      <c r="AD198" s="411">
        <v>4</v>
      </c>
      <c r="AE198" s="411">
        <v>4</v>
      </c>
    </row>
    <row r="199" spans="1:31" s="9" customFormat="1" ht="16.5" customHeight="1">
      <c r="A199" s="396">
        <v>611</v>
      </c>
      <c r="B199" s="397" t="s">
        <v>241</v>
      </c>
      <c r="C199" s="399">
        <v>4973</v>
      </c>
      <c r="D199" s="398">
        <v>574.20127120691632</v>
      </c>
      <c r="E199" s="398">
        <v>90.54855499213393</v>
      </c>
      <c r="F199" s="398">
        <v>664.74982619905029</v>
      </c>
      <c r="G199" s="398">
        <v>218.32325889769481</v>
      </c>
      <c r="H199" s="398">
        <v>883.0730850967451</v>
      </c>
      <c r="I199" s="398">
        <v>80.294414959081308</v>
      </c>
      <c r="J199" s="398">
        <v>963.36750005582633</v>
      </c>
      <c r="K199" s="398">
        <v>-272.23426503116832</v>
      </c>
      <c r="L199" s="398">
        <v>691.13323502465801</v>
      </c>
      <c r="M199" s="398">
        <v>4.9373550090488676</v>
      </c>
      <c r="N199" s="398">
        <v>696.07059003370682</v>
      </c>
      <c r="O199" s="411">
        <v>1</v>
      </c>
      <c r="P199" s="412">
        <v>35</v>
      </c>
      <c r="Q199" s="22"/>
      <c r="R199" s="418">
        <v>611</v>
      </c>
      <c r="S199" s="201" t="s">
        <v>241</v>
      </c>
      <c r="T199" s="399">
        <v>5011</v>
      </c>
      <c r="U199" s="432">
        <v>634.45983288231992</v>
      </c>
      <c r="V199" s="432">
        <v>225.02082495541089</v>
      </c>
      <c r="W199" s="432">
        <v>859.48065783773075</v>
      </c>
      <c r="X199" s="432">
        <v>143.61234083168901</v>
      </c>
      <c r="Y199" s="432">
        <v>1003.09299866942</v>
      </c>
      <c r="Z199" s="432">
        <v>-269.36779086010779</v>
      </c>
      <c r="AA199" s="444">
        <v>733.725207809312</v>
      </c>
      <c r="AB199" s="432">
        <v>23.96120203552184</v>
      </c>
      <c r="AC199" s="432">
        <v>757.27713887501397</v>
      </c>
      <c r="AD199" s="411">
        <v>1</v>
      </c>
      <c r="AE199" s="412">
        <v>35</v>
      </c>
    </row>
    <row r="200" spans="1:31" s="9" customFormat="1" ht="16.5" customHeight="1">
      <c r="A200" s="396">
        <v>614</v>
      </c>
      <c r="B200" s="397" t="s">
        <v>242</v>
      </c>
      <c r="C200" s="399">
        <v>2923</v>
      </c>
      <c r="D200" s="398">
        <v>290.45328326888807</v>
      </c>
      <c r="E200" s="398">
        <v>162.21656541215981</v>
      </c>
      <c r="F200" s="398">
        <v>452.66984868104799</v>
      </c>
      <c r="G200" s="398">
        <v>498.09099893594049</v>
      </c>
      <c r="H200" s="398">
        <v>950.76084761698849</v>
      </c>
      <c r="I200" s="398">
        <v>196.34692737064711</v>
      </c>
      <c r="J200" s="398">
        <v>1147.107774987636</v>
      </c>
      <c r="K200" s="398">
        <v>152.35032500855289</v>
      </c>
      <c r="L200" s="398">
        <v>1299.458099996189</v>
      </c>
      <c r="M200" s="398">
        <v>-1.5511369962367441</v>
      </c>
      <c r="N200" s="398">
        <v>1297.9069629999519</v>
      </c>
      <c r="O200" s="411">
        <v>19</v>
      </c>
      <c r="P200" s="411">
        <v>19</v>
      </c>
      <c r="Q200" s="22"/>
      <c r="R200" s="418">
        <v>614</v>
      </c>
      <c r="S200" s="201" t="s">
        <v>242</v>
      </c>
      <c r="T200" s="399">
        <v>2999</v>
      </c>
      <c r="U200" s="432">
        <v>285.30651978954779</v>
      </c>
      <c r="V200" s="432">
        <v>505.71520482543002</v>
      </c>
      <c r="W200" s="432">
        <v>791.02172461497787</v>
      </c>
      <c r="X200" s="432">
        <v>256.41911766940012</v>
      </c>
      <c r="Y200" s="432">
        <v>1047.440842284378</v>
      </c>
      <c r="Z200" s="432">
        <v>103.5298432810937</v>
      </c>
      <c r="AA200" s="444">
        <v>1150.970685565472</v>
      </c>
      <c r="AB200" s="432">
        <v>-4.204414804934979</v>
      </c>
      <c r="AC200" s="432">
        <v>758.27713887501397</v>
      </c>
      <c r="AD200" s="411">
        <v>19</v>
      </c>
      <c r="AE200" s="411">
        <v>19</v>
      </c>
    </row>
    <row r="201" spans="1:31" s="9" customFormat="1" ht="16.5" customHeight="1">
      <c r="A201" s="396">
        <v>615</v>
      </c>
      <c r="B201" s="397" t="s">
        <v>243</v>
      </c>
      <c r="C201" s="399">
        <v>7479</v>
      </c>
      <c r="D201" s="398">
        <v>1347.333467100415</v>
      </c>
      <c r="E201" s="398">
        <v>169.02347911858689</v>
      </c>
      <c r="F201" s="398">
        <v>1516.3569462190021</v>
      </c>
      <c r="G201" s="398">
        <v>531.47126501838636</v>
      </c>
      <c r="H201" s="398">
        <v>2047.8282112373879</v>
      </c>
      <c r="I201" s="398">
        <v>139.97986282208461</v>
      </c>
      <c r="J201" s="398">
        <v>2187.8080740594728</v>
      </c>
      <c r="K201" s="398">
        <v>6.6697419441101751</v>
      </c>
      <c r="L201" s="398">
        <v>2194.477816003583</v>
      </c>
      <c r="M201" s="398">
        <v>16.972133614119532</v>
      </c>
      <c r="N201" s="398">
        <v>2211.4499496177032</v>
      </c>
      <c r="O201" s="411">
        <v>17</v>
      </c>
      <c r="P201" s="411">
        <v>17</v>
      </c>
      <c r="Q201" s="22"/>
      <c r="R201" s="418">
        <v>615</v>
      </c>
      <c r="S201" s="201" t="s">
        <v>243</v>
      </c>
      <c r="T201" s="399">
        <v>7603</v>
      </c>
      <c r="U201" s="432">
        <v>1318.8816790290421</v>
      </c>
      <c r="V201" s="432">
        <v>482.06749169647372</v>
      </c>
      <c r="W201" s="432">
        <v>1800.9491707255149</v>
      </c>
      <c r="X201" s="432">
        <v>204.7963996501131</v>
      </c>
      <c r="Y201" s="432">
        <v>2005.7455703756291</v>
      </c>
      <c r="Z201" s="432">
        <v>16.93186899907931</v>
      </c>
      <c r="AA201" s="444">
        <v>2022.677439374708</v>
      </c>
      <c r="AB201" s="432">
        <v>1.3495470603709041</v>
      </c>
      <c r="AC201" s="432">
        <v>759.27713887501397</v>
      </c>
      <c r="AD201" s="411">
        <v>17</v>
      </c>
      <c r="AE201" s="411">
        <v>17</v>
      </c>
    </row>
    <row r="202" spans="1:31" s="9" customFormat="1" ht="16.5" customHeight="1">
      <c r="A202" s="396">
        <v>616</v>
      </c>
      <c r="B202" s="397" t="s">
        <v>244</v>
      </c>
      <c r="C202" s="399">
        <v>1781</v>
      </c>
      <c r="D202" s="398">
        <v>-67.908940403977667</v>
      </c>
      <c r="E202" s="398">
        <v>122.0688428771831</v>
      </c>
      <c r="F202" s="398">
        <v>54.15990247320547</v>
      </c>
      <c r="G202" s="398">
        <v>457.7888390949509</v>
      </c>
      <c r="H202" s="398">
        <v>511.94874156815638</v>
      </c>
      <c r="I202" s="398">
        <v>134.6461914942023</v>
      </c>
      <c r="J202" s="398">
        <v>646.59493306235868</v>
      </c>
      <c r="K202" s="398">
        <v>-263.871982032566</v>
      </c>
      <c r="L202" s="398">
        <v>382.72295102979268</v>
      </c>
      <c r="M202" s="398">
        <v>-455.754030825379</v>
      </c>
      <c r="N202" s="398">
        <v>-73.031079795586294</v>
      </c>
      <c r="O202" s="411">
        <v>1</v>
      </c>
      <c r="P202" s="412">
        <v>34</v>
      </c>
      <c r="Q202" s="22"/>
      <c r="R202" s="418">
        <v>616</v>
      </c>
      <c r="S202" s="201" t="s">
        <v>244</v>
      </c>
      <c r="T202" s="399">
        <v>1807</v>
      </c>
      <c r="U202" s="432">
        <v>-49.856588240344337</v>
      </c>
      <c r="V202" s="432">
        <v>431.49578024087322</v>
      </c>
      <c r="W202" s="432">
        <v>381.63919200052891</v>
      </c>
      <c r="X202" s="432">
        <v>210.37560248604561</v>
      </c>
      <c r="Y202" s="432">
        <v>592.01479448657449</v>
      </c>
      <c r="Z202" s="432">
        <v>-274.84228002213621</v>
      </c>
      <c r="AA202" s="444">
        <v>317.17251446443828</v>
      </c>
      <c r="AB202" s="432">
        <v>-384.56874211400122</v>
      </c>
      <c r="AC202" s="432">
        <v>760.27713887501397</v>
      </c>
      <c r="AD202" s="411">
        <v>1</v>
      </c>
      <c r="AE202" s="412">
        <v>34</v>
      </c>
    </row>
    <row r="203" spans="1:31" s="9" customFormat="1" ht="16.5" customHeight="1">
      <c r="A203" s="396">
        <v>619</v>
      </c>
      <c r="B203" s="397" t="s">
        <v>245</v>
      </c>
      <c r="C203" s="399">
        <v>2650</v>
      </c>
      <c r="D203" s="398">
        <v>355.13888046299343</v>
      </c>
      <c r="E203" s="398">
        <v>143.15588101334231</v>
      </c>
      <c r="F203" s="398">
        <v>498.29476147633562</v>
      </c>
      <c r="G203" s="398">
        <v>625.71944570626579</v>
      </c>
      <c r="H203" s="398">
        <v>1124.014207182601</v>
      </c>
      <c r="I203" s="398">
        <v>211.25638773584021</v>
      </c>
      <c r="J203" s="398">
        <v>1335.2705949184419</v>
      </c>
      <c r="K203" s="398">
        <v>26.31056603773585</v>
      </c>
      <c r="L203" s="398">
        <v>1361.581160956177</v>
      </c>
      <c r="M203" s="398">
        <v>49.692550188679228</v>
      </c>
      <c r="N203" s="398">
        <v>1411.2737111448571</v>
      </c>
      <c r="O203" s="411">
        <v>6</v>
      </c>
      <c r="P203" s="411">
        <v>6</v>
      </c>
      <c r="Q203" s="22"/>
      <c r="R203" s="418">
        <v>619</v>
      </c>
      <c r="S203" s="201" t="s">
        <v>245</v>
      </c>
      <c r="T203" s="399">
        <v>2675</v>
      </c>
      <c r="U203" s="432">
        <v>409.58059278697988</v>
      </c>
      <c r="V203" s="432">
        <v>583.36869814268721</v>
      </c>
      <c r="W203" s="432">
        <v>992.9492909296672</v>
      </c>
      <c r="X203" s="432">
        <v>257.49963299059721</v>
      </c>
      <c r="Y203" s="432">
        <v>1250.448923920264</v>
      </c>
      <c r="Z203" s="432">
        <v>27.02841121495327</v>
      </c>
      <c r="AA203" s="444">
        <v>1277.477335135218</v>
      </c>
      <c r="AB203" s="432">
        <v>81.958760000000012</v>
      </c>
      <c r="AC203" s="432">
        <v>761.27713887501397</v>
      </c>
      <c r="AD203" s="411">
        <v>6</v>
      </c>
      <c r="AE203" s="411">
        <v>6</v>
      </c>
    </row>
    <row r="204" spans="1:31" s="9" customFormat="1" ht="16.5" customHeight="1">
      <c r="A204" s="396">
        <v>620</v>
      </c>
      <c r="B204" s="397" t="s">
        <v>246</v>
      </c>
      <c r="C204" s="399">
        <v>2359</v>
      </c>
      <c r="D204" s="398">
        <v>1070.6184304812109</v>
      </c>
      <c r="E204" s="398">
        <v>198.5911121738489</v>
      </c>
      <c r="F204" s="398">
        <v>1269.20954265506</v>
      </c>
      <c r="G204" s="398">
        <v>407.92583444784981</v>
      </c>
      <c r="H204" s="398">
        <v>1677.1353771029089</v>
      </c>
      <c r="I204" s="398">
        <v>190.406459108208</v>
      </c>
      <c r="J204" s="398">
        <v>1867.541836211117</v>
      </c>
      <c r="K204" s="398">
        <v>148.81856718948711</v>
      </c>
      <c r="L204" s="398">
        <v>2016.3604034006039</v>
      </c>
      <c r="M204" s="398">
        <v>-14.096945697329369</v>
      </c>
      <c r="N204" s="398">
        <v>2002.263457703275</v>
      </c>
      <c r="O204" s="411">
        <v>18</v>
      </c>
      <c r="P204" s="411">
        <v>18</v>
      </c>
      <c r="Q204" s="22"/>
      <c r="R204" s="418">
        <v>620</v>
      </c>
      <c r="S204" s="201" t="s">
        <v>246</v>
      </c>
      <c r="T204" s="399">
        <v>2380</v>
      </c>
      <c r="U204" s="432">
        <v>961.14490571310239</v>
      </c>
      <c r="V204" s="432">
        <v>334.33673035764758</v>
      </c>
      <c r="W204" s="432">
        <v>1295.48163607075</v>
      </c>
      <c r="X204" s="432">
        <v>248.32126719833951</v>
      </c>
      <c r="Y204" s="432">
        <v>1543.8029032690899</v>
      </c>
      <c r="Z204" s="432">
        <v>43.994957983193267</v>
      </c>
      <c r="AA204" s="444">
        <v>1587.7978612522829</v>
      </c>
      <c r="AB204" s="432">
        <v>-15.19839642857143</v>
      </c>
      <c r="AC204" s="432">
        <v>762.27713887501397</v>
      </c>
      <c r="AD204" s="411">
        <v>18</v>
      </c>
      <c r="AE204" s="411">
        <v>18</v>
      </c>
    </row>
    <row r="205" spans="1:31" s="9" customFormat="1" ht="16.5" customHeight="1">
      <c r="A205" s="396">
        <v>623</v>
      </c>
      <c r="B205" s="397" t="s">
        <v>247</v>
      </c>
      <c r="C205" s="399">
        <v>2108</v>
      </c>
      <c r="D205" s="398">
        <v>630.11502173991414</v>
      </c>
      <c r="E205" s="398">
        <v>98.743321157789566</v>
      </c>
      <c r="F205" s="398">
        <v>728.85834289770378</v>
      </c>
      <c r="G205" s="398">
        <v>-23.447207832887539</v>
      </c>
      <c r="H205" s="398">
        <v>705.41113506481622</v>
      </c>
      <c r="I205" s="398">
        <v>191.56799953272991</v>
      </c>
      <c r="J205" s="398">
        <v>896.97913459754602</v>
      </c>
      <c r="K205" s="398">
        <v>-241.97106261859579</v>
      </c>
      <c r="L205" s="398">
        <v>655.00807197895028</v>
      </c>
      <c r="M205" s="398">
        <v>-29.29730507590132</v>
      </c>
      <c r="N205" s="398">
        <v>625.71076690304892</v>
      </c>
      <c r="O205" s="411">
        <v>10</v>
      </c>
      <c r="P205" s="411">
        <v>10</v>
      </c>
      <c r="Q205" s="22"/>
      <c r="R205" s="418">
        <v>623</v>
      </c>
      <c r="S205" s="201" t="s">
        <v>247</v>
      </c>
      <c r="T205" s="399">
        <v>2107</v>
      </c>
      <c r="U205" s="432">
        <v>672.61034863749319</v>
      </c>
      <c r="V205" s="432">
        <v>-33.928020447711752</v>
      </c>
      <c r="W205" s="432">
        <v>638.6823281897814</v>
      </c>
      <c r="X205" s="432">
        <v>225.2193018838521</v>
      </c>
      <c r="Y205" s="432">
        <v>863.90163007363356</v>
      </c>
      <c r="Z205" s="432">
        <v>-245.64356905552921</v>
      </c>
      <c r="AA205" s="444">
        <v>618.25806101810429</v>
      </c>
      <c r="AB205" s="432">
        <v>-32.913962980541051</v>
      </c>
      <c r="AC205" s="432">
        <v>763.27713887501397</v>
      </c>
      <c r="AD205" s="411">
        <v>10</v>
      </c>
      <c r="AE205" s="411">
        <v>10</v>
      </c>
    </row>
    <row r="206" spans="1:31" s="9" customFormat="1" ht="16.5" customHeight="1">
      <c r="A206" s="396">
        <v>624</v>
      </c>
      <c r="B206" s="397" t="s">
        <v>248</v>
      </c>
      <c r="C206" s="399">
        <v>5065</v>
      </c>
      <c r="D206" s="398">
        <v>603.35796115424318</v>
      </c>
      <c r="E206" s="398">
        <v>118.7972449478755</v>
      </c>
      <c r="F206" s="398">
        <v>722.15520610211865</v>
      </c>
      <c r="G206" s="398">
        <v>180.60446980742569</v>
      </c>
      <c r="H206" s="398">
        <v>902.7596759095444</v>
      </c>
      <c r="I206" s="398">
        <v>75.926829273315604</v>
      </c>
      <c r="J206" s="398">
        <v>978.68650518286006</v>
      </c>
      <c r="K206" s="398">
        <v>-159.48450148075031</v>
      </c>
      <c r="L206" s="398">
        <v>819.20200370210978</v>
      </c>
      <c r="M206" s="398">
        <v>-34.595209919052309</v>
      </c>
      <c r="N206" s="398">
        <v>784.60679378305747</v>
      </c>
      <c r="O206" s="411">
        <v>8</v>
      </c>
      <c r="P206" s="411">
        <v>8</v>
      </c>
      <c r="Q206" s="22"/>
      <c r="R206" s="418">
        <v>624</v>
      </c>
      <c r="S206" s="201" t="s">
        <v>248</v>
      </c>
      <c r="T206" s="399">
        <v>5117</v>
      </c>
      <c r="U206" s="432">
        <v>593.13636515151222</v>
      </c>
      <c r="V206" s="432">
        <v>211.0673742111276</v>
      </c>
      <c r="W206" s="432">
        <v>804.20373936263979</v>
      </c>
      <c r="X206" s="432">
        <v>139.6607633685197</v>
      </c>
      <c r="Y206" s="432">
        <v>943.86450273115952</v>
      </c>
      <c r="Z206" s="432">
        <v>-164.77154582763339</v>
      </c>
      <c r="AA206" s="444">
        <v>779.09295690352621</v>
      </c>
      <c r="AB206" s="432">
        <v>-20.12900048856751</v>
      </c>
      <c r="AC206" s="432">
        <v>764.27713887501397</v>
      </c>
      <c r="AD206" s="411">
        <v>8</v>
      </c>
      <c r="AE206" s="411">
        <v>8</v>
      </c>
    </row>
    <row r="207" spans="1:31" s="9" customFormat="1" ht="16.5" customHeight="1">
      <c r="A207" s="396">
        <v>625</v>
      </c>
      <c r="B207" s="397" t="s">
        <v>249</v>
      </c>
      <c r="C207" s="399">
        <v>2980</v>
      </c>
      <c r="D207" s="398">
        <v>979.4770951587326</v>
      </c>
      <c r="E207" s="398">
        <v>112.9400170052117</v>
      </c>
      <c r="F207" s="398">
        <v>1092.417112163944</v>
      </c>
      <c r="G207" s="398">
        <v>211.0787179686136</v>
      </c>
      <c r="H207" s="398">
        <v>1303.495830132558</v>
      </c>
      <c r="I207" s="398">
        <v>131.0886524728397</v>
      </c>
      <c r="J207" s="398">
        <v>1434.5844826053969</v>
      </c>
      <c r="K207" s="398">
        <v>182.11006711409399</v>
      </c>
      <c r="L207" s="398">
        <v>1616.694549719492</v>
      </c>
      <c r="M207" s="398">
        <v>-22.933886577181209</v>
      </c>
      <c r="N207" s="398">
        <v>1593.76066314231</v>
      </c>
      <c r="O207" s="411">
        <v>17</v>
      </c>
      <c r="P207" s="411">
        <v>17</v>
      </c>
      <c r="Q207" s="22"/>
      <c r="R207" s="418">
        <v>625</v>
      </c>
      <c r="S207" s="201" t="s">
        <v>249</v>
      </c>
      <c r="T207" s="399">
        <v>2991</v>
      </c>
      <c r="U207" s="432">
        <v>998.74743044201023</v>
      </c>
      <c r="V207" s="432">
        <v>194.3863342445197</v>
      </c>
      <c r="W207" s="432">
        <v>1193.13376468653</v>
      </c>
      <c r="X207" s="432">
        <v>186.3114036066934</v>
      </c>
      <c r="Y207" s="432">
        <v>1379.4451682932231</v>
      </c>
      <c r="Z207" s="432">
        <v>114.8294884653962</v>
      </c>
      <c r="AA207" s="444">
        <v>1494.27465675862</v>
      </c>
      <c r="AB207" s="432">
        <v>-1.5281768639251041</v>
      </c>
      <c r="AC207" s="432">
        <v>765.27713887501397</v>
      </c>
      <c r="AD207" s="411">
        <v>17</v>
      </c>
      <c r="AE207" s="411">
        <v>17</v>
      </c>
    </row>
    <row r="208" spans="1:31" s="9" customFormat="1" ht="16.5" customHeight="1">
      <c r="A208" s="396">
        <v>626</v>
      </c>
      <c r="B208" s="397" t="s">
        <v>250</v>
      </c>
      <c r="C208" s="399">
        <v>4756</v>
      </c>
      <c r="D208" s="398">
        <v>88.983033549515426</v>
      </c>
      <c r="E208" s="398">
        <v>154.20564706852969</v>
      </c>
      <c r="F208" s="398">
        <v>243.18868061804511</v>
      </c>
      <c r="G208" s="398">
        <v>478.54121491188567</v>
      </c>
      <c r="H208" s="398">
        <v>721.72989552993079</v>
      </c>
      <c r="I208" s="398">
        <v>141.29275938035619</v>
      </c>
      <c r="J208" s="398">
        <v>863.02265491028697</v>
      </c>
      <c r="K208" s="398">
        <v>-23.313919259882251</v>
      </c>
      <c r="L208" s="398">
        <v>839.70873565040472</v>
      </c>
      <c r="M208" s="398">
        <v>-3.171880382674515</v>
      </c>
      <c r="N208" s="398">
        <v>836.53685526773018</v>
      </c>
      <c r="O208" s="411">
        <v>17</v>
      </c>
      <c r="P208" s="411">
        <v>17</v>
      </c>
      <c r="Q208" s="22"/>
      <c r="R208" s="418">
        <v>626</v>
      </c>
      <c r="S208" s="201" t="s">
        <v>250</v>
      </c>
      <c r="T208" s="399">
        <v>4835</v>
      </c>
      <c r="U208" s="432">
        <v>47.311510256292237</v>
      </c>
      <c r="V208" s="432">
        <v>331.55092184729648</v>
      </c>
      <c r="W208" s="432">
        <v>378.86243210358879</v>
      </c>
      <c r="X208" s="432">
        <v>198.12666026639579</v>
      </c>
      <c r="Y208" s="432">
        <v>576.98909236998452</v>
      </c>
      <c r="Z208" s="432">
        <v>-40.558014477766292</v>
      </c>
      <c r="AA208" s="444">
        <v>536.43107789221824</v>
      </c>
      <c r="AB208" s="432">
        <v>-1.3202329886246129</v>
      </c>
      <c r="AC208" s="432">
        <v>766.27713887501397</v>
      </c>
      <c r="AD208" s="411">
        <v>17</v>
      </c>
      <c r="AE208" s="411">
        <v>17</v>
      </c>
    </row>
    <row r="209" spans="1:31" s="9" customFormat="1" ht="16.5" customHeight="1">
      <c r="A209" s="396">
        <v>630</v>
      </c>
      <c r="B209" s="397" t="s">
        <v>251</v>
      </c>
      <c r="C209" s="399">
        <v>1646</v>
      </c>
      <c r="D209" s="398">
        <v>1231.241285602496</v>
      </c>
      <c r="E209" s="398">
        <v>91.861821660536449</v>
      </c>
      <c r="F209" s="398">
        <v>1323.1031072630331</v>
      </c>
      <c r="G209" s="398">
        <v>478.12057457161438</v>
      </c>
      <c r="H209" s="398">
        <v>1801.2236818346471</v>
      </c>
      <c r="I209" s="398">
        <v>128.19074006011959</v>
      </c>
      <c r="J209" s="398">
        <v>1929.4144218947661</v>
      </c>
      <c r="K209" s="398">
        <v>-64.367557715674366</v>
      </c>
      <c r="L209" s="398">
        <v>1865.0468641790919</v>
      </c>
      <c r="M209" s="398">
        <v>121.62510947752131</v>
      </c>
      <c r="N209" s="398">
        <v>1986.6719736566131</v>
      </c>
      <c r="O209" s="411">
        <v>17</v>
      </c>
      <c r="P209" s="411">
        <v>17</v>
      </c>
      <c r="Q209" s="22"/>
      <c r="R209" s="418">
        <v>630</v>
      </c>
      <c r="S209" s="201" t="s">
        <v>251</v>
      </c>
      <c r="T209" s="399">
        <v>1635</v>
      </c>
      <c r="U209" s="432">
        <v>1146.828402645581</v>
      </c>
      <c r="V209" s="432">
        <v>341.62075639946192</v>
      </c>
      <c r="W209" s="432">
        <v>1488.449159045043</v>
      </c>
      <c r="X209" s="432">
        <v>180.45257154142189</v>
      </c>
      <c r="Y209" s="432">
        <v>1668.901730586465</v>
      </c>
      <c r="Z209" s="432">
        <v>-109.8892966360856</v>
      </c>
      <c r="AA209" s="444">
        <v>1559.0124339503791</v>
      </c>
      <c r="AB209" s="432">
        <v>116.6432599388379</v>
      </c>
      <c r="AC209" s="432">
        <v>767.27713887501397</v>
      </c>
      <c r="AD209" s="411">
        <v>17</v>
      </c>
      <c r="AE209" s="411">
        <v>17</v>
      </c>
    </row>
    <row r="210" spans="1:31" s="9" customFormat="1" ht="16.5" customHeight="1">
      <c r="A210" s="396">
        <v>631</v>
      </c>
      <c r="B210" s="397" t="s">
        <v>252</v>
      </c>
      <c r="C210" s="399">
        <v>1930</v>
      </c>
      <c r="D210" s="398">
        <v>329.99423092124817</v>
      </c>
      <c r="E210" s="398">
        <v>129.20765046797439</v>
      </c>
      <c r="F210" s="398">
        <v>459.20188138922259</v>
      </c>
      <c r="G210" s="398">
        <v>347.75328008664309</v>
      </c>
      <c r="H210" s="398">
        <v>806.95516147586579</v>
      </c>
      <c r="I210" s="398">
        <v>89.473819911680437</v>
      </c>
      <c r="J210" s="398">
        <v>896.42898138754617</v>
      </c>
      <c r="K210" s="398">
        <v>-249.1880829015544</v>
      </c>
      <c r="L210" s="398">
        <v>647.24089848599181</v>
      </c>
      <c r="M210" s="398">
        <v>-415.72794983937831</v>
      </c>
      <c r="N210" s="398">
        <v>231.51294864661361</v>
      </c>
      <c r="O210" s="411">
        <v>2</v>
      </c>
      <c r="P210" s="411">
        <v>2</v>
      </c>
      <c r="Q210" s="22"/>
      <c r="R210" s="418">
        <v>631</v>
      </c>
      <c r="S210" s="201" t="s">
        <v>252</v>
      </c>
      <c r="T210" s="399">
        <v>1963</v>
      </c>
      <c r="U210" s="432">
        <v>279.43281058169072</v>
      </c>
      <c r="V210" s="432">
        <v>302.1363190328322</v>
      </c>
      <c r="W210" s="432">
        <v>581.56912961452292</v>
      </c>
      <c r="X210" s="432">
        <v>169.7657273818933</v>
      </c>
      <c r="Y210" s="432">
        <v>751.33485699641619</v>
      </c>
      <c r="Z210" s="432">
        <v>-269.86296484971979</v>
      </c>
      <c r="AA210" s="444">
        <v>481.47189214669629</v>
      </c>
      <c r="AB210" s="432">
        <v>-375.09966994396342</v>
      </c>
      <c r="AC210" s="432">
        <v>768.27713887501397</v>
      </c>
      <c r="AD210" s="411">
        <v>2</v>
      </c>
      <c r="AE210" s="411">
        <v>2</v>
      </c>
    </row>
    <row r="211" spans="1:31" s="9" customFormat="1" ht="16.5" customHeight="1">
      <c r="A211" s="396">
        <v>635</v>
      </c>
      <c r="B211" s="397" t="s">
        <v>253</v>
      </c>
      <c r="C211" s="399">
        <v>6337</v>
      </c>
      <c r="D211" s="398">
        <v>115.7132712343311</v>
      </c>
      <c r="E211" s="398">
        <v>128.7266197535686</v>
      </c>
      <c r="F211" s="398">
        <v>244.4398909878997</v>
      </c>
      <c r="G211" s="398">
        <v>345.170369232876</v>
      </c>
      <c r="H211" s="398">
        <v>589.61026022077579</v>
      </c>
      <c r="I211" s="398">
        <v>129.78025410607751</v>
      </c>
      <c r="J211" s="398">
        <v>719.39051432685312</v>
      </c>
      <c r="K211" s="398">
        <v>-49.629004260691183</v>
      </c>
      <c r="L211" s="398">
        <v>669.76151006616192</v>
      </c>
      <c r="M211" s="398">
        <v>-66.949644475303785</v>
      </c>
      <c r="N211" s="398">
        <v>602.81186559085813</v>
      </c>
      <c r="O211" s="411">
        <v>6</v>
      </c>
      <c r="P211" s="411">
        <v>6</v>
      </c>
      <c r="Q211" s="22"/>
      <c r="R211" s="418">
        <v>635</v>
      </c>
      <c r="S211" s="201" t="s">
        <v>253</v>
      </c>
      <c r="T211" s="399">
        <v>6347</v>
      </c>
      <c r="U211" s="432">
        <v>100.9777185352183</v>
      </c>
      <c r="V211" s="432">
        <v>365.45173304874481</v>
      </c>
      <c r="W211" s="432">
        <v>466.42945158396299</v>
      </c>
      <c r="X211" s="432">
        <v>195.1698383908157</v>
      </c>
      <c r="Y211" s="432">
        <v>661.59928997477869</v>
      </c>
      <c r="Z211" s="432">
        <v>-90.07089963762408</v>
      </c>
      <c r="AA211" s="444">
        <v>571.52839033715463</v>
      </c>
      <c r="AB211" s="432">
        <v>-78.729518701748844</v>
      </c>
      <c r="AC211" s="432">
        <v>769.27713887501397</v>
      </c>
      <c r="AD211" s="411">
        <v>6</v>
      </c>
      <c r="AE211" s="411">
        <v>6</v>
      </c>
    </row>
    <row r="212" spans="1:31" s="9" customFormat="1" ht="16.5" customHeight="1">
      <c r="A212" s="396">
        <v>636</v>
      </c>
      <c r="B212" s="397" t="s">
        <v>254</v>
      </c>
      <c r="C212" s="399">
        <v>8130</v>
      </c>
      <c r="D212" s="398">
        <v>550.43526122406604</v>
      </c>
      <c r="E212" s="398">
        <v>103.5233991176635</v>
      </c>
      <c r="F212" s="398">
        <v>653.95866034172946</v>
      </c>
      <c r="G212" s="398">
        <v>439.10227659814501</v>
      </c>
      <c r="H212" s="398">
        <v>1093.060936939874</v>
      </c>
      <c r="I212" s="398">
        <v>155.74667583469329</v>
      </c>
      <c r="J212" s="398">
        <v>1248.807612774568</v>
      </c>
      <c r="K212" s="398">
        <v>-83.419803198031985</v>
      </c>
      <c r="L212" s="398">
        <v>1165.387809576536</v>
      </c>
      <c r="M212" s="398">
        <v>107.6412730627307</v>
      </c>
      <c r="N212" s="398">
        <v>1273.0290826392661</v>
      </c>
      <c r="O212" s="411">
        <v>2</v>
      </c>
      <c r="P212" s="411">
        <v>2</v>
      </c>
      <c r="Q212" s="22"/>
      <c r="R212" s="418">
        <v>636</v>
      </c>
      <c r="S212" s="201" t="s">
        <v>254</v>
      </c>
      <c r="T212" s="399">
        <v>8154</v>
      </c>
      <c r="U212" s="432">
        <v>564.37924460079932</v>
      </c>
      <c r="V212" s="432">
        <v>458.86894199355379</v>
      </c>
      <c r="W212" s="432">
        <v>1023.248186594353</v>
      </c>
      <c r="X212" s="432">
        <v>213.2061052241842</v>
      </c>
      <c r="Y212" s="432">
        <v>1236.4542918185371</v>
      </c>
      <c r="Z212" s="432">
        <v>-87.182487122884467</v>
      </c>
      <c r="AA212" s="444">
        <v>1149.2718046956529</v>
      </c>
      <c r="AB212" s="432">
        <v>85.301222590139801</v>
      </c>
      <c r="AC212" s="432">
        <v>770.27713887501397</v>
      </c>
      <c r="AD212" s="411">
        <v>2</v>
      </c>
      <c r="AE212" s="411">
        <v>2</v>
      </c>
    </row>
    <row r="213" spans="1:31" s="9" customFormat="1" ht="16.5" customHeight="1">
      <c r="A213" s="396">
        <v>638</v>
      </c>
      <c r="B213" s="397" t="s">
        <v>255</v>
      </c>
      <c r="C213" s="399">
        <v>51289</v>
      </c>
      <c r="D213" s="398">
        <v>818.6381622516376</v>
      </c>
      <c r="E213" s="398">
        <v>119.84792677968321</v>
      </c>
      <c r="F213" s="398">
        <v>938.48608903132083</v>
      </c>
      <c r="G213" s="398">
        <v>-25.989594089990771</v>
      </c>
      <c r="H213" s="398">
        <v>912.49649494133007</v>
      </c>
      <c r="I213" s="398">
        <v>91.59535527624503</v>
      </c>
      <c r="J213" s="398">
        <v>1004.091850217575</v>
      </c>
      <c r="K213" s="398">
        <v>4.4665132874495503</v>
      </c>
      <c r="L213" s="398">
        <v>1008.558363505025</v>
      </c>
      <c r="M213" s="398">
        <v>-13.95655454112968</v>
      </c>
      <c r="N213" s="398">
        <v>994.601808963895</v>
      </c>
      <c r="O213" s="411">
        <v>1</v>
      </c>
      <c r="P213" s="412">
        <v>34</v>
      </c>
      <c r="Q213" s="22"/>
      <c r="R213" s="418">
        <v>638</v>
      </c>
      <c r="S213" s="201" t="s">
        <v>255</v>
      </c>
      <c r="T213" s="399">
        <v>51232</v>
      </c>
      <c r="U213" s="432">
        <v>857.83484363971422</v>
      </c>
      <c r="V213" s="432">
        <v>-67.28122852147203</v>
      </c>
      <c r="W213" s="432">
        <v>790.55361511824219</v>
      </c>
      <c r="X213" s="432">
        <v>142.97549468459579</v>
      </c>
      <c r="Y213" s="432">
        <v>933.52910980283809</v>
      </c>
      <c r="Z213" s="432">
        <v>-29.801198469706431</v>
      </c>
      <c r="AA213" s="444">
        <v>903.7279113331316</v>
      </c>
      <c r="AB213" s="432">
        <v>-13.13699063495471</v>
      </c>
      <c r="AC213" s="432">
        <v>771.27713887501397</v>
      </c>
      <c r="AD213" s="411">
        <v>1</v>
      </c>
      <c r="AE213" s="412">
        <v>34</v>
      </c>
    </row>
    <row r="214" spans="1:31" s="9" customFormat="1" ht="16.5" customHeight="1">
      <c r="A214" s="396">
        <v>678</v>
      </c>
      <c r="B214" s="397" t="s">
        <v>256</v>
      </c>
      <c r="C214" s="399">
        <v>23797</v>
      </c>
      <c r="D214" s="398">
        <v>472.56124567945488</v>
      </c>
      <c r="E214" s="398">
        <v>145.97990736953571</v>
      </c>
      <c r="F214" s="398">
        <v>618.54115304899051</v>
      </c>
      <c r="G214" s="398">
        <v>97.508397106951989</v>
      </c>
      <c r="H214" s="398">
        <v>716.04955015594248</v>
      </c>
      <c r="I214" s="398">
        <v>74.091467579885858</v>
      </c>
      <c r="J214" s="398">
        <v>790.14101773582831</v>
      </c>
      <c r="K214" s="398">
        <v>-4.8031684666134389</v>
      </c>
      <c r="L214" s="398">
        <v>785.33784926921487</v>
      </c>
      <c r="M214" s="398">
        <v>6.9094093070555216</v>
      </c>
      <c r="N214" s="398">
        <v>792.24725857627038</v>
      </c>
      <c r="O214" s="411">
        <v>17</v>
      </c>
      <c r="P214" s="411">
        <v>17</v>
      </c>
      <c r="Q214" s="22"/>
      <c r="R214" s="418">
        <v>678</v>
      </c>
      <c r="S214" s="201" t="s">
        <v>256</v>
      </c>
      <c r="T214" s="399">
        <v>24073</v>
      </c>
      <c r="U214" s="432">
        <v>507.73668923756293</v>
      </c>
      <c r="V214" s="432">
        <v>326.58199358097932</v>
      </c>
      <c r="W214" s="432">
        <v>834.31868281854224</v>
      </c>
      <c r="X214" s="432">
        <v>143.52533776924449</v>
      </c>
      <c r="Y214" s="432">
        <v>977.84402058778676</v>
      </c>
      <c r="Z214" s="432">
        <v>-24.476508951937859</v>
      </c>
      <c r="AA214" s="444">
        <v>953.36751163584881</v>
      </c>
      <c r="AB214" s="432">
        <v>-0.26909376895277531</v>
      </c>
      <c r="AC214" s="432">
        <v>772.27713887501397</v>
      </c>
      <c r="AD214" s="411">
        <v>17</v>
      </c>
      <c r="AE214" s="411">
        <v>17</v>
      </c>
    </row>
    <row r="215" spans="1:31" s="9" customFormat="1" ht="16.5" customHeight="1">
      <c r="A215" s="396">
        <v>680</v>
      </c>
      <c r="B215" s="397" t="s">
        <v>257</v>
      </c>
      <c r="C215" s="399">
        <v>25331</v>
      </c>
      <c r="D215" s="398">
        <v>333.5029320117502</v>
      </c>
      <c r="E215" s="398">
        <v>163.10422540689871</v>
      </c>
      <c r="F215" s="398">
        <v>496.60715741864891</v>
      </c>
      <c r="G215" s="398">
        <v>40.894469061366053</v>
      </c>
      <c r="H215" s="398">
        <v>537.50162648001492</v>
      </c>
      <c r="I215" s="398">
        <v>72.478672879073002</v>
      </c>
      <c r="J215" s="398">
        <v>609.98029935908789</v>
      </c>
      <c r="K215" s="398">
        <v>26.62816312028739</v>
      </c>
      <c r="L215" s="398">
        <v>636.60846247937525</v>
      </c>
      <c r="M215" s="398">
        <v>-15.752687824010099</v>
      </c>
      <c r="N215" s="398">
        <v>620.85577465536517</v>
      </c>
      <c r="O215" s="411">
        <v>2</v>
      </c>
      <c r="P215" s="411">
        <v>2</v>
      </c>
      <c r="Q215" s="22"/>
      <c r="R215" s="418">
        <v>680</v>
      </c>
      <c r="S215" s="201" t="s">
        <v>257</v>
      </c>
      <c r="T215" s="399">
        <v>24942</v>
      </c>
      <c r="U215" s="432">
        <v>339.27695950683108</v>
      </c>
      <c r="V215" s="432">
        <v>61.28180032071306</v>
      </c>
      <c r="W215" s="432">
        <v>400.55875982754412</v>
      </c>
      <c r="X215" s="432">
        <v>137.4556671993727</v>
      </c>
      <c r="Y215" s="432">
        <v>538.01442702691679</v>
      </c>
      <c r="Z215" s="432">
        <v>18.725162376713971</v>
      </c>
      <c r="AA215" s="444">
        <v>556.73958940363082</v>
      </c>
      <c r="AB215" s="432">
        <v>-31.586423723037441</v>
      </c>
      <c r="AC215" s="432">
        <v>773.27713887501397</v>
      </c>
      <c r="AD215" s="411">
        <v>2</v>
      </c>
      <c r="AE215" s="411">
        <v>2</v>
      </c>
    </row>
    <row r="216" spans="1:31" s="9" customFormat="1" ht="16.5" customHeight="1">
      <c r="A216" s="396">
        <v>681</v>
      </c>
      <c r="B216" s="397" t="s">
        <v>258</v>
      </c>
      <c r="C216" s="399">
        <v>3297</v>
      </c>
      <c r="D216" s="398">
        <v>191.2489040095349</v>
      </c>
      <c r="E216" s="398">
        <v>122.58069044382501</v>
      </c>
      <c r="F216" s="398">
        <v>313.8295944533599</v>
      </c>
      <c r="G216" s="398">
        <v>378.31570672919253</v>
      </c>
      <c r="H216" s="398">
        <v>692.14530118255232</v>
      </c>
      <c r="I216" s="398">
        <v>183.30614504912609</v>
      </c>
      <c r="J216" s="398">
        <v>875.45144623167846</v>
      </c>
      <c r="K216" s="398">
        <v>19.266606005459511</v>
      </c>
      <c r="L216" s="398">
        <v>894.71805223713795</v>
      </c>
      <c r="M216" s="398">
        <v>-6.5472796178343913</v>
      </c>
      <c r="N216" s="398">
        <v>888.17077261930365</v>
      </c>
      <c r="O216" s="411">
        <v>10</v>
      </c>
      <c r="P216" s="411">
        <v>10</v>
      </c>
      <c r="Q216" s="22"/>
      <c r="R216" s="418">
        <v>681</v>
      </c>
      <c r="S216" s="201" t="s">
        <v>258</v>
      </c>
      <c r="T216" s="399">
        <v>3308</v>
      </c>
      <c r="U216" s="432">
        <v>179.16869104587721</v>
      </c>
      <c r="V216" s="432">
        <v>346.93861267398768</v>
      </c>
      <c r="W216" s="432">
        <v>526.10730371986494</v>
      </c>
      <c r="X216" s="432">
        <v>242.44926070990019</v>
      </c>
      <c r="Y216" s="432">
        <v>768.55656442976522</v>
      </c>
      <c r="Z216" s="432">
        <v>23.012696493349459</v>
      </c>
      <c r="AA216" s="444">
        <v>791.5692609231146</v>
      </c>
      <c r="AB216" s="432">
        <v>-18.55812076783555</v>
      </c>
      <c r="AC216" s="432">
        <v>774.27713887501397</v>
      </c>
      <c r="AD216" s="411">
        <v>10</v>
      </c>
      <c r="AE216" s="411">
        <v>10</v>
      </c>
    </row>
    <row r="217" spans="1:31" s="9" customFormat="1" ht="16.5" customHeight="1">
      <c r="A217" s="396">
        <v>683</v>
      </c>
      <c r="B217" s="397" t="s">
        <v>259</v>
      </c>
      <c r="C217" s="399">
        <v>3599</v>
      </c>
      <c r="D217" s="398">
        <v>1447.9449093400181</v>
      </c>
      <c r="E217" s="398">
        <v>127.7705077930413</v>
      </c>
      <c r="F217" s="398">
        <v>1575.715417133059</v>
      </c>
      <c r="G217" s="398">
        <v>693.01358556387106</v>
      </c>
      <c r="H217" s="398">
        <v>2268.7290026969299</v>
      </c>
      <c r="I217" s="398">
        <v>157.47482905188451</v>
      </c>
      <c r="J217" s="398">
        <v>2426.203831748815</v>
      </c>
      <c r="K217" s="398">
        <v>96.221728257849406</v>
      </c>
      <c r="L217" s="398">
        <v>2522.425560006664</v>
      </c>
      <c r="M217" s="398">
        <v>9.3905079327590997</v>
      </c>
      <c r="N217" s="398">
        <v>2531.8160679394232</v>
      </c>
      <c r="O217" s="411">
        <v>19</v>
      </c>
      <c r="P217" s="411">
        <v>19</v>
      </c>
      <c r="Q217" s="22"/>
      <c r="R217" s="418">
        <v>683</v>
      </c>
      <c r="S217" s="201" t="s">
        <v>259</v>
      </c>
      <c r="T217" s="399">
        <v>3618</v>
      </c>
      <c r="U217" s="432">
        <v>1391.397390107709</v>
      </c>
      <c r="V217" s="432">
        <v>688.90199085101347</v>
      </c>
      <c r="W217" s="432">
        <v>2080.2993809587228</v>
      </c>
      <c r="X217" s="432">
        <v>210.65776806817971</v>
      </c>
      <c r="Y217" s="432">
        <v>2290.9571490269032</v>
      </c>
      <c r="Z217" s="432">
        <v>27.738529574350469</v>
      </c>
      <c r="AA217" s="444">
        <v>2318.6956786012529</v>
      </c>
      <c r="AB217" s="432">
        <v>1.3286889165284821</v>
      </c>
      <c r="AC217" s="432">
        <v>775.27713887501397</v>
      </c>
      <c r="AD217" s="411">
        <v>19</v>
      </c>
      <c r="AE217" s="411">
        <v>19</v>
      </c>
    </row>
    <row r="218" spans="1:31" s="9" customFormat="1" ht="16.5" customHeight="1">
      <c r="A218" s="396">
        <v>684</v>
      </c>
      <c r="B218" s="397" t="s">
        <v>260</v>
      </c>
      <c r="C218" s="399">
        <v>38832</v>
      </c>
      <c r="D218" s="398">
        <v>106.9272154459394</v>
      </c>
      <c r="E218" s="398">
        <v>145.44156394387841</v>
      </c>
      <c r="F218" s="398">
        <v>252.36877938981789</v>
      </c>
      <c r="G218" s="398">
        <v>-4.1564489854293223</v>
      </c>
      <c r="H218" s="398">
        <v>248.2123304043885</v>
      </c>
      <c r="I218" s="398">
        <v>123.938991436005</v>
      </c>
      <c r="J218" s="398">
        <v>372.15132184039351</v>
      </c>
      <c r="K218" s="398">
        <v>2.6875772558714459</v>
      </c>
      <c r="L218" s="398">
        <v>374.83889909626498</v>
      </c>
      <c r="M218" s="398">
        <v>-77.548331536310243</v>
      </c>
      <c r="N218" s="398">
        <v>297.29056755995481</v>
      </c>
      <c r="O218" s="411">
        <v>4</v>
      </c>
      <c r="P218" s="411">
        <v>4</v>
      </c>
      <c r="Q218" s="22"/>
      <c r="R218" s="418">
        <v>684</v>
      </c>
      <c r="S218" s="201" t="s">
        <v>260</v>
      </c>
      <c r="T218" s="399">
        <v>38667</v>
      </c>
      <c r="U218" s="432">
        <v>130.4636472535806</v>
      </c>
      <c r="V218" s="432">
        <v>0.49915944485768587</v>
      </c>
      <c r="W218" s="432">
        <v>130.9628066984383</v>
      </c>
      <c r="X218" s="432">
        <v>180.890322474003</v>
      </c>
      <c r="Y218" s="432">
        <v>311.85312917244119</v>
      </c>
      <c r="Z218" s="432">
        <v>-35.371169214058497</v>
      </c>
      <c r="AA218" s="444">
        <v>276.48195995838267</v>
      </c>
      <c r="AB218" s="432">
        <v>-80.109853162903775</v>
      </c>
      <c r="AC218" s="432">
        <v>776.27713887501397</v>
      </c>
      <c r="AD218" s="411">
        <v>4</v>
      </c>
      <c r="AE218" s="411">
        <v>4</v>
      </c>
    </row>
    <row r="219" spans="1:31" s="9" customFormat="1" ht="16.5" customHeight="1">
      <c r="A219" s="396">
        <v>686</v>
      </c>
      <c r="B219" s="397" t="s">
        <v>261</v>
      </c>
      <c r="C219" s="399">
        <v>2933</v>
      </c>
      <c r="D219" s="398">
        <v>-65.405345366204571</v>
      </c>
      <c r="E219" s="398">
        <v>113.2164455291944</v>
      </c>
      <c r="F219" s="398">
        <v>47.811100162989852</v>
      </c>
      <c r="G219" s="398">
        <v>511.93060947702747</v>
      </c>
      <c r="H219" s="398">
        <v>559.74170964001735</v>
      </c>
      <c r="I219" s="398">
        <v>159.90005873490981</v>
      </c>
      <c r="J219" s="398">
        <v>719.6417683749271</v>
      </c>
      <c r="K219" s="398">
        <v>276.72621888851012</v>
      </c>
      <c r="L219" s="398">
        <v>996.36798726343716</v>
      </c>
      <c r="M219" s="398">
        <v>6.9790509921582036</v>
      </c>
      <c r="N219" s="398">
        <v>1003.347038255595</v>
      </c>
      <c r="O219" s="411">
        <v>11</v>
      </c>
      <c r="P219" s="411">
        <v>11</v>
      </c>
      <c r="Q219" s="22"/>
      <c r="R219" s="418">
        <v>686</v>
      </c>
      <c r="S219" s="201" t="s">
        <v>261</v>
      </c>
      <c r="T219" s="399">
        <v>2964</v>
      </c>
      <c r="U219" s="432">
        <v>-90.675223180570171</v>
      </c>
      <c r="V219" s="432">
        <v>471.4499026649691</v>
      </c>
      <c r="W219" s="432">
        <v>380.77467948439892</v>
      </c>
      <c r="X219" s="432">
        <v>225.01485958616561</v>
      </c>
      <c r="Y219" s="432">
        <v>605.78953907056462</v>
      </c>
      <c r="Z219" s="432">
        <v>211.38731443994601</v>
      </c>
      <c r="AA219" s="444">
        <v>817.17685351051057</v>
      </c>
      <c r="AB219" s="432">
        <v>3.7276218960863661</v>
      </c>
      <c r="AC219" s="432">
        <v>777.27713887501397</v>
      </c>
      <c r="AD219" s="411">
        <v>11</v>
      </c>
      <c r="AE219" s="411">
        <v>11</v>
      </c>
    </row>
    <row r="220" spans="1:31" s="9" customFormat="1" ht="16.5" customHeight="1">
      <c r="A220" s="396">
        <v>687</v>
      </c>
      <c r="B220" s="397" t="s">
        <v>262</v>
      </c>
      <c r="C220" s="399">
        <v>1424</v>
      </c>
      <c r="D220" s="398">
        <v>607.4638433097773</v>
      </c>
      <c r="E220" s="398">
        <v>155.57105376497481</v>
      </c>
      <c r="F220" s="398">
        <v>763.03489707475217</v>
      </c>
      <c r="G220" s="398">
        <v>274.57351114396653</v>
      </c>
      <c r="H220" s="398">
        <v>1037.608408218719</v>
      </c>
      <c r="I220" s="398">
        <v>205.54335630993029</v>
      </c>
      <c r="J220" s="398">
        <v>1243.151764528649</v>
      </c>
      <c r="K220" s="398">
        <v>318.8125</v>
      </c>
      <c r="L220" s="398">
        <v>1561.964264528649</v>
      </c>
      <c r="M220" s="398">
        <v>120.51092759831459</v>
      </c>
      <c r="N220" s="398">
        <v>1682.475192126964</v>
      </c>
      <c r="O220" s="411">
        <v>11</v>
      </c>
      <c r="P220" s="411">
        <v>11</v>
      </c>
      <c r="Q220" s="22"/>
      <c r="R220" s="418">
        <v>687</v>
      </c>
      <c r="S220" s="201" t="s">
        <v>262</v>
      </c>
      <c r="T220" s="399">
        <v>1477</v>
      </c>
      <c r="U220" s="432">
        <v>572.56038534047514</v>
      </c>
      <c r="V220" s="432">
        <v>105.3841911613987</v>
      </c>
      <c r="W220" s="432">
        <v>677.94457650187394</v>
      </c>
      <c r="X220" s="432">
        <v>255.26790205617169</v>
      </c>
      <c r="Y220" s="432">
        <v>933.21247855804563</v>
      </c>
      <c r="Z220" s="432">
        <v>91.046039268788078</v>
      </c>
      <c r="AA220" s="444">
        <v>1024.2585178268339</v>
      </c>
      <c r="AB220" s="432">
        <v>143.0468696682465</v>
      </c>
      <c r="AC220" s="432">
        <v>778.27713887501397</v>
      </c>
      <c r="AD220" s="411">
        <v>11</v>
      </c>
      <c r="AE220" s="411">
        <v>11</v>
      </c>
    </row>
    <row r="221" spans="1:31" s="9" customFormat="1" ht="16.5" customHeight="1">
      <c r="A221" s="396">
        <v>689</v>
      </c>
      <c r="B221" s="397" t="s">
        <v>263</v>
      </c>
      <c r="C221" s="399">
        <v>3032</v>
      </c>
      <c r="D221" s="398">
        <v>548.27646996233523</v>
      </c>
      <c r="E221" s="398">
        <v>185.39106678112239</v>
      </c>
      <c r="F221" s="398">
        <v>733.66753674345762</v>
      </c>
      <c r="G221" s="398">
        <v>-5.2886733598287856</v>
      </c>
      <c r="H221" s="398">
        <v>728.37886338362887</v>
      </c>
      <c r="I221" s="398">
        <v>141.15586048908381</v>
      </c>
      <c r="J221" s="398">
        <v>869.53472387271268</v>
      </c>
      <c r="K221" s="398">
        <v>12.211411609498681</v>
      </c>
      <c r="L221" s="398">
        <v>881.74613548221134</v>
      </c>
      <c r="M221" s="398">
        <v>-1.49537382585752</v>
      </c>
      <c r="N221" s="398">
        <v>880.2507616563538</v>
      </c>
      <c r="O221" s="411">
        <v>9</v>
      </c>
      <c r="P221" s="411">
        <v>9</v>
      </c>
      <c r="Q221" s="22"/>
      <c r="R221" s="418">
        <v>689</v>
      </c>
      <c r="S221" s="201" t="s">
        <v>263</v>
      </c>
      <c r="T221" s="399">
        <v>3093</v>
      </c>
      <c r="U221" s="432">
        <v>545.06889961212062</v>
      </c>
      <c r="V221" s="432">
        <v>-6.7161349949585638</v>
      </c>
      <c r="W221" s="432">
        <v>538.35276461716205</v>
      </c>
      <c r="X221" s="432">
        <v>190.2461173011713</v>
      </c>
      <c r="Y221" s="432">
        <v>728.59888191833329</v>
      </c>
      <c r="Z221" s="432">
        <v>28.528936307791788</v>
      </c>
      <c r="AA221" s="444">
        <v>757.12781822612499</v>
      </c>
      <c r="AB221" s="432">
        <v>1.075213158745554</v>
      </c>
      <c r="AC221" s="432">
        <v>779.27713887501397</v>
      </c>
      <c r="AD221" s="411">
        <v>9</v>
      </c>
      <c r="AE221" s="411">
        <v>9</v>
      </c>
    </row>
    <row r="222" spans="1:31" s="9" customFormat="1" ht="16.5" customHeight="1">
      <c r="A222" s="396">
        <v>691</v>
      </c>
      <c r="B222" s="397" t="s">
        <v>264</v>
      </c>
      <c r="C222" s="399">
        <v>2598</v>
      </c>
      <c r="D222" s="398">
        <v>845.46092373417298</v>
      </c>
      <c r="E222" s="398">
        <v>102.1073055003426</v>
      </c>
      <c r="F222" s="398">
        <v>947.56822923451568</v>
      </c>
      <c r="G222" s="398">
        <v>657.89319223443931</v>
      </c>
      <c r="H222" s="398">
        <v>1605.461421468955</v>
      </c>
      <c r="I222" s="398">
        <v>173.53305064035649</v>
      </c>
      <c r="J222" s="398">
        <v>1778.994472109312</v>
      </c>
      <c r="K222" s="398">
        <v>1.6832178598922249</v>
      </c>
      <c r="L222" s="398">
        <v>1780.677689969204</v>
      </c>
      <c r="M222" s="398">
        <v>-12.190584295612011</v>
      </c>
      <c r="N222" s="398">
        <v>1768.4871056735919</v>
      </c>
      <c r="O222" s="411">
        <v>17</v>
      </c>
      <c r="P222" s="411">
        <v>17</v>
      </c>
      <c r="Q222" s="22"/>
      <c r="R222" s="418">
        <v>691</v>
      </c>
      <c r="S222" s="201" t="s">
        <v>264</v>
      </c>
      <c r="T222" s="399">
        <v>2636</v>
      </c>
      <c r="U222" s="432">
        <v>874.06185711309286</v>
      </c>
      <c r="V222" s="432">
        <v>648.28591335269869</v>
      </c>
      <c r="W222" s="432">
        <v>1522.3477704657921</v>
      </c>
      <c r="X222" s="432">
        <v>243.49363546520181</v>
      </c>
      <c r="Y222" s="432">
        <v>1765.841405930993</v>
      </c>
      <c r="Z222" s="432">
        <v>-21.223444613050081</v>
      </c>
      <c r="AA222" s="444">
        <v>1744.6179613179429</v>
      </c>
      <c r="AB222" s="432">
        <v>-8.3410521623672178</v>
      </c>
      <c r="AC222" s="432">
        <v>780.27713887501397</v>
      </c>
      <c r="AD222" s="411">
        <v>17</v>
      </c>
      <c r="AE222" s="411">
        <v>17</v>
      </c>
    </row>
    <row r="223" spans="1:31" s="9" customFormat="1" ht="16.5" customHeight="1">
      <c r="A223" s="396">
        <v>694</v>
      </c>
      <c r="B223" s="397" t="s">
        <v>265</v>
      </c>
      <c r="C223" s="399">
        <v>28483</v>
      </c>
      <c r="D223" s="398">
        <v>91.408045723430419</v>
      </c>
      <c r="E223" s="398">
        <v>165.91074058033351</v>
      </c>
      <c r="F223" s="398">
        <v>257.31878630376389</v>
      </c>
      <c r="G223" s="398">
        <v>-0.46861367055427428</v>
      </c>
      <c r="H223" s="398">
        <v>256.8501726332097</v>
      </c>
      <c r="I223" s="398">
        <v>85.369215356873084</v>
      </c>
      <c r="J223" s="398">
        <v>342.21938799008279</v>
      </c>
      <c r="K223" s="398">
        <v>66.42537654039252</v>
      </c>
      <c r="L223" s="398">
        <v>408.6447645304753</v>
      </c>
      <c r="M223" s="398">
        <v>12.37345398518414</v>
      </c>
      <c r="N223" s="398">
        <v>421.01821851565938</v>
      </c>
      <c r="O223" s="411">
        <v>5</v>
      </c>
      <c r="P223" s="411">
        <v>5</v>
      </c>
      <c r="Q223" s="22"/>
      <c r="R223" s="418">
        <v>694</v>
      </c>
      <c r="S223" s="201" t="s">
        <v>265</v>
      </c>
      <c r="T223" s="399">
        <v>28349</v>
      </c>
      <c r="U223" s="432">
        <v>96.577539486224907</v>
      </c>
      <c r="V223" s="432">
        <v>27.088584664766419</v>
      </c>
      <c r="W223" s="432">
        <v>123.66612415099129</v>
      </c>
      <c r="X223" s="432">
        <v>150.39834321916399</v>
      </c>
      <c r="Y223" s="432">
        <v>274.06446737015528</v>
      </c>
      <c r="Z223" s="432">
        <v>17.779145648876501</v>
      </c>
      <c r="AA223" s="444">
        <v>291.84361301903192</v>
      </c>
      <c r="AB223" s="432">
        <v>9.7823582313309085</v>
      </c>
      <c r="AC223" s="432">
        <v>781.27713887501397</v>
      </c>
      <c r="AD223" s="411">
        <v>5</v>
      </c>
      <c r="AE223" s="411">
        <v>5</v>
      </c>
    </row>
    <row r="224" spans="1:31" s="9" customFormat="1" ht="16.5" customHeight="1">
      <c r="A224" s="396">
        <v>697</v>
      </c>
      <c r="B224" s="397" t="s">
        <v>266</v>
      </c>
      <c r="C224" s="399">
        <v>1164</v>
      </c>
      <c r="D224" s="398">
        <v>198.19897121113851</v>
      </c>
      <c r="E224" s="398">
        <v>138.95097400713269</v>
      </c>
      <c r="F224" s="398">
        <v>337.14994521827123</v>
      </c>
      <c r="G224" s="398">
        <v>404.41839731089851</v>
      </c>
      <c r="H224" s="398">
        <v>741.56834252916963</v>
      </c>
      <c r="I224" s="398">
        <v>185.8286078572601</v>
      </c>
      <c r="J224" s="398">
        <v>927.39695038642981</v>
      </c>
      <c r="K224" s="398">
        <v>-172.04810996563569</v>
      </c>
      <c r="L224" s="398">
        <v>755.34884042079409</v>
      </c>
      <c r="M224" s="398">
        <v>14.7214369072165</v>
      </c>
      <c r="N224" s="398">
        <v>770.07027732801055</v>
      </c>
      <c r="O224" s="411">
        <v>18</v>
      </c>
      <c r="P224" s="411">
        <v>18</v>
      </c>
      <c r="Q224" s="22"/>
      <c r="R224" s="418">
        <v>697</v>
      </c>
      <c r="S224" s="201" t="s">
        <v>266</v>
      </c>
      <c r="T224" s="399">
        <v>1174</v>
      </c>
      <c r="U224" s="432">
        <v>193.73654809483401</v>
      </c>
      <c r="V224" s="432">
        <v>357.51874052974301</v>
      </c>
      <c r="W224" s="432">
        <v>551.25528862457702</v>
      </c>
      <c r="X224" s="432">
        <v>246.76374913846331</v>
      </c>
      <c r="Y224" s="432">
        <v>798.01903776304039</v>
      </c>
      <c r="Z224" s="432">
        <v>-161.75298126064729</v>
      </c>
      <c r="AA224" s="444">
        <v>636.26605650239298</v>
      </c>
      <c r="AB224" s="432">
        <v>23.467421124361159</v>
      </c>
      <c r="AC224" s="432">
        <v>782.27713887501397</v>
      </c>
      <c r="AD224" s="411">
        <v>18</v>
      </c>
      <c r="AE224" s="411">
        <v>18</v>
      </c>
    </row>
    <row r="225" spans="1:31" s="9" customFormat="1" ht="16.5" customHeight="1">
      <c r="A225" s="396">
        <v>698</v>
      </c>
      <c r="B225" s="397" t="s">
        <v>267</v>
      </c>
      <c r="C225" s="399">
        <v>65286</v>
      </c>
      <c r="D225" s="398">
        <v>-122.7470304426068</v>
      </c>
      <c r="E225" s="398">
        <v>146.209467382665</v>
      </c>
      <c r="F225" s="398">
        <v>23.462436940058179</v>
      </c>
      <c r="G225" s="398">
        <v>250.29905498764509</v>
      </c>
      <c r="H225" s="398">
        <v>273.76149192770322</v>
      </c>
      <c r="I225" s="398">
        <v>77.529633277044212</v>
      </c>
      <c r="J225" s="398">
        <v>351.29112520474752</v>
      </c>
      <c r="K225" s="398">
        <v>-17.661826425267289</v>
      </c>
      <c r="L225" s="398">
        <v>333.62929877948022</v>
      </c>
      <c r="M225" s="398">
        <v>-86.13013818978034</v>
      </c>
      <c r="N225" s="398">
        <v>247.4991605896999</v>
      </c>
      <c r="O225" s="411">
        <v>19</v>
      </c>
      <c r="P225" s="411">
        <v>19</v>
      </c>
      <c r="Q225" s="22"/>
      <c r="R225" s="418">
        <v>698</v>
      </c>
      <c r="S225" s="201" t="s">
        <v>267</v>
      </c>
      <c r="T225" s="399">
        <v>64535</v>
      </c>
      <c r="U225" s="432">
        <v>-143.64966897954099</v>
      </c>
      <c r="V225" s="432">
        <v>258.82391200886121</v>
      </c>
      <c r="W225" s="432">
        <v>115.17424302932019</v>
      </c>
      <c r="X225" s="432">
        <v>149.7527789120021</v>
      </c>
      <c r="Y225" s="432">
        <v>264.92702194132232</v>
      </c>
      <c r="Z225" s="432">
        <v>-52.228496164871778</v>
      </c>
      <c r="AA225" s="444">
        <v>212.69852577645059</v>
      </c>
      <c r="AB225" s="432">
        <v>-86.51575028914543</v>
      </c>
      <c r="AC225" s="432">
        <v>783.27713887501397</v>
      </c>
      <c r="AD225" s="411">
        <v>19</v>
      </c>
      <c r="AE225" s="411">
        <v>19</v>
      </c>
    </row>
    <row r="226" spans="1:31" s="9" customFormat="1" ht="16.5" customHeight="1">
      <c r="A226" s="396">
        <v>700</v>
      </c>
      <c r="B226" s="397" t="s">
        <v>268</v>
      </c>
      <c r="C226" s="399">
        <v>4758</v>
      </c>
      <c r="D226" s="398">
        <v>140.70484545125069</v>
      </c>
      <c r="E226" s="398">
        <v>143.13319074869131</v>
      </c>
      <c r="F226" s="398">
        <v>283.83803619994211</v>
      </c>
      <c r="G226" s="398">
        <v>160.29732519618091</v>
      </c>
      <c r="H226" s="398">
        <v>444.1353613961229</v>
      </c>
      <c r="I226" s="398">
        <v>101.6567964508783</v>
      </c>
      <c r="J226" s="398">
        <v>545.79215784700125</v>
      </c>
      <c r="K226" s="398">
        <v>-214.0376208490963</v>
      </c>
      <c r="L226" s="398">
        <v>331.75453699790489</v>
      </c>
      <c r="M226" s="398">
        <v>-7.0452709583858706</v>
      </c>
      <c r="N226" s="398">
        <v>324.70926603951909</v>
      </c>
      <c r="O226" s="411">
        <v>9</v>
      </c>
      <c r="P226" s="411">
        <v>9</v>
      </c>
      <c r="Q226" s="22"/>
      <c r="R226" s="418">
        <v>700</v>
      </c>
      <c r="S226" s="201" t="s">
        <v>268</v>
      </c>
      <c r="T226" s="399">
        <v>4842</v>
      </c>
      <c r="U226" s="432">
        <v>157.1165236921785</v>
      </c>
      <c r="V226" s="432">
        <v>103.57559077537699</v>
      </c>
      <c r="W226" s="432">
        <v>260.69211446755548</v>
      </c>
      <c r="X226" s="432">
        <v>163.26708266053009</v>
      </c>
      <c r="Y226" s="432">
        <v>423.95919712808569</v>
      </c>
      <c r="Z226" s="432">
        <v>-230.29533250722841</v>
      </c>
      <c r="AA226" s="444">
        <v>193.66386462085731</v>
      </c>
      <c r="AB226" s="432">
        <v>-2.926354543577034</v>
      </c>
      <c r="AC226" s="432">
        <v>784.27713887501397</v>
      </c>
      <c r="AD226" s="411">
        <v>9</v>
      </c>
      <c r="AE226" s="411">
        <v>9</v>
      </c>
    </row>
    <row r="227" spans="1:31" s="9" customFormat="1" ht="16.5" customHeight="1">
      <c r="A227" s="396">
        <v>702</v>
      </c>
      <c r="B227" s="397" t="s">
        <v>269</v>
      </c>
      <c r="C227" s="399">
        <v>4124</v>
      </c>
      <c r="D227" s="398">
        <v>179.7382877062164</v>
      </c>
      <c r="E227" s="398">
        <v>157.95980808614411</v>
      </c>
      <c r="F227" s="398">
        <v>337.6980957923605</v>
      </c>
      <c r="G227" s="398">
        <v>303.12041935164092</v>
      </c>
      <c r="H227" s="398">
        <v>640.81851514400148</v>
      </c>
      <c r="I227" s="398">
        <v>150.22597854405339</v>
      </c>
      <c r="J227" s="398">
        <v>791.04449368805501</v>
      </c>
      <c r="K227" s="398">
        <v>-203.66270611057229</v>
      </c>
      <c r="L227" s="398">
        <v>587.38178757748278</v>
      </c>
      <c r="M227" s="398">
        <v>2.1826553831231812</v>
      </c>
      <c r="N227" s="398">
        <v>589.5644429606059</v>
      </c>
      <c r="O227" s="411">
        <v>6</v>
      </c>
      <c r="P227" s="411">
        <v>6</v>
      </c>
      <c r="Q227" s="22"/>
      <c r="R227" s="418">
        <v>702</v>
      </c>
      <c r="S227" s="201" t="s">
        <v>269</v>
      </c>
      <c r="T227" s="399">
        <v>4114</v>
      </c>
      <c r="U227" s="432">
        <v>152.89442744643529</v>
      </c>
      <c r="V227" s="432">
        <v>283.38012904665538</v>
      </c>
      <c r="W227" s="432">
        <v>436.27455649309081</v>
      </c>
      <c r="X227" s="432">
        <v>218.19861117070201</v>
      </c>
      <c r="Y227" s="432">
        <v>654.47316766379265</v>
      </c>
      <c r="Z227" s="432">
        <v>-200.38721438988819</v>
      </c>
      <c r="AA227" s="444">
        <v>454.08595327390452</v>
      </c>
      <c r="AB227" s="432">
        <v>-0.49804788526980981</v>
      </c>
      <c r="AC227" s="432">
        <v>785.27713887501397</v>
      </c>
      <c r="AD227" s="411">
        <v>6</v>
      </c>
      <c r="AE227" s="411">
        <v>6</v>
      </c>
    </row>
    <row r="228" spans="1:31" s="9" customFormat="1" ht="16.5" customHeight="1">
      <c r="A228" s="396">
        <v>704</v>
      </c>
      <c r="B228" s="397" t="s">
        <v>270</v>
      </c>
      <c r="C228" s="399">
        <v>6436</v>
      </c>
      <c r="D228" s="398">
        <v>683.23887983449583</v>
      </c>
      <c r="E228" s="398">
        <v>81.19736180235347</v>
      </c>
      <c r="F228" s="398">
        <v>764.43624163684933</v>
      </c>
      <c r="G228" s="398">
        <v>177.3807382102986</v>
      </c>
      <c r="H228" s="398">
        <v>941.81697984714799</v>
      </c>
      <c r="I228" s="398">
        <v>67.989748262838518</v>
      </c>
      <c r="J228" s="398">
        <v>1009.806728109986</v>
      </c>
      <c r="K228" s="398">
        <v>-183.40180236171531</v>
      </c>
      <c r="L228" s="398">
        <v>826.40492574827113</v>
      </c>
      <c r="M228" s="398">
        <v>15.84541087010567</v>
      </c>
      <c r="N228" s="398">
        <v>842.25033661837688</v>
      </c>
      <c r="O228" s="411">
        <v>2</v>
      </c>
      <c r="P228" s="411">
        <v>2</v>
      </c>
      <c r="Q228" s="22"/>
      <c r="R228" s="418">
        <v>704</v>
      </c>
      <c r="S228" s="201" t="s">
        <v>270</v>
      </c>
      <c r="T228" s="399">
        <v>6428</v>
      </c>
      <c r="U228" s="432">
        <v>740.60539007965781</v>
      </c>
      <c r="V228" s="432">
        <v>172.62884912274791</v>
      </c>
      <c r="W228" s="432">
        <v>913.23423920240566</v>
      </c>
      <c r="X228" s="432">
        <v>131.78538197605201</v>
      </c>
      <c r="Y228" s="432">
        <v>1045.019621178458</v>
      </c>
      <c r="Z228" s="432">
        <v>-174.2398879900436</v>
      </c>
      <c r="AA228" s="444">
        <v>870.77973318841407</v>
      </c>
      <c r="AB228" s="432">
        <v>9.5504454729309369</v>
      </c>
      <c r="AC228" s="432">
        <v>786.27713887501397</v>
      </c>
      <c r="AD228" s="411">
        <v>2</v>
      </c>
      <c r="AE228" s="411">
        <v>2</v>
      </c>
    </row>
    <row r="229" spans="1:31" s="9" customFormat="1" ht="16.5" customHeight="1">
      <c r="A229" s="396">
        <v>707</v>
      </c>
      <c r="B229" s="397" t="s">
        <v>271</v>
      </c>
      <c r="C229" s="399">
        <v>1902</v>
      </c>
      <c r="D229" s="398">
        <v>-261.44758495983638</v>
      </c>
      <c r="E229" s="398">
        <v>211.61832422656261</v>
      </c>
      <c r="F229" s="398">
        <v>-49.829260733273827</v>
      </c>
      <c r="G229" s="398">
        <v>686.48409930176774</v>
      </c>
      <c r="H229" s="398">
        <v>636.65483856849391</v>
      </c>
      <c r="I229" s="398">
        <v>217.04440424511611</v>
      </c>
      <c r="J229" s="398">
        <v>853.69924281361</v>
      </c>
      <c r="K229" s="398">
        <v>-289.95215562565721</v>
      </c>
      <c r="L229" s="398">
        <v>563.74708718795284</v>
      </c>
      <c r="M229" s="398">
        <v>-18.404280757097791</v>
      </c>
      <c r="N229" s="398">
        <v>545.34280643085503</v>
      </c>
      <c r="O229" s="411">
        <v>12</v>
      </c>
      <c r="P229" s="411">
        <v>12</v>
      </c>
      <c r="Q229" s="22"/>
      <c r="R229" s="418">
        <v>707</v>
      </c>
      <c r="S229" s="201" t="s">
        <v>271</v>
      </c>
      <c r="T229" s="399">
        <v>1960</v>
      </c>
      <c r="U229" s="432">
        <v>-234.10497849923021</v>
      </c>
      <c r="V229" s="432">
        <v>649.39769787807995</v>
      </c>
      <c r="W229" s="432">
        <v>415.29271937884982</v>
      </c>
      <c r="X229" s="432">
        <v>267.54225795578162</v>
      </c>
      <c r="Y229" s="432">
        <v>682.83497733463139</v>
      </c>
      <c r="Z229" s="432">
        <v>-291.39948979591838</v>
      </c>
      <c r="AA229" s="444">
        <v>391.43548753871289</v>
      </c>
      <c r="AB229" s="432">
        <v>-8.8456275510204119</v>
      </c>
      <c r="AC229" s="432">
        <v>787.27713887501397</v>
      </c>
      <c r="AD229" s="411">
        <v>12</v>
      </c>
      <c r="AE229" s="411">
        <v>12</v>
      </c>
    </row>
    <row r="230" spans="1:31" s="9" customFormat="1" ht="16.5" customHeight="1">
      <c r="A230" s="396">
        <v>710</v>
      </c>
      <c r="B230" s="397" t="s">
        <v>272</v>
      </c>
      <c r="C230" s="399">
        <v>27209</v>
      </c>
      <c r="D230" s="398">
        <v>249.15633162838299</v>
      </c>
      <c r="E230" s="398">
        <v>109.9187380352393</v>
      </c>
      <c r="F230" s="398">
        <v>359.07506966362217</v>
      </c>
      <c r="G230" s="398">
        <v>266.20853718227329</v>
      </c>
      <c r="H230" s="398">
        <v>625.28360684589552</v>
      </c>
      <c r="I230" s="398">
        <v>104.6189970163036</v>
      </c>
      <c r="J230" s="398">
        <v>729.90260386219904</v>
      </c>
      <c r="K230" s="398">
        <v>2.0596126281745009</v>
      </c>
      <c r="L230" s="398">
        <v>731.96221649037352</v>
      </c>
      <c r="M230" s="398">
        <v>-43.871244524936593</v>
      </c>
      <c r="N230" s="398">
        <v>688.09097196543701</v>
      </c>
      <c r="O230" s="411">
        <v>1</v>
      </c>
      <c r="P230" s="412">
        <v>33</v>
      </c>
      <c r="Q230" s="22"/>
      <c r="R230" s="418">
        <v>710</v>
      </c>
      <c r="S230" s="201" t="s">
        <v>272</v>
      </c>
      <c r="T230" s="399">
        <v>27306</v>
      </c>
      <c r="U230" s="432">
        <v>250.83396319443469</v>
      </c>
      <c r="V230" s="432">
        <v>272.48758564113479</v>
      </c>
      <c r="W230" s="432">
        <v>523.3215488355695</v>
      </c>
      <c r="X230" s="432">
        <v>176.10844034783159</v>
      </c>
      <c r="Y230" s="432">
        <v>699.42998918340118</v>
      </c>
      <c r="Z230" s="432">
        <v>-23.361275910056399</v>
      </c>
      <c r="AA230" s="444">
        <v>676.06871327334477</v>
      </c>
      <c r="AB230" s="432">
        <v>-41.700430903098223</v>
      </c>
      <c r="AC230" s="432">
        <v>788.27713887501397</v>
      </c>
      <c r="AD230" s="411">
        <v>1</v>
      </c>
      <c r="AE230" s="412">
        <v>33</v>
      </c>
    </row>
    <row r="231" spans="1:31" s="9" customFormat="1" ht="16.5" customHeight="1">
      <c r="A231" s="396">
        <v>729</v>
      </c>
      <c r="B231" s="397" t="s">
        <v>273</v>
      </c>
      <c r="C231" s="399">
        <v>8847</v>
      </c>
      <c r="D231" s="398">
        <v>19.252805677207022</v>
      </c>
      <c r="E231" s="398">
        <v>178.92791976804639</v>
      </c>
      <c r="F231" s="398">
        <v>198.18072544525339</v>
      </c>
      <c r="G231" s="398">
        <v>543.37889759343784</v>
      </c>
      <c r="H231" s="398">
        <v>741.55962303869126</v>
      </c>
      <c r="I231" s="398">
        <v>147.34105562497001</v>
      </c>
      <c r="J231" s="398">
        <v>888.90067866366121</v>
      </c>
      <c r="K231" s="398">
        <v>67.828755510342489</v>
      </c>
      <c r="L231" s="398">
        <v>956.7294341740037</v>
      </c>
      <c r="M231" s="398">
        <v>8.7235856900644286</v>
      </c>
      <c r="N231" s="398">
        <v>965.4530198640681</v>
      </c>
      <c r="O231" s="411">
        <v>13</v>
      </c>
      <c r="P231" s="411">
        <v>13</v>
      </c>
      <c r="Q231" s="22"/>
      <c r="R231" s="418">
        <v>729</v>
      </c>
      <c r="S231" s="201" t="s">
        <v>273</v>
      </c>
      <c r="T231" s="399">
        <v>8975</v>
      </c>
      <c r="U231" s="432">
        <v>44.553854934443308</v>
      </c>
      <c r="V231" s="432">
        <v>529.37697855806073</v>
      </c>
      <c r="W231" s="432">
        <v>573.93083349250401</v>
      </c>
      <c r="X231" s="432">
        <v>209.82040212101731</v>
      </c>
      <c r="Y231" s="432">
        <v>783.75123561352143</v>
      </c>
      <c r="Z231" s="432">
        <v>18.747743732590529</v>
      </c>
      <c r="AA231" s="444">
        <v>802.49897934611192</v>
      </c>
      <c r="AB231" s="432">
        <v>-4.5044829526462404</v>
      </c>
      <c r="AC231" s="432">
        <v>789.27713887501397</v>
      </c>
      <c r="AD231" s="411">
        <v>13</v>
      </c>
      <c r="AE231" s="411">
        <v>13</v>
      </c>
    </row>
    <row r="232" spans="1:31" s="9" customFormat="1" ht="16.5" customHeight="1">
      <c r="A232" s="396">
        <v>732</v>
      </c>
      <c r="B232" s="397" t="s">
        <v>274</v>
      </c>
      <c r="C232" s="399">
        <v>3344</v>
      </c>
      <c r="D232" s="398">
        <v>640.04459800488905</v>
      </c>
      <c r="E232" s="398">
        <v>151.00018241807729</v>
      </c>
      <c r="F232" s="398">
        <v>791.04478042296637</v>
      </c>
      <c r="G232" s="398">
        <v>426.59744945613528</v>
      </c>
      <c r="H232" s="398">
        <v>1217.6422298791019</v>
      </c>
      <c r="I232" s="398">
        <v>153.53664909048979</v>
      </c>
      <c r="J232" s="398">
        <v>1371.178878969592</v>
      </c>
      <c r="K232" s="398">
        <v>75.790669856459331</v>
      </c>
      <c r="L232" s="398">
        <v>1446.9695488260511</v>
      </c>
      <c r="M232" s="398">
        <v>-26.444124132775119</v>
      </c>
      <c r="N232" s="398">
        <v>1420.5254246932759</v>
      </c>
      <c r="O232" s="411">
        <v>19</v>
      </c>
      <c r="P232" s="411">
        <v>19</v>
      </c>
      <c r="Q232" s="22"/>
      <c r="R232" s="418">
        <v>732</v>
      </c>
      <c r="S232" s="201" t="s">
        <v>274</v>
      </c>
      <c r="T232" s="399">
        <v>3336</v>
      </c>
      <c r="U232" s="432">
        <v>667.24759540695538</v>
      </c>
      <c r="V232" s="432">
        <v>404.06100791856778</v>
      </c>
      <c r="W232" s="432">
        <v>1071.3086033255231</v>
      </c>
      <c r="X232" s="432">
        <v>226.96086853889909</v>
      </c>
      <c r="Y232" s="432">
        <v>1298.269471864422</v>
      </c>
      <c r="Z232" s="432">
        <v>77.336630695443645</v>
      </c>
      <c r="AA232" s="444">
        <v>1375.606102559866</v>
      </c>
      <c r="AB232" s="432">
        <v>-30.709967026378891</v>
      </c>
      <c r="AC232" s="432">
        <v>790.27713887501397</v>
      </c>
      <c r="AD232" s="411">
        <v>19</v>
      </c>
      <c r="AE232" s="411">
        <v>19</v>
      </c>
    </row>
    <row r="233" spans="1:31" s="9" customFormat="1" ht="16.5" customHeight="1">
      <c r="A233" s="396">
        <v>734</v>
      </c>
      <c r="B233" s="397" t="s">
        <v>275</v>
      </c>
      <c r="C233" s="399">
        <v>51100</v>
      </c>
      <c r="D233" s="398">
        <v>68.752265252506589</v>
      </c>
      <c r="E233" s="398">
        <v>164.12175788527841</v>
      </c>
      <c r="F233" s="398">
        <v>232.874023137785</v>
      </c>
      <c r="G233" s="398">
        <v>270.99822442341048</v>
      </c>
      <c r="H233" s="398">
        <v>503.87224756119548</v>
      </c>
      <c r="I233" s="398">
        <v>119.0559242066881</v>
      </c>
      <c r="J233" s="398">
        <v>622.92817176788355</v>
      </c>
      <c r="K233" s="398">
        <v>-7.7984735812133072</v>
      </c>
      <c r="L233" s="398">
        <v>615.12969818667034</v>
      </c>
      <c r="M233" s="398">
        <v>-12.10824890847358</v>
      </c>
      <c r="N233" s="398">
        <v>603.02144927819666</v>
      </c>
      <c r="O233" s="411">
        <v>2</v>
      </c>
      <c r="P233" s="411">
        <v>2</v>
      </c>
      <c r="Q233" s="22"/>
      <c r="R233" s="418">
        <v>734</v>
      </c>
      <c r="S233" s="201" t="s">
        <v>275</v>
      </c>
      <c r="T233" s="399">
        <v>50933</v>
      </c>
      <c r="U233" s="432">
        <v>69.062796324604534</v>
      </c>
      <c r="V233" s="432">
        <v>291.73790481898868</v>
      </c>
      <c r="W233" s="432">
        <v>360.80070114359341</v>
      </c>
      <c r="X233" s="432">
        <v>179.31799892917331</v>
      </c>
      <c r="Y233" s="432">
        <v>540.11870007276661</v>
      </c>
      <c r="Z233" s="432">
        <v>-25.41764671234759</v>
      </c>
      <c r="AA233" s="444">
        <v>514.701053360419</v>
      </c>
      <c r="AB233" s="432">
        <v>-13.32096442581431</v>
      </c>
      <c r="AC233" s="432">
        <v>791.27713887501397</v>
      </c>
      <c r="AD233" s="411">
        <v>2</v>
      </c>
      <c r="AE233" s="411">
        <v>2</v>
      </c>
    </row>
    <row r="234" spans="1:31" s="9" customFormat="1" ht="16.5" customHeight="1">
      <c r="A234" s="396">
        <v>738</v>
      </c>
      <c r="B234" s="397" t="s">
        <v>276</v>
      </c>
      <c r="C234" s="399">
        <v>2974</v>
      </c>
      <c r="D234" s="398">
        <v>329.5496749410708</v>
      </c>
      <c r="E234" s="398">
        <v>123.9058579656117</v>
      </c>
      <c r="F234" s="398">
        <v>453.45553290668249</v>
      </c>
      <c r="G234" s="398">
        <v>244.40462285067909</v>
      </c>
      <c r="H234" s="398">
        <v>697.86015575736167</v>
      </c>
      <c r="I234" s="398">
        <v>141.21214219048281</v>
      </c>
      <c r="J234" s="398">
        <v>839.07229794784439</v>
      </c>
      <c r="K234" s="398">
        <v>-136.80161398789511</v>
      </c>
      <c r="L234" s="398">
        <v>702.27068395994934</v>
      </c>
      <c r="M234" s="398">
        <v>51.097216149966357</v>
      </c>
      <c r="N234" s="398">
        <v>753.36790010991558</v>
      </c>
      <c r="O234" s="411">
        <v>2</v>
      </c>
      <c r="P234" s="411">
        <v>2</v>
      </c>
      <c r="Q234" s="22"/>
      <c r="R234" s="418">
        <v>738</v>
      </c>
      <c r="S234" s="201" t="s">
        <v>276</v>
      </c>
      <c r="T234" s="399">
        <v>2917</v>
      </c>
      <c r="U234" s="432">
        <v>178.63242454997359</v>
      </c>
      <c r="V234" s="432">
        <v>307.39945198336108</v>
      </c>
      <c r="W234" s="432">
        <v>486.03187653333481</v>
      </c>
      <c r="X234" s="432">
        <v>195.32761480653349</v>
      </c>
      <c r="Y234" s="432">
        <v>681.35949133986821</v>
      </c>
      <c r="Z234" s="432">
        <v>-165.86835790195411</v>
      </c>
      <c r="AA234" s="444">
        <v>515.49113343791419</v>
      </c>
      <c r="AB234" s="432">
        <v>17.095904422351719</v>
      </c>
      <c r="AC234" s="432">
        <v>792.27713887501397</v>
      </c>
      <c r="AD234" s="411">
        <v>2</v>
      </c>
      <c r="AE234" s="411">
        <v>2</v>
      </c>
    </row>
    <row r="235" spans="1:31" s="9" customFormat="1" ht="16.5" customHeight="1">
      <c r="A235" s="396">
        <v>739</v>
      </c>
      <c r="B235" s="397" t="s">
        <v>277</v>
      </c>
      <c r="C235" s="399">
        <v>3216</v>
      </c>
      <c r="D235" s="398">
        <v>598.66365828650453</v>
      </c>
      <c r="E235" s="398">
        <v>119.29295444965931</v>
      </c>
      <c r="F235" s="398">
        <v>717.95661273616383</v>
      </c>
      <c r="G235" s="398">
        <v>375.14926482065198</v>
      </c>
      <c r="H235" s="398">
        <v>1093.105877556816</v>
      </c>
      <c r="I235" s="398">
        <v>164.968930440398</v>
      </c>
      <c r="J235" s="398">
        <v>1258.0748079972141</v>
      </c>
      <c r="K235" s="398">
        <v>105.77145522388059</v>
      </c>
      <c r="L235" s="398">
        <v>1363.846263221094</v>
      </c>
      <c r="M235" s="398">
        <v>26.747660979477601</v>
      </c>
      <c r="N235" s="398">
        <v>1390.593924200572</v>
      </c>
      <c r="O235" s="411">
        <v>9</v>
      </c>
      <c r="P235" s="411">
        <v>9</v>
      </c>
      <c r="Q235" s="22"/>
      <c r="R235" s="418">
        <v>739</v>
      </c>
      <c r="S235" s="201" t="s">
        <v>277</v>
      </c>
      <c r="T235" s="399">
        <v>3256</v>
      </c>
      <c r="U235" s="432">
        <v>576.90139070253042</v>
      </c>
      <c r="V235" s="432">
        <v>335.08848634029329</v>
      </c>
      <c r="W235" s="432">
        <v>911.98987704282365</v>
      </c>
      <c r="X235" s="432">
        <v>216.30365473330019</v>
      </c>
      <c r="Y235" s="432">
        <v>1128.2935317761239</v>
      </c>
      <c r="Z235" s="432">
        <v>101.73587223587219</v>
      </c>
      <c r="AA235" s="444">
        <v>1230.0294040119959</v>
      </c>
      <c r="AB235" s="432">
        <v>31.842085810810818</v>
      </c>
      <c r="AC235" s="432">
        <v>793.27713887501397</v>
      </c>
      <c r="AD235" s="411">
        <v>9</v>
      </c>
      <c r="AE235" s="411">
        <v>9</v>
      </c>
    </row>
    <row r="236" spans="1:31" s="9" customFormat="1" ht="16.5" customHeight="1">
      <c r="A236" s="396">
        <v>740</v>
      </c>
      <c r="B236" s="397" t="s">
        <v>278</v>
      </c>
      <c r="C236" s="399">
        <v>31843</v>
      </c>
      <c r="D236" s="398">
        <v>-312.42867738978492</v>
      </c>
      <c r="E236" s="398">
        <v>162.05997974227529</v>
      </c>
      <c r="F236" s="398">
        <v>-150.36869764750961</v>
      </c>
      <c r="G236" s="398">
        <v>284.30819978351161</v>
      </c>
      <c r="H236" s="398">
        <v>133.93950213600201</v>
      </c>
      <c r="I236" s="398">
        <v>120.79546539096491</v>
      </c>
      <c r="J236" s="398">
        <v>254.7349675269669</v>
      </c>
      <c r="K236" s="398">
        <v>-22.42561944540401</v>
      </c>
      <c r="L236" s="398">
        <v>232.30934808156289</v>
      </c>
      <c r="M236" s="398">
        <v>-11.38008856860221</v>
      </c>
      <c r="N236" s="398">
        <v>220.9292595129607</v>
      </c>
      <c r="O236" s="411">
        <v>10</v>
      </c>
      <c r="P236" s="411">
        <v>10</v>
      </c>
      <c r="Q236" s="22"/>
      <c r="R236" s="418">
        <v>740</v>
      </c>
      <c r="S236" s="201" t="s">
        <v>278</v>
      </c>
      <c r="T236" s="399">
        <v>32085</v>
      </c>
      <c r="U236" s="432">
        <v>-305.20246295898608</v>
      </c>
      <c r="V236" s="432">
        <v>291.66999869570168</v>
      </c>
      <c r="W236" s="432">
        <v>-13.5324642632844</v>
      </c>
      <c r="X236" s="432">
        <v>191.74183214710251</v>
      </c>
      <c r="Y236" s="432">
        <v>178.20936788381809</v>
      </c>
      <c r="Z236" s="432">
        <v>-47.67729468599034</v>
      </c>
      <c r="AA236" s="444">
        <v>130.53207319782771</v>
      </c>
      <c r="AB236" s="432">
        <v>-11.43842513635655</v>
      </c>
      <c r="AC236" s="432">
        <v>794.27713887501397</v>
      </c>
      <c r="AD236" s="411">
        <v>10</v>
      </c>
      <c r="AE236" s="411">
        <v>10</v>
      </c>
    </row>
    <row r="237" spans="1:31" s="9" customFormat="1" ht="16.5" customHeight="1">
      <c r="A237" s="396">
        <v>742</v>
      </c>
      <c r="B237" s="397" t="s">
        <v>279</v>
      </c>
      <c r="C237" s="399">
        <v>978</v>
      </c>
      <c r="D237" s="398">
        <v>1124.3973317661071</v>
      </c>
      <c r="E237" s="398">
        <v>207.46805972374889</v>
      </c>
      <c r="F237" s="398">
        <v>1331.8653914898559</v>
      </c>
      <c r="G237" s="398">
        <v>39.631935341726113</v>
      </c>
      <c r="H237" s="398">
        <v>1371.4973268315821</v>
      </c>
      <c r="I237" s="398">
        <v>166.8982186217028</v>
      </c>
      <c r="J237" s="398">
        <v>1538.395545453285</v>
      </c>
      <c r="K237" s="398">
        <v>555.97546012269936</v>
      </c>
      <c r="L237" s="398">
        <v>2094.3710055759839</v>
      </c>
      <c r="M237" s="398">
        <v>34.002755521472388</v>
      </c>
      <c r="N237" s="398">
        <v>2128.3737610974572</v>
      </c>
      <c r="O237" s="411">
        <v>19</v>
      </c>
      <c r="P237" s="411">
        <v>19</v>
      </c>
      <c r="Q237" s="22"/>
      <c r="R237" s="418">
        <v>742</v>
      </c>
      <c r="S237" s="201" t="s">
        <v>279</v>
      </c>
      <c r="T237" s="399">
        <v>988</v>
      </c>
      <c r="U237" s="432">
        <v>1064.528431659684</v>
      </c>
      <c r="V237" s="432">
        <v>-23.254922944492701</v>
      </c>
      <c r="W237" s="432">
        <v>1041.2735087151909</v>
      </c>
      <c r="X237" s="432">
        <v>230.5806231629995</v>
      </c>
      <c r="Y237" s="432">
        <v>1271.8541318781911</v>
      </c>
      <c r="Z237" s="432">
        <v>333.20242914979758</v>
      </c>
      <c r="AA237" s="444">
        <v>1605.056561027988</v>
      </c>
      <c r="AB237" s="432">
        <v>0</v>
      </c>
      <c r="AC237" s="432">
        <v>795.27713887501397</v>
      </c>
      <c r="AD237" s="411">
        <v>19</v>
      </c>
      <c r="AE237" s="411">
        <v>19</v>
      </c>
    </row>
    <row r="238" spans="1:31" s="9" customFormat="1" ht="16.5" customHeight="1">
      <c r="A238" s="396">
        <v>743</v>
      </c>
      <c r="B238" s="397" t="s">
        <v>280</v>
      </c>
      <c r="C238" s="399">
        <v>66160</v>
      </c>
      <c r="D238" s="398">
        <v>113.2779991873341</v>
      </c>
      <c r="E238" s="398">
        <v>130.7879447530236</v>
      </c>
      <c r="F238" s="398">
        <v>244.0659439403577</v>
      </c>
      <c r="G238" s="398">
        <v>178.38964515503389</v>
      </c>
      <c r="H238" s="398">
        <v>422.45558909539147</v>
      </c>
      <c r="I238" s="398">
        <v>70.47584789205348</v>
      </c>
      <c r="J238" s="398">
        <v>492.93143698744501</v>
      </c>
      <c r="K238" s="398">
        <v>-18.81104897218863</v>
      </c>
      <c r="L238" s="398">
        <v>474.12038801525642</v>
      </c>
      <c r="M238" s="398">
        <v>0.44847121523579042</v>
      </c>
      <c r="N238" s="398">
        <v>474.56885923049208</v>
      </c>
      <c r="O238" s="411">
        <v>14</v>
      </c>
      <c r="P238" s="411">
        <v>14</v>
      </c>
      <c r="Q238" s="22"/>
      <c r="R238" s="418">
        <v>743</v>
      </c>
      <c r="S238" s="201" t="s">
        <v>280</v>
      </c>
      <c r="T238" s="399">
        <v>65323</v>
      </c>
      <c r="U238" s="432">
        <v>69.337617484324326</v>
      </c>
      <c r="V238" s="432">
        <v>188.28006881735561</v>
      </c>
      <c r="W238" s="432">
        <v>257.61768630168001</v>
      </c>
      <c r="X238" s="432">
        <v>151.4292048922245</v>
      </c>
      <c r="Y238" s="432">
        <v>409.04689119390451</v>
      </c>
      <c r="Z238" s="432">
        <v>-40.710867535171381</v>
      </c>
      <c r="AA238" s="444">
        <v>368.33602365873321</v>
      </c>
      <c r="AB238" s="432">
        <v>-3.2438025993907171</v>
      </c>
      <c r="AC238" s="432">
        <v>796.27713887501397</v>
      </c>
      <c r="AD238" s="411">
        <v>14</v>
      </c>
      <c r="AE238" s="411">
        <v>14</v>
      </c>
    </row>
    <row r="239" spans="1:31" s="9" customFormat="1" ht="16.5" customHeight="1">
      <c r="A239" s="396">
        <v>746</v>
      </c>
      <c r="B239" s="397" t="s">
        <v>281</v>
      </c>
      <c r="C239" s="399">
        <v>4713</v>
      </c>
      <c r="D239" s="398">
        <v>1007.164767553266</v>
      </c>
      <c r="E239" s="398">
        <v>92.906166790788205</v>
      </c>
      <c r="F239" s="398">
        <v>1100.070934344054</v>
      </c>
      <c r="G239" s="398">
        <v>399.41396686307053</v>
      </c>
      <c r="H239" s="398">
        <v>1499.4849012071249</v>
      </c>
      <c r="I239" s="398">
        <v>129.8154840746063</v>
      </c>
      <c r="J239" s="398">
        <v>1629.300385281731</v>
      </c>
      <c r="K239" s="398">
        <v>68.507107999151287</v>
      </c>
      <c r="L239" s="398">
        <v>1697.8074932808829</v>
      </c>
      <c r="M239" s="398">
        <v>2.5818766390833869</v>
      </c>
      <c r="N239" s="398">
        <v>1700.3893699199659</v>
      </c>
      <c r="O239" s="411">
        <v>17</v>
      </c>
      <c r="P239" s="411">
        <v>17</v>
      </c>
      <c r="Q239" s="22"/>
      <c r="R239" s="418">
        <v>746</v>
      </c>
      <c r="S239" s="201" t="s">
        <v>281</v>
      </c>
      <c r="T239" s="399">
        <v>4735</v>
      </c>
      <c r="U239" s="432">
        <v>979.91856598341769</v>
      </c>
      <c r="V239" s="432">
        <v>297.96160404008469</v>
      </c>
      <c r="W239" s="432">
        <v>1277.8801700235019</v>
      </c>
      <c r="X239" s="432">
        <v>195.7841313071545</v>
      </c>
      <c r="Y239" s="432">
        <v>1473.6643013306571</v>
      </c>
      <c r="Z239" s="432">
        <v>60.915522703273503</v>
      </c>
      <c r="AA239" s="444">
        <v>1534.57982403393</v>
      </c>
      <c r="AB239" s="432">
        <v>5.7586164730728582</v>
      </c>
      <c r="AC239" s="432">
        <v>797.27713887501397</v>
      </c>
      <c r="AD239" s="411">
        <v>17</v>
      </c>
      <c r="AE239" s="411">
        <v>17</v>
      </c>
    </row>
    <row r="240" spans="1:31" s="9" customFormat="1" ht="16.5" customHeight="1">
      <c r="A240" s="396">
        <v>747</v>
      </c>
      <c r="B240" s="397" t="s">
        <v>282</v>
      </c>
      <c r="C240" s="399">
        <v>1283</v>
      </c>
      <c r="D240" s="398">
        <v>587.53971208836708</v>
      </c>
      <c r="E240" s="398">
        <v>182.38583357483949</v>
      </c>
      <c r="F240" s="398">
        <v>769.92554566320655</v>
      </c>
      <c r="G240" s="398">
        <v>468.56957878464868</v>
      </c>
      <c r="H240" s="398">
        <v>1238.495124447855</v>
      </c>
      <c r="I240" s="398">
        <v>202.06387369442331</v>
      </c>
      <c r="J240" s="398">
        <v>1440.5589981422791</v>
      </c>
      <c r="K240" s="398">
        <v>-207.51753702260331</v>
      </c>
      <c r="L240" s="398">
        <v>1233.041461119675</v>
      </c>
      <c r="M240" s="398">
        <v>45.472774746687428</v>
      </c>
      <c r="N240" s="398">
        <v>1278.5142358663629</v>
      </c>
      <c r="O240" s="411">
        <v>4</v>
      </c>
      <c r="P240" s="411">
        <v>4</v>
      </c>
      <c r="Q240" s="22"/>
      <c r="R240" s="418">
        <v>747</v>
      </c>
      <c r="S240" s="201" t="s">
        <v>282</v>
      </c>
      <c r="T240" s="399">
        <v>1308</v>
      </c>
      <c r="U240" s="432">
        <v>579.75481388653077</v>
      </c>
      <c r="V240" s="432">
        <v>418.03650984106969</v>
      </c>
      <c r="W240" s="432">
        <v>997.79132372760057</v>
      </c>
      <c r="X240" s="432">
        <v>256.18622870885832</v>
      </c>
      <c r="Y240" s="432">
        <v>1253.9775524364591</v>
      </c>
      <c r="Z240" s="432">
        <v>-180.27905198776759</v>
      </c>
      <c r="AA240" s="444">
        <v>1073.698500448691</v>
      </c>
      <c r="AB240" s="432">
        <v>41.090239296636092</v>
      </c>
      <c r="AC240" s="432">
        <v>798.27713887501397</v>
      </c>
      <c r="AD240" s="411">
        <v>4</v>
      </c>
      <c r="AE240" s="411">
        <v>4</v>
      </c>
    </row>
    <row r="241" spans="1:31" s="9" customFormat="1" ht="16.5" customHeight="1">
      <c r="A241" s="396">
        <v>748</v>
      </c>
      <c r="B241" s="397" t="s">
        <v>283</v>
      </c>
      <c r="C241" s="399">
        <v>4837</v>
      </c>
      <c r="D241" s="398">
        <v>522.06695666773453</v>
      </c>
      <c r="E241" s="398">
        <v>112.2723583821313</v>
      </c>
      <c r="F241" s="398">
        <v>634.33931504986583</v>
      </c>
      <c r="G241" s="398">
        <v>507.96594041841553</v>
      </c>
      <c r="H241" s="398">
        <v>1142.3052554682811</v>
      </c>
      <c r="I241" s="398">
        <v>144.87203495128179</v>
      </c>
      <c r="J241" s="398">
        <v>1287.177290419563</v>
      </c>
      <c r="K241" s="398">
        <v>28.372338226173252</v>
      </c>
      <c r="L241" s="398">
        <v>1315.549628645736</v>
      </c>
      <c r="M241" s="398">
        <v>36.150097126317966</v>
      </c>
      <c r="N241" s="398">
        <v>1351.6997257720541</v>
      </c>
      <c r="O241" s="411">
        <v>17</v>
      </c>
      <c r="P241" s="411">
        <v>17</v>
      </c>
      <c r="Q241" s="22"/>
      <c r="R241" s="418">
        <v>748</v>
      </c>
      <c r="S241" s="201" t="s">
        <v>283</v>
      </c>
      <c r="T241" s="399">
        <v>4897</v>
      </c>
      <c r="U241" s="432">
        <v>459.57126401025511</v>
      </c>
      <c r="V241" s="432">
        <v>523.09369208811802</v>
      </c>
      <c r="W241" s="432">
        <v>982.66495609837318</v>
      </c>
      <c r="X241" s="432">
        <v>207.40867766118129</v>
      </c>
      <c r="Y241" s="432">
        <v>1190.073633759554</v>
      </c>
      <c r="Z241" s="432">
        <v>94.206861343679805</v>
      </c>
      <c r="AA241" s="444">
        <v>1284.280495103234</v>
      </c>
      <c r="AB241" s="432">
        <v>55.037416785787222</v>
      </c>
      <c r="AC241" s="432">
        <v>799.27713887501397</v>
      </c>
      <c r="AD241" s="411">
        <v>17</v>
      </c>
      <c r="AE241" s="411">
        <v>17</v>
      </c>
    </row>
    <row r="242" spans="1:31" s="9" customFormat="1" ht="16.5" customHeight="1">
      <c r="A242" s="396">
        <v>749</v>
      </c>
      <c r="B242" s="397" t="s">
        <v>284</v>
      </c>
      <c r="C242" s="399">
        <v>21290</v>
      </c>
      <c r="D242" s="398">
        <v>267.24454478035761</v>
      </c>
      <c r="E242" s="398">
        <v>95.254213275307606</v>
      </c>
      <c r="F242" s="398">
        <v>362.49875805566518</v>
      </c>
      <c r="G242" s="398">
        <v>164.54613920639511</v>
      </c>
      <c r="H242" s="398">
        <v>527.04489726206032</v>
      </c>
      <c r="I242" s="398">
        <v>53.753779767475862</v>
      </c>
      <c r="J242" s="398">
        <v>580.79867702953618</v>
      </c>
      <c r="K242" s="398">
        <v>-69.714232033818689</v>
      </c>
      <c r="L242" s="398">
        <v>511.08444499571749</v>
      </c>
      <c r="M242" s="398">
        <v>16.317220685227809</v>
      </c>
      <c r="N242" s="398">
        <v>527.40166568094526</v>
      </c>
      <c r="O242" s="411">
        <v>11</v>
      </c>
      <c r="P242" s="411">
        <v>11</v>
      </c>
      <c r="Q242" s="22"/>
      <c r="R242" s="418">
        <v>749</v>
      </c>
      <c r="S242" s="201" t="s">
        <v>284</v>
      </c>
      <c r="T242" s="399">
        <v>21232</v>
      </c>
      <c r="U242" s="432">
        <v>256.64778654305172</v>
      </c>
      <c r="V242" s="432">
        <v>235.992550937662</v>
      </c>
      <c r="W242" s="432">
        <v>492.64033748071358</v>
      </c>
      <c r="X242" s="432">
        <v>142.23912742017171</v>
      </c>
      <c r="Y242" s="432">
        <v>634.87946490088541</v>
      </c>
      <c r="Z242" s="432">
        <v>-90.459730595327812</v>
      </c>
      <c r="AA242" s="444">
        <v>544.41973430555754</v>
      </c>
      <c r="AB242" s="432">
        <v>1.6838431042765709</v>
      </c>
      <c r="AC242" s="432">
        <v>800.27713887501397</v>
      </c>
      <c r="AD242" s="411">
        <v>11</v>
      </c>
      <c r="AE242" s="411">
        <v>11</v>
      </c>
    </row>
    <row r="243" spans="1:31" s="9" customFormat="1" ht="16.5" customHeight="1">
      <c r="A243" s="396">
        <v>751</v>
      </c>
      <c r="B243" s="397" t="s">
        <v>285</v>
      </c>
      <c r="C243" s="399">
        <v>2828</v>
      </c>
      <c r="D243" s="398">
        <v>448.28707863038062</v>
      </c>
      <c r="E243" s="398">
        <v>151.05849940895769</v>
      </c>
      <c r="F243" s="398">
        <v>599.34557803933831</v>
      </c>
      <c r="G243" s="398">
        <v>422.68267522216092</v>
      </c>
      <c r="H243" s="398">
        <v>1022.028253261499</v>
      </c>
      <c r="I243" s="398">
        <v>104.58834032905629</v>
      </c>
      <c r="J243" s="398">
        <v>1126.616593590556</v>
      </c>
      <c r="K243" s="398">
        <v>90.330622347949074</v>
      </c>
      <c r="L243" s="398">
        <v>1216.947215938505</v>
      </c>
      <c r="M243" s="398">
        <v>27.08421036067892</v>
      </c>
      <c r="N243" s="398">
        <v>1244.031426299184</v>
      </c>
      <c r="O243" s="411">
        <v>19</v>
      </c>
      <c r="P243" s="411">
        <v>19</v>
      </c>
      <c r="Q243" s="22"/>
      <c r="R243" s="418">
        <v>751</v>
      </c>
      <c r="S243" s="201" t="s">
        <v>285</v>
      </c>
      <c r="T243" s="399">
        <v>2877</v>
      </c>
      <c r="U243" s="432">
        <v>449.37166349331841</v>
      </c>
      <c r="V243" s="432">
        <v>417.67041086380402</v>
      </c>
      <c r="W243" s="432">
        <v>867.04207435712226</v>
      </c>
      <c r="X243" s="432">
        <v>175.6610375492846</v>
      </c>
      <c r="Y243" s="432">
        <v>1042.703111906407</v>
      </c>
      <c r="Z243" s="432">
        <v>53.615571776155718</v>
      </c>
      <c r="AA243" s="444">
        <v>1096.318683682563</v>
      </c>
      <c r="AB243" s="432">
        <v>6.5740563086548427</v>
      </c>
      <c r="AC243" s="432">
        <v>801.27713887501397</v>
      </c>
      <c r="AD243" s="411">
        <v>19</v>
      </c>
      <c r="AE243" s="411">
        <v>19</v>
      </c>
    </row>
    <row r="244" spans="1:31" s="9" customFormat="1" ht="16.5" customHeight="1">
      <c r="A244" s="396">
        <v>753</v>
      </c>
      <c r="B244" s="397" t="s">
        <v>286</v>
      </c>
      <c r="C244" s="399">
        <v>22595</v>
      </c>
      <c r="D244" s="398">
        <v>973.70154261427115</v>
      </c>
      <c r="E244" s="398">
        <v>96.943040948863811</v>
      </c>
      <c r="F244" s="398">
        <v>1070.644583563135</v>
      </c>
      <c r="G244" s="398">
        <v>-35.973601942039437</v>
      </c>
      <c r="H244" s="398">
        <v>1034.670981621096</v>
      </c>
      <c r="I244" s="398">
        <v>63.354550057260532</v>
      </c>
      <c r="J244" s="398">
        <v>1098.0255316783559</v>
      </c>
      <c r="K244" s="398">
        <v>-85.503916795751266</v>
      </c>
      <c r="L244" s="398">
        <v>1012.521614882605</v>
      </c>
      <c r="M244" s="398">
        <v>-10.43875706667402</v>
      </c>
      <c r="N244" s="398">
        <v>1002.082857815931</v>
      </c>
      <c r="O244" s="411">
        <v>1</v>
      </c>
      <c r="P244" s="412">
        <v>34</v>
      </c>
      <c r="Q244" s="22"/>
      <c r="R244" s="418">
        <v>753</v>
      </c>
      <c r="S244" s="201" t="s">
        <v>286</v>
      </c>
      <c r="T244" s="399">
        <v>22320</v>
      </c>
      <c r="U244" s="432">
        <v>1010.879462332402</v>
      </c>
      <c r="V244" s="432">
        <v>-27.487969525261661</v>
      </c>
      <c r="W244" s="432">
        <v>983.39149280714025</v>
      </c>
      <c r="X244" s="432">
        <v>110.9136477161944</v>
      </c>
      <c r="Y244" s="432">
        <v>1094.305140523335</v>
      </c>
      <c r="Z244" s="432">
        <v>-102.69713261648749</v>
      </c>
      <c r="AA244" s="444">
        <v>991.60800790684721</v>
      </c>
      <c r="AB244" s="432">
        <v>-6.1172486397849379</v>
      </c>
      <c r="AC244" s="432">
        <v>802.27713887501397</v>
      </c>
      <c r="AD244" s="411">
        <v>1</v>
      </c>
      <c r="AE244" s="412">
        <v>34</v>
      </c>
    </row>
    <row r="245" spans="1:31" s="9" customFormat="1" ht="16.5" customHeight="1">
      <c r="A245" s="396">
        <v>755</v>
      </c>
      <c r="B245" s="397" t="s">
        <v>287</v>
      </c>
      <c r="C245" s="399">
        <v>6158</v>
      </c>
      <c r="D245" s="398">
        <v>779.91141553300599</v>
      </c>
      <c r="E245" s="398">
        <v>86.972985144989323</v>
      </c>
      <c r="F245" s="398">
        <v>866.88440067799536</v>
      </c>
      <c r="G245" s="398">
        <v>-4.4383092079968227</v>
      </c>
      <c r="H245" s="398">
        <v>862.44609146999858</v>
      </c>
      <c r="I245" s="398">
        <v>76.644994809618368</v>
      </c>
      <c r="J245" s="398">
        <v>939.09108627961689</v>
      </c>
      <c r="K245" s="398">
        <v>-264.22231243910358</v>
      </c>
      <c r="L245" s="398">
        <v>674.86877384051331</v>
      </c>
      <c r="M245" s="398">
        <v>-203.8720218122767</v>
      </c>
      <c r="N245" s="398">
        <v>470.99675202823659</v>
      </c>
      <c r="O245" s="411">
        <v>1</v>
      </c>
      <c r="P245" s="412">
        <v>33</v>
      </c>
      <c r="Q245" s="22"/>
      <c r="R245" s="418">
        <v>755</v>
      </c>
      <c r="S245" s="201" t="s">
        <v>287</v>
      </c>
      <c r="T245" s="399">
        <v>6217</v>
      </c>
      <c r="U245" s="432">
        <v>808.86848376893749</v>
      </c>
      <c r="V245" s="432">
        <v>-2.608106407219291</v>
      </c>
      <c r="W245" s="432">
        <v>806.26037736171827</v>
      </c>
      <c r="X245" s="432">
        <v>139.7614878419464</v>
      </c>
      <c r="Y245" s="432">
        <v>946.02186520366456</v>
      </c>
      <c r="Z245" s="432">
        <v>-266.41402605758412</v>
      </c>
      <c r="AA245" s="444">
        <v>679.60783914608055</v>
      </c>
      <c r="AB245" s="432">
        <v>-166.3416723339231</v>
      </c>
      <c r="AC245" s="432">
        <v>803.27713887501397</v>
      </c>
      <c r="AD245" s="411">
        <v>1</v>
      </c>
      <c r="AE245" s="412">
        <v>33</v>
      </c>
    </row>
    <row r="246" spans="1:31" s="9" customFormat="1" ht="16.5" customHeight="1">
      <c r="A246" s="396">
        <v>758</v>
      </c>
      <c r="B246" s="397" t="s">
        <v>288</v>
      </c>
      <c r="C246" s="399">
        <v>8126</v>
      </c>
      <c r="D246" s="398">
        <v>553.73965412007385</v>
      </c>
      <c r="E246" s="398">
        <v>124.47895611555811</v>
      </c>
      <c r="F246" s="398">
        <v>678.21861023563201</v>
      </c>
      <c r="G246" s="398">
        <v>-22.72235581460432</v>
      </c>
      <c r="H246" s="398">
        <v>655.49625442102763</v>
      </c>
      <c r="I246" s="398">
        <v>114.5164379317854</v>
      </c>
      <c r="J246" s="398">
        <v>770.01269235281302</v>
      </c>
      <c r="K246" s="398">
        <v>-78.630937730740825</v>
      </c>
      <c r="L246" s="398">
        <v>691.38175462207221</v>
      </c>
      <c r="M246" s="398">
        <v>-14.348977959635739</v>
      </c>
      <c r="N246" s="398">
        <v>677.03277666243639</v>
      </c>
      <c r="O246" s="411">
        <v>19</v>
      </c>
      <c r="P246" s="411">
        <v>19</v>
      </c>
      <c r="Q246" s="22"/>
      <c r="R246" s="418">
        <v>758</v>
      </c>
      <c r="S246" s="201" t="s">
        <v>288</v>
      </c>
      <c r="T246" s="399">
        <v>8134</v>
      </c>
      <c r="U246" s="432">
        <v>549.58102353175252</v>
      </c>
      <c r="V246" s="432">
        <v>74.800112287420191</v>
      </c>
      <c r="W246" s="432">
        <v>624.38113581917275</v>
      </c>
      <c r="X246" s="432">
        <v>185.8259086502681</v>
      </c>
      <c r="Y246" s="432">
        <v>810.2070444694408</v>
      </c>
      <c r="Z246" s="432">
        <v>-100.4215638062454</v>
      </c>
      <c r="AA246" s="444">
        <v>709.78548066319547</v>
      </c>
      <c r="AB246" s="432">
        <v>-14.1549417875584</v>
      </c>
      <c r="AC246" s="432">
        <v>804.27713887501397</v>
      </c>
      <c r="AD246" s="411">
        <v>19</v>
      </c>
      <c r="AE246" s="411">
        <v>19</v>
      </c>
    </row>
    <row r="247" spans="1:31" s="9" customFormat="1" ht="16.5" customHeight="1">
      <c r="A247" s="396">
        <v>759</v>
      </c>
      <c r="B247" s="397" t="s">
        <v>289</v>
      </c>
      <c r="C247" s="399">
        <v>1873</v>
      </c>
      <c r="D247" s="398">
        <v>387.09654345856029</v>
      </c>
      <c r="E247" s="398">
        <v>132.60703669565501</v>
      </c>
      <c r="F247" s="398">
        <v>519.70358015421539</v>
      </c>
      <c r="G247" s="398">
        <v>457.61548297112762</v>
      </c>
      <c r="H247" s="398">
        <v>977.31906312534306</v>
      </c>
      <c r="I247" s="398">
        <v>198.43685920922869</v>
      </c>
      <c r="J247" s="398">
        <v>1175.755922334572</v>
      </c>
      <c r="K247" s="398">
        <v>-267.9754404698345</v>
      </c>
      <c r="L247" s="398">
        <v>907.78048186473723</v>
      </c>
      <c r="M247" s="398">
        <v>265.20918099305931</v>
      </c>
      <c r="N247" s="398">
        <v>1172.989662857796</v>
      </c>
      <c r="O247" s="411">
        <v>14</v>
      </c>
      <c r="P247" s="411">
        <v>14</v>
      </c>
      <c r="Q247" s="22"/>
      <c r="R247" s="418">
        <v>759</v>
      </c>
      <c r="S247" s="201" t="s">
        <v>289</v>
      </c>
      <c r="T247" s="399">
        <v>1942</v>
      </c>
      <c r="U247" s="432">
        <v>453.60550212695517</v>
      </c>
      <c r="V247" s="432">
        <v>465.59120652993619</v>
      </c>
      <c r="W247" s="432">
        <v>919.19670865689136</v>
      </c>
      <c r="X247" s="432">
        <v>250.75807327760461</v>
      </c>
      <c r="Y247" s="432">
        <v>1169.9547819344959</v>
      </c>
      <c r="Z247" s="432">
        <v>-260.18331616889799</v>
      </c>
      <c r="AA247" s="444">
        <v>909.7714657655979</v>
      </c>
      <c r="AB247" s="432">
        <v>270.26328012358402</v>
      </c>
      <c r="AC247" s="432">
        <v>805.27713887501397</v>
      </c>
      <c r="AD247" s="411">
        <v>14</v>
      </c>
      <c r="AE247" s="411">
        <v>14</v>
      </c>
    </row>
    <row r="248" spans="1:31" s="9" customFormat="1" ht="16.5" customHeight="1">
      <c r="A248" s="396">
        <v>761</v>
      </c>
      <c r="B248" s="397" t="s">
        <v>290</v>
      </c>
      <c r="C248" s="399">
        <v>8410</v>
      </c>
      <c r="D248" s="398">
        <v>222.35508030942989</v>
      </c>
      <c r="E248" s="398">
        <v>134.44673762260709</v>
      </c>
      <c r="F248" s="398">
        <v>356.80181793203701</v>
      </c>
      <c r="G248" s="398">
        <v>474.3587272462118</v>
      </c>
      <c r="H248" s="398">
        <v>831.16054517824875</v>
      </c>
      <c r="I248" s="398">
        <v>164.76288151016959</v>
      </c>
      <c r="J248" s="398">
        <v>995.92342668841843</v>
      </c>
      <c r="K248" s="398">
        <v>137.22960760998811</v>
      </c>
      <c r="L248" s="398">
        <v>1133.153034298407</v>
      </c>
      <c r="M248" s="398">
        <v>74.990769524375764</v>
      </c>
      <c r="N248" s="398">
        <v>1208.143803822782</v>
      </c>
      <c r="O248" s="411">
        <v>2</v>
      </c>
      <c r="P248" s="411">
        <v>2</v>
      </c>
      <c r="Q248" s="22"/>
      <c r="R248" s="418">
        <v>761</v>
      </c>
      <c r="S248" s="201" t="s">
        <v>290</v>
      </c>
      <c r="T248" s="399">
        <v>8426</v>
      </c>
      <c r="U248" s="432">
        <v>223.8692639844522</v>
      </c>
      <c r="V248" s="432">
        <v>470.72936798449189</v>
      </c>
      <c r="W248" s="432">
        <v>694.59863196894412</v>
      </c>
      <c r="X248" s="432">
        <v>216.702190110608</v>
      </c>
      <c r="Y248" s="432">
        <v>911.30082207955218</v>
      </c>
      <c r="Z248" s="432">
        <v>84.781272252551631</v>
      </c>
      <c r="AA248" s="444">
        <v>996.08209433210379</v>
      </c>
      <c r="AB248" s="432">
        <v>59.807268561595073</v>
      </c>
      <c r="AC248" s="432">
        <v>806.27713887501397</v>
      </c>
      <c r="AD248" s="411">
        <v>2</v>
      </c>
      <c r="AE248" s="411">
        <v>2</v>
      </c>
    </row>
    <row r="249" spans="1:31" s="9" customFormat="1" ht="16.5" customHeight="1">
      <c r="A249" s="396">
        <v>762</v>
      </c>
      <c r="B249" s="397" t="s">
        <v>291</v>
      </c>
      <c r="C249" s="399">
        <v>3637</v>
      </c>
      <c r="D249" s="398">
        <v>678.43394954248708</v>
      </c>
      <c r="E249" s="398">
        <v>146.37092755142419</v>
      </c>
      <c r="F249" s="398">
        <v>824.80487709391116</v>
      </c>
      <c r="G249" s="398">
        <v>402.68990054157138</v>
      </c>
      <c r="H249" s="398">
        <v>1227.494777635482</v>
      </c>
      <c r="I249" s="398">
        <v>181.05878368881289</v>
      </c>
      <c r="J249" s="398">
        <v>1408.553561324296</v>
      </c>
      <c r="K249" s="398">
        <v>25.300247456695079</v>
      </c>
      <c r="L249" s="398">
        <v>1433.85380878099</v>
      </c>
      <c r="M249" s="398">
        <v>6.2010404344239713</v>
      </c>
      <c r="N249" s="398">
        <v>1440.0548492154139</v>
      </c>
      <c r="O249" s="411">
        <v>11</v>
      </c>
      <c r="P249" s="411">
        <v>11</v>
      </c>
      <c r="Q249" s="22"/>
      <c r="R249" s="418">
        <v>762</v>
      </c>
      <c r="S249" s="201" t="s">
        <v>291</v>
      </c>
      <c r="T249" s="399">
        <v>3672</v>
      </c>
      <c r="U249" s="432">
        <v>685.70409643162077</v>
      </c>
      <c r="V249" s="432">
        <v>350.33183764762072</v>
      </c>
      <c r="W249" s="432">
        <v>1036.0359340792411</v>
      </c>
      <c r="X249" s="432">
        <v>241.07613004948701</v>
      </c>
      <c r="Y249" s="432">
        <v>1277.112064128728</v>
      </c>
      <c r="Z249" s="432">
        <v>-9.6135620915032671</v>
      </c>
      <c r="AA249" s="444">
        <v>1267.4985020372251</v>
      </c>
      <c r="AB249" s="432">
        <v>1.0644886710239609</v>
      </c>
      <c r="AC249" s="432">
        <v>807.27713887501397</v>
      </c>
      <c r="AD249" s="411">
        <v>11</v>
      </c>
      <c r="AE249" s="411">
        <v>11</v>
      </c>
    </row>
    <row r="250" spans="1:31" s="9" customFormat="1" ht="16.5" customHeight="1">
      <c r="A250" s="396">
        <v>765</v>
      </c>
      <c r="B250" s="397" t="s">
        <v>292</v>
      </c>
      <c r="C250" s="399">
        <v>10274</v>
      </c>
      <c r="D250" s="398">
        <v>250.9604568971028</v>
      </c>
      <c r="E250" s="398">
        <v>136.65834626104399</v>
      </c>
      <c r="F250" s="398">
        <v>387.61880315814682</v>
      </c>
      <c r="G250" s="398">
        <v>177.00735033393161</v>
      </c>
      <c r="H250" s="398">
        <v>564.6261534920784</v>
      </c>
      <c r="I250" s="398">
        <v>105.51714079992639</v>
      </c>
      <c r="J250" s="398">
        <v>670.14329429200484</v>
      </c>
      <c r="K250" s="398">
        <v>122.5724158068912</v>
      </c>
      <c r="L250" s="398">
        <v>792.71571009889601</v>
      </c>
      <c r="M250" s="398">
        <v>-3.5288221238076738</v>
      </c>
      <c r="N250" s="398">
        <v>789.18688797508833</v>
      </c>
      <c r="O250" s="411">
        <v>18</v>
      </c>
      <c r="P250" s="411">
        <v>18</v>
      </c>
      <c r="Q250" s="22"/>
      <c r="R250" s="418">
        <v>765</v>
      </c>
      <c r="S250" s="201" t="s">
        <v>292</v>
      </c>
      <c r="T250" s="399">
        <v>10354</v>
      </c>
      <c r="U250" s="432">
        <v>249.02842068317619</v>
      </c>
      <c r="V250" s="432">
        <v>170.8697454839606</v>
      </c>
      <c r="W250" s="432">
        <v>419.89816616713682</v>
      </c>
      <c r="X250" s="432">
        <v>179.87097083953961</v>
      </c>
      <c r="Y250" s="432">
        <v>599.76913700667637</v>
      </c>
      <c r="Z250" s="432">
        <v>76.243094456248798</v>
      </c>
      <c r="AA250" s="444">
        <v>676.01223146292523</v>
      </c>
      <c r="AB250" s="432">
        <v>-2.0626387386517271</v>
      </c>
      <c r="AC250" s="432">
        <v>808.27713887501397</v>
      </c>
      <c r="AD250" s="411">
        <v>18</v>
      </c>
      <c r="AE250" s="411">
        <v>18</v>
      </c>
    </row>
    <row r="251" spans="1:31" s="9" customFormat="1" ht="16.5" customHeight="1">
      <c r="A251" s="396">
        <v>768</v>
      </c>
      <c r="B251" s="397" t="s">
        <v>293</v>
      </c>
      <c r="C251" s="399">
        <v>2368</v>
      </c>
      <c r="D251" s="398">
        <v>654.74916739887431</v>
      </c>
      <c r="E251" s="398">
        <v>127.02265276604351</v>
      </c>
      <c r="F251" s="398">
        <v>781.77182016491781</v>
      </c>
      <c r="G251" s="398">
        <v>381.06082885077598</v>
      </c>
      <c r="H251" s="398">
        <v>1162.832649015694</v>
      </c>
      <c r="I251" s="398">
        <v>193.2644063840317</v>
      </c>
      <c r="J251" s="398">
        <v>1356.0970553997249</v>
      </c>
      <c r="K251" s="398">
        <v>154.79307432432429</v>
      </c>
      <c r="L251" s="398">
        <v>1510.89012972405</v>
      </c>
      <c r="M251" s="398">
        <v>16.894277027027019</v>
      </c>
      <c r="N251" s="398">
        <v>1527.7844067510771</v>
      </c>
      <c r="O251" s="411">
        <v>10</v>
      </c>
      <c r="P251" s="411">
        <v>10</v>
      </c>
      <c r="Q251" s="22"/>
      <c r="R251" s="418">
        <v>768</v>
      </c>
      <c r="S251" s="201" t="s">
        <v>293</v>
      </c>
      <c r="T251" s="399">
        <v>2375</v>
      </c>
      <c r="U251" s="432">
        <v>583.30175089186037</v>
      </c>
      <c r="V251" s="432">
        <v>321.3988104077913</v>
      </c>
      <c r="W251" s="432">
        <v>904.70056129965167</v>
      </c>
      <c r="X251" s="432">
        <v>238.88510224334121</v>
      </c>
      <c r="Y251" s="432">
        <v>1143.585663542993</v>
      </c>
      <c r="Z251" s="432">
        <v>120.99831578947369</v>
      </c>
      <c r="AA251" s="444">
        <v>1264.583979332466</v>
      </c>
      <c r="AB251" s="432">
        <v>26.545347368421059</v>
      </c>
      <c r="AC251" s="432">
        <v>809.27713887501397</v>
      </c>
      <c r="AD251" s="411">
        <v>10</v>
      </c>
      <c r="AE251" s="411">
        <v>10</v>
      </c>
    </row>
    <row r="252" spans="1:31" s="9" customFormat="1" ht="16.5" customHeight="1">
      <c r="A252" s="396">
        <v>777</v>
      </c>
      <c r="B252" s="397" t="s">
        <v>294</v>
      </c>
      <c r="C252" s="399">
        <v>7172</v>
      </c>
      <c r="D252" s="398">
        <v>445.44916741715701</v>
      </c>
      <c r="E252" s="398">
        <v>148.34335602708751</v>
      </c>
      <c r="F252" s="398">
        <v>593.79252344424458</v>
      </c>
      <c r="G252" s="398">
        <v>501.62977148863052</v>
      </c>
      <c r="H252" s="398">
        <v>1095.422294932875</v>
      </c>
      <c r="I252" s="398">
        <v>144.85488400791721</v>
      </c>
      <c r="J252" s="398">
        <v>1240.2771789407921</v>
      </c>
      <c r="K252" s="398">
        <v>-52.26505856107083</v>
      </c>
      <c r="L252" s="398">
        <v>1188.012120379721</v>
      </c>
      <c r="M252" s="398">
        <v>-1.8058879726715029</v>
      </c>
      <c r="N252" s="398">
        <v>1186.20623240705</v>
      </c>
      <c r="O252" s="411">
        <v>18</v>
      </c>
      <c r="P252" s="411">
        <v>18</v>
      </c>
      <c r="Q252" s="22"/>
      <c r="R252" s="418">
        <v>777</v>
      </c>
      <c r="S252" s="201" t="s">
        <v>294</v>
      </c>
      <c r="T252" s="399">
        <v>7367</v>
      </c>
      <c r="U252" s="432">
        <v>494.72566654130748</v>
      </c>
      <c r="V252" s="432">
        <v>416.75089266393098</v>
      </c>
      <c r="W252" s="432">
        <v>911.47655920523846</v>
      </c>
      <c r="X252" s="432">
        <v>211.66306832338029</v>
      </c>
      <c r="Y252" s="432">
        <v>1123.139627528619</v>
      </c>
      <c r="Z252" s="432">
        <v>-24.968372471833849</v>
      </c>
      <c r="AA252" s="444">
        <v>1098.171255056785</v>
      </c>
      <c r="AB252" s="432">
        <v>-0.75308505497488776</v>
      </c>
      <c r="AC252" s="432">
        <v>810.27713887501397</v>
      </c>
      <c r="AD252" s="411">
        <v>18</v>
      </c>
      <c r="AE252" s="411">
        <v>18</v>
      </c>
    </row>
    <row r="253" spans="1:31" s="9" customFormat="1" ht="16.5" customHeight="1">
      <c r="A253" s="396">
        <v>778</v>
      </c>
      <c r="B253" s="397" t="s">
        <v>295</v>
      </c>
      <c r="C253" s="399">
        <v>6708</v>
      </c>
      <c r="D253" s="398">
        <v>179.61796216963589</v>
      </c>
      <c r="E253" s="398">
        <v>129.47524508120699</v>
      </c>
      <c r="F253" s="398">
        <v>309.09320725084302</v>
      </c>
      <c r="G253" s="398">
        <v>350.95997872782652</v>
      </c>
      <c r="H253" s="398">
        <v>660.05318597866949</v>
      </c>
      <c r="I253" s="398">
        <v>126.235311785324</v>
      </c>
      <c r="J253" s="398">
        <v>786.2884977639934</v>
      </c>
      <c r="K253" s="398">
        <v>37.933661299940368</v>
      </c>
      <c r="L253" s="398">
        <v>824.22215906393376</v>
      </c>
      <c r="M253" s="398">
        <v>30.214462459749569</v>
      </c>
      <c r="N253" s="398">
        <v>854.43662152368336</v>
      </c>
      <c r="O253" s="411">
        <v>11</v>
      </c>
      <c r="P253" s="411">
        <v>11</v>
      </c>
      <c r="Q253" s="22"/>
      <c r="R253" s="418">
        <v>778</v>
      </c>
      <c r="S253" s="201" t="s">
        <v>295</v>
      </c>
      <c r="T253" s="399">
        <v>6763</v>
      </c>
      <c r="U253" s="432">
        <v>158.08023275660889</v>
      </c>
      <c r="V253" s="432">
        <v>477.51792776556601</v>
      </c>
      <c r="W253" s="432">
        <v>635.59816052217479</v>
      </c>
      <c r="X253" s="432">
        <v>200.96667421777229</v>
      </c>
      <c r="Y253" s="432">
        <v>836.56483473994706</v>
      </c>
      <c r="Z253" s="432">
        <v>49.705160431761051</v>
      </c>
      <c r="AA253" s="444">
        <v>886.26999517170816</v>
      </c>
      <c r="AB253" s="432">
        <v>21.620923922815319</v>
      </c>
      <c r="AC253" s="432">
        <v>811.27713887501397</v>
      </c>
      <c r="AD253" s="411">
        <v>11</v>
      </c>
      <c r="AE253" s="411">
        <v>11</v>
      </c>
    </row>
    <row r="254" spans="1:31" s="9" customFormat="1" ht="16.5" customHeight="1">
      <c r="A254" s="396">
        <v>781</v>
      </c>
      <c r="B254" s="397" t="s">
        <v>296</v>
      </c>
      <c r="C254" s="399">
        <v>3496</v>
      </c>
      <c r="D254" s="398">
        <v>677.20260804444547</v>
      </c>
      <c r="E254" s="398">
        <v>130.25437118753561</v>
      </c>
      <c r="F254" s="398">
        <v>807.45697923198099</v>
      </c>
      <c r="G254" s="398">
        <v>244.64491204285059</v>
      </c>
      <c r="H254" s="398">
        <v>1052.101891274832</v>
      </c>
      <c r="I254" s="398">
        <v>199.3006176661095</v>
      </c>
      <c r="J254" s="398">
        <v>1251.4025089409411</v>
      </c>
      <c r="K254" s="398">
        <v>-74.288043478260875</v>
      </c>
      <c r="L254" s="398">
        <v>1177.1144654626801</v>
      </c>
      <c r="M254" s="398">
        <v>6.9517823684210551</v>
      </c>
      <c r="N254" s="398">
        <v>1184.066247831101</v>
      </c>
      <c r="O254" s="411">
        <v>7</v>
      </c>
      <c r="P254" s="411">
        <v>7</v>
      </c>
      <c r="Q254" s="22"/>
      <c r="R254" s="418">
        <v>781</v>
      </c>
      <c r="S254" s="201" t="s">
        <v>296</v>
      </c>
      <c r="T254" s="399">
        <v>3504</v>
      </c>
      <c r="U254" s="432">
        <v>709.34143411489038</v>
      </c>
      <c r="V254" s="432">
        <v>215.83782758596621</v>
      </c>
      <c r="W254" s="432">
        <v>925.17926170085661</v>
      </c>
      <c r="X254" s="432">
        <v>228.92410883925021</v>
      </c>
      <c r="Y254" s="432">
        <v>1154.1033705401071</v>
      </c>
      <c r="Z254" s="432">
        <v>-74.620719178082197</v>
      </c>
      <c r="AA254" s="444">
        <v>1079.4826513620251</v>
      </c>
      <c r="AB254" s="432">
        <v>-10.21065953196347</v>
      </c>
      <c r="AC254" s="432">
        <v>812.27713887501397</v>
      </c>
      <c r="AD254" s="411">
        <v>7</v>
      </c>
      <c r="AE254" s="411">
        <v>7</v>
      </c>
    </row>
    <row r="255" spans="1:31" s="9" customFormat="1" ht="16.5" customHeight="1">
      <c r="A255" s="396">
        <v>783</v>
      </c>
      <c r="B255" s="397" t="s">
        <v>297</v>
      </c>
      <c r="C255" s="399">
        <v>6377</v>
      </c>
      <c r="D255" s="398">
        <v>-12.428544535893961</v>
      </c>
      <c r="E255" s="398">
        <v>105.8453641710866</v>
      </c>
      <c r="F255" s="398">
        <v>93.416819635192653</v>
      </c>
      <c r="G255" s="398">
        <v>220.05685304504379</v>
      </c>
      <c r="H255" s="398">
        <v>313.4736726802364</v>
      </c>
      <c r="I255" s="398">
        <v>126.0109924496473</v>
      </c>
      <c r="J255" s="398">
        <v>439.48466512988381</v>
      </c>
      <c r="K255" s="398">
        <v>-7.0084679316292924</v>
      </c>
      <c r="L255" s="398">
        <v>432.47619719825451</v>
      </c>
      <c r="M255" s="398">
        <v>-24.5108045381841</v>
      </c>
      <c r="N255" s="398">
        <v>407.96539266007039</v>
      </c>
      <c r="O255" s="411">
        <v>4</v>
      </c>
      <c r="P255" s="411">
        <v>4</v>
      </c>
      <c r="Q255" s="22"/>
      <c r="R255" s="418">
        <v>783</v>
      </c>
      <c r="S255" s="201" t="s">
        <v>297</v>
      </c>
      <c r="T255" s="399">
        <v>6419</v>
      </c>
      <c r="U255" s="432">
        <v>-25.225896916055781</v>
      </c>
      <c r="V255" s="432">
        <v>243.11647408136901</v>
      </c>
      <c r="W255" s="432">
        <v>217.8905771653132</v>
      </c>
      <c r="X255" s="432">
        <v>192.96055818170791</v>
      </c>
      <c r="Y255" s="432">
        <v>410.85113534702111</v>
      </c>
      <c r="Z255" s="432">
        <v>1.052656176974607</v>
      </c>
      <c r="AA255" s="444">
        <v>411.90379152399572</v>
      </c>
      <c r="AB255" s="432">
        <v>-16.259748964013081</v>
      </c>
      <c r="AC255" s="432">
        <v>813.27713887501397</v>
      </c>
      <c r="AD255" s="411">
        <v>4</v>
      </c>
      <c r="AE255" s="411">
        <v>4</v>
      </c>
    </row>
    <row r="256" spans="1:31" s="9" customFormat="1" ht="16.5" customHeight="1">
      <c r="A256" s="396">
        <v>785</v>
      </c>
      <c r="B256" s="397" t="s">
        <v>298</v>
      </c>
      <c r="C256" s="399">
        <v>2589</v>
      </c>
      <c r="D256" s="398">
        <v>1396.2873421049201</v>
      </c>
      <c r="E256" s="398">
        <v>187.050023522435</v>
      </c>
      <c r="F256" s="398">
        <v>1583.337365627355</v>
      </c>
      <c r="G256" s="398">
        <v>496.83504879870731</v>
      </c>
      <c r="H256" s="398">
        <v>2080.172414426062</v>
      </c>
      <c r="I256" s="398">
        <v>201.15247868089219</v>
      </c>
      <c r="J256" s="398">
        <v>2281.3248931069538</v>
      </c>
      <c r="K256" s="398">
        <v>54.370799536500577</v>
      </c>
      <c r="L256" s="398">
        <v>2335.695692643455</v>
      </c>
      <c r="M256" s="398">
        <v>-19.585615619930469</v>
      </c>
      <c r="N256" s="398">
        <v>2316.1100770235239</v>
      </c>
      <c r="O256" s="411">
        <v>17</v>
      </c>
      <c r="P256" s="411">
        <v>17</v>
      </c>
      <c r="Q256" s="22"/>
      <c r="R256" s="418">
        <v>785</v>
      </c>
      <c r="S256" s="201" t="s">
        <v>298</v>
      </c>
      <c r="T256" s="399">
        <v>2626</v>
      </c>
      <c r="U256" s="432">
        <v>1376.7698673225029</v>
      </c>
      <c r="V256" s="432">
        <v>414.50929166375721</v>
      </c>
      <c r="W256" s="432">
        <v>1791.27915898626</v>
      </c>
      <c r="X256" s="432">
        <v>242.43226657407769</v>
      </c>
      <c r="Y256" s="432">
        <v>2033.7114255603381</v>
      </c>
      <c r="Z256" s="432">
        <v>41.294364051789792</v>
      </c>
      <c r="AA256" s="444">
        <v>2075.005789612128</v>
      </c>
      <c r="AB256" s="432">
        <v>19.416529131759329</v>
      </c>
      <c r="AC256" s="432">
        <v>814.27713887501397</v>
      </c>
      <c r="AD256" s="411">
        <v>17</v>
      </c>
      <c r="AE256" s="411">
        <v>17</v>
      </c>
    </row>
    <row r="257" spans="1:31" s="9" customFormat="1" ht="16.5" customHeight="1">
      <c r="A257" s="396">
        <v>790</v>
      </c>
      <c r="B257" s="397" t="s">
        <v>299</v>
      </c>
      <c r="C257" s="399">
        <v>23515</v>
      </c>
      <c r="D257" s="398">
        <v>115.69253627888</v>
      </c>
      <c r="E257" s="398">
        <v>130.74902854213849</v>
      </c>
      <c r="F257" s="398">
        <v>246.44156482101849</v>
      </c>
      <c r="G257" s="398">
        <v>420.54077995516741</v>
      </c>
      <c r="H257" s="398">
        <v>666.98234477618587</v>
      </c>
      <c r="I257" s="398">
        <v>117.491593528427</v>
      </c>
      <c r="J257" s="398">
        <v>784.47393830461283</v>
      </c>
      <c r="K257" s="398">
        <v>-60.957261322560058</v>
      </c>
      <c r="L257" s="398">
        <v>723.51667698205279</v>
      </c>
      <c r="M257" s="398">
        <v>25.079024392090169</v>
      </c>
      <c r="N257" s="398">
        <v>748.59570137414289</v>
      </c>
      <c r="O257" s="411">
        <v>6</v>
      </c>
      <c r="P257" s="411">
        <v>6</v>
      </c>
      <c r="Q257" s="22"/>
      <c r="R257" s="418">
        <v>790</v>
      </c>
      <c r="S257" s="201" t="s">
        <v>299</v>
      </c>
      <c r="T257" s="399">
        <v>23734</v>
      </c>
      <c r="U257" s="432">
        <v>169.89499916051739</v>
      </c>
      <c r="V257" s="432">
        <v>414.52441990060402</v>
      </c>
      <c r="W257" s="432">
        <v>584.41941906112129</v>
      </c>
      <c r="X257" s="432">
        <v>184.46959106024289</v>
      </c>
      <c r="Y257" s="432">
        <v>768.88901012136421</v>
      </c>
      <c r="Z257" s="432">
        <v>-82.232409201988702</v>
      </c>
      <c r="AA257" s="444">
        <v>686.65660091937548</v>
      </c>
      <c r="AB257" s="432">
        <v>7.1441840987612713</v>
      </c>
      <c r="AC257" s="432">
        <v>815.27713887501397</v>
      </c>
      <c r="AD257" s="411">
        <v>6</v>
      </c>
      <c r="AE257" s="411">
        <v>6</v>
      </c>
    </row>
    <row r="258" spans="1:31" s="9" customFormat="1" ht="16.5" customHeight="1">
      <c r="A258" s="396">
        <v>791</v>
      </c>
      <c r="B258" s="397" t="s">
        <v>300</v>
      </c>
      <c r="C258" s="399">
        <v>4931</v>
      </c>
      <c r="D258" s="398">
        <v>690.15276007084196</v>
      </c>
      <c r="E258" s="398">
        <v>122.11723961518889</v>
      </c>
      <c r="F258" s="398">
        <v>812.26999968603081</v>
      </c>
      <c r="G258" s="398">
        <v>593.51334496647746</v>
      </c>
      <c r="H258" s="398">
        <v>1405.783344652508</v>
      </c>
      <c r="I258" s="398">
        <v>196.04436529516141</v>
      </c>
      <c r="J258" s="398">
        <v>1601.82770994767</v>
      </c>
      <c r="K258" s="398">
        <v>-12.873250861894141</v>
      </c>
      <c r="L258" s="398">
        <v>1588.9544590857761</v>
      </c>
      <c r="M258" s="398">
        <v>-20.257372206448991</v>
      </c>
      <c r="N258" s="398">
        <v>1568.697086879326</v>
      </c>
      <c r="O258" s="411">
        <v>17</v>
      </c>
      <c r="P258" s="411">
        <v>17</v>
      </c>
      <c r="Q258" s="22"/>
      <c r="R258" s="418">
        <v>791</v>
      </c>
      <c r="S258" s="201" t="s">
        <v>300</v>
      </c>
      <c r="T258" s="399">
        <v>5029</v>
      </c>
      <c r="U258" s="432">
        <v>633.09157338725925</v>
      </c>
      <c r="V258" s="432">
        <v>579.79096692683504</v>
      </c>
      <c r="W258" s="432">
        <v>1212.8825403140941</v>
      </c>
      <c r="X258" s="432">
        <v>250.43193193605671</v>
      </c>
      <c r="Y258" s="432">
        <v>1463.3144722501511</v>
      </c>
      <c r="Z258" s="432">
        <v>-47.740107377212169</v>
      </c>
      <c r="AA258" s="444">
        <v>1415.574364872939</v>
      </c>
      <c r="AB258" s="432">
        <v>-43.140643169616233</v>
      </c>
      <c r="AC258" s="432">
        <v>816.27713887501397</v>
      </c>
      <c r="AD258" s="411">
        <v>17</v>
      </c>
      <c r="AE258" s="411">
        <v>17</v>
      </c>
    </row>
    <row r="259" spans="1:31" s="9" customFormat="1" ht="16.5" customHeight="1">
      <c r="A259" s="396">
        <v>831</v>
      </c>
      <c r="B259" s="397" t="s">
        <v>301</v>
      </c>
      <c r="C259" s="399">
        <v>4625</v>
      </c>
      <c r="D259" s="398">
        <v>394.29505337985108</v>
      </c>
      <c r="E259" s="398">
        <v>139.11097307127361</v>
      </c>
      <c r="F259" s="398">
        <v>533.40602645112472</v>
      </c>
      <c r="G259" s="398">
        <v>185.81771154666691</v>
      </c>
      <c r="H259" s="398">
        <v>719.22373799779166</v>
      </c>
      <c r="I259" s="398">
        <v>82.383713663642894</v>
      </c>
      <c r="J259" s="398">
        <v>801.60745166143454</v>
      </c>
      <c r="K259" s="398">
        <v>-222.5865945945946</v>
      </c>
      <c r="L259" s="398">
        <v>579.02085706683988</v>
      </c>
      <c r="M259" s="398">
        <v>-28.554752082486502</v>
      </c>
      <c r="N259" s="398">
        <v>550.46610498435348</v>
      </c>
      <c r="O259" s="411">
        <v>9</v>
      </c>
      <c r="P259" s="411">
        <v>9</v>
      </c>
      <c r="Q259" s="22"/>
      <c r="R259" s="418">
        <v>831</v>
      </c>
      <c r="S259" s="201" t="s">
        <v>301</v>
      </c>
      <c r="T259" s="399">
        <v>4559</v>
      </c>
      <c r="U259" s="432">
        <v>363.59602942369003</v>
      </c>
      <c r="V259" s="432">
        <v>185.10490738908169</v>
      </c>
      <c r="W259" s="432">
        <v>548.7009368127716</v>
      </c>
      <c r="X259" s="432">
        <v>148.4556099608626</v>
      </c>
      <c r="Y259" s="432">
        <v>697.1565467736342</v>
      </c>
      <c r="Z259" s="432">
        <v>-181.68567668348319</v>
      </c>
      <c r="AA259" s="444">
        <v>515.47087009015104</v>
      </c>
      <c r="AB259" s="432">
        <v>-18.205528800175479</v>
      </c>
      <c r="AC259" s="432">
        <v>817.27713887501397</v>
      </c>
      <c r="AD259" s="411">
        <v>9</v>
      </c>
      <c r="AE259" s="411">
        <v>9</v>
      </c>
    </row>
    <row r="260" spans="1:31" s="9" customFormat="1" ht="16.5" customHeight="1">
      <c r="A260" s="396">
        <v>832</v>
      </c>
      <c r="B260" s="397" t="s">
        <v>302</v>
      </c>
      <c r="C260" s="399">
        <v>3731</v>
      </c>
      <c r="D260" s="398">
        <v>1666.649852674713</v>
      </c>
      <c r="E260" s="398">
        <v>172.92978269085961</v>
      </c>
      <c r="F260" s="398">
        <v>1839.5796353655719</v>
      </c>
      <c r="G260" s="398">
        <v>534.30752771935977</v>
      </c>
      <c r="H260" s="398">
        <v>2373.8871630849321</v>
      </c>
      <c r="I260" s="398">
        <v>145.249657141255</v>
      </c>
      <c r="J260" s="398">
        <v>2519.136820226187</v>
      </c>
      <c r="K260" s="398">
        <v>5.6797105333690698</v>
      </c>
      <c r="L260" s="398">
        <v>2524.8165307595559</v>
      </c>
      <c r="M260" s="398">
        <v>6.6792240418118451</v>
      </c>
      <c r="N260" s="398">
        <v>2531.4957548013681</v>
      </c>
      <c r="O260" s="411">
        <v>17</v>
      </c>
      <c r="P260" s="411">
        <v>17</v>
      </c>
      <c r="Q260" s="22"/>
      <c r="R260" s="418">
        <v>832</v>
      </c>
      <c r="S260" s="201" t="s">
        <v>302</v>
      </c>
      <c r="T260" s="399">
        <v>3825</v>
      </c>
      <c r="U260" s="432">
        <v>1612.1484831075641</v>
      </c>
      <c r="V260" s="432">
        <v>480.42945339430582</v>
      </c>
      <c r="W260" s="432">
        <v>2092.5779365018689</v>
      </c>
      <c r="X260" s="432">
        <v>200.11550485588401</v>
      </c>
      <c r="Y260" s="432">
        <v>2292.6934413577528</v>
      </c>
      <c r="Z260" s="432">
        <v>-42.399215686274509</v>
      </c>
      <c r="AA260" s="444">
        <v>2250.2942256714791</v>
      </c>
      <c r="AB260" s="432">
        <v>-4.9447215686274522</v>
      </c>
      <c r="AC260" s="432">
        <v>818.27713887501397</v>
      </c>
      <c r="AD260" s="411">
        <v>17</v>
      </c>
      <c r="AE260" s="411">
        <v>17</v>
      </c>
    </row>
    <row r="261" spans="1:31" s="9" customFormat="1" ht="16.5" customHeight="1">
      <c r="A261" s="396">
        <v>833</v>
      </c>
      <c r="B261" s="397" t="s">
        <v>303</v>
      </c>
      <c r="C261" s="399">
        <v>1705</v>
      </c>
      <c r="D261" s="398">
        <v>744.38601067751085</v>
      </c>
      <c r="E261" s="398">
        <v>102.3469145076587</v>
      </c>
      <c r="F261" s="398">
        <v>846.73292518516951</v>
      </c>
      <c r="G261" s="398">
        <v>245.0335977225522</v>
      </c>
      <c r="H261" s="398">
        <v>1091.766522907722</v>
      </c>
      <c r="I261" s="398">
        <v>151.62809976295321</v>
      </c>
      <c r="J261" s="398">
        <v>1243.3946226706751</v>
      </c>
      <c r="K261" s="398">
        <v>-250.28445747800589</v>
      </c>
      <c r="L261" s="398">
        <v>993.11016519266911</v>
      </c>
      <c r="M261" s="398">
        <v>171.13853085043991</v>
      </c>
      <c r="N261" s="398">
        <v>1164.248696043109</v>
      </c>
      <c r="O261" s="411">
        <v>2</v>
      </c>
      <c r="P261" s="411">
        <v>2</v>
      </c>
      <c r="Q261" s="22"/>
      <c r="R261" s="418">
        <v>833</v>
      </c>
      <c r="S261" s="201" t="s">
        <v>303</v>
      </c>
      <c r="T261" s="399">
        <v>1691</v>
      </c>
      <c r="U261" s="432">
        <v>705.14009035282288</v>
      </c>
      <c r="V261" s="432">
        <v>222.70392971905559</v>
      </c>
      <c r="W261" s="432">
        <v>927.84402007187839</v>
      </c>
      <c r="X261" s="432">
        <v>198.16446550052311</v>
      </c>
      <c r="Y261" s="432">
        <v>1126.008485572401</v>
      </c>
      <c r="Z261" s="432">
        <v>-160.56357185097579</v>
      </c>
      <c r="AA261" s="444">
        <v>965.44491372142568</v>
      </c>
      <c r="AB261" s="432">
        <v>143.5387463039622</v>
      </c>
      <c r="AC261" s="432">
        <v>819.27713887501397</v>
      </c>
      <c r="AD261" s="411">
        <v>2</v>
      </c>
      <c r="AE261" s="411">
        <v>2</v>
      </c>
    </row>
    <row r="262" spans="1:31" s="9" customFormat="1" ht="16.5" customHeight="1">
      <c r="A262" s="396">
        <v>834</v>
      </c>
      <c r="B262" s="397" t="s">
        <v>304</v>
      </c>
      <c r="C262" s="399">
        <v>5844</v>
      </c>
      <c r="D262" s="398">
        <v>515.66441679502509</v>
      </c>
      <c r="E262" s="398">
        <v>105.66456727922029</v>
      </c>
      <c r="F262" s="398">
        <v>621.32898407424534</v>
      </c>
      <c r="G262" s="398">
        <v>293.22898585523029</v>
      </c>
      <c r="H262" s="398">
        <v>914.55796992947558</v>
      </c>
      <c r="I262" s="398">
        <v>121.23357243614031</v>
      </c>
      <c r="J262" s="398">
        <v>1035.7915423656159</v>
      </c>
      <c r="K262" s="398">
        <v>-250.86481861738531</v>
      </c>
      <c r="L262" s="398">
        <v>784.92672374823053</v>
      </c>
      <c r="M262" s="398">
        <v>-48.095998501026692</v>
      </c>
      <c r="N262" s="398">
        <v>736.83072524720387</v>
      </c>
      <c r="O262" s="411">
        <v>5</v>
      </c>
      <c r="P262" s="411">
        <v>5</v>
      </c>
      <c r="Q262" s="22"/>
      <c r="R262" s="418">
        <v>834</v>
      </c>
      <c r="S262" s="201" t="s">
        <v>304</v>
      </c>
      <c r="T262" s="399">
        <v>5879</v>
      </c>
      <c r="U262" s="432">
        <v>557.44957170534178</v>
      </c>
      <c r="V262" s="432">
        <v>271.4109549318934</v>
      </c>
      <c r="W262" s="432">
        <v>828.86052663723513</v>
      </c>
      <c r="X262" s="432">
        <v>185.23634451853451</v>
      </c>
      <c r="Y262" s="432">
        <v>1014.09687115577</v>
      </c>
      <c r="Z262" s="432">
        <v>-261.04269433577139</v>
      </c>
      <c r="AA262" s="444">
        <v>753.05417681999825</v>
      </c>
      <c r="AB262" s="432">
        <v>-74.415105307025016</v>
      </c>
      <c r="AC262" s="432">
        <v>820.27713887501397</v>
      </c>
      <c r="AD262" s="411">
        <v>5</v>
      </c>
      <c r="AE262" s="411">
        <v>5</v>
      </c>
    </row>
    <row r="263" spans="1:31" s="9" customFormat="1" ht="16.5" customHeight="1">
      <c r="A263" s="396">
        <v>837</v>
      </c>
      <c r="B263" s="397" t="s">
        <v>305</v>
      </c>
      <c r="C263" s="399">
        <v>255050</v>
      </c>
      <c r="D263" s="398">
        <v>-149.33084667961671</v>
      </c>
      <c r="E263" s="398">
        <v>195.40892120772631</v>
      </c>
      <c r="F263" s="398">
        <v>46.078074528109603</v>
      </c>
      <c r="G263" s="398">
        <v>-0.63307936774063112</v>
      </c>
      <c r="H263" s="398">
        <v>45.444995160368961</v>
      </c>
      <c r="I263" s="398">
        <v>100.6248587846183</v>
      </c>
      <c r="J263" s="398">
        <v>146.0698539449873</v>
      </c>
      <c r="K263" s="398">
        <v>346.64297980788081</v>
      </c>
      <c r="L263" s="398">
        <v>492.71283375286811</v>
      </c>
      <c r="M263" s="398">
        <v>-52.855854665081353</v>
      </c>
      <c r="N263" s="398">
        <v>439.85697908778673</v>
      </c>
      <c r="O263" s="411">
        <v>6</v>
      </c>
      <c r="P263" s="411">
        <v>6</v>
      </c>
      <c r="Q263" s="22"/>
      <c r="R263" s="418">
        <v>837</v>
      </c>
      <c r="S263" s="201" t="s">
        <v>305</v>
      </c>
      <c r="T263" s="399">
        <v>249009</v>
      </c>
      <c r="U263" s="432">
        <v>-160.7189906035251</v>
      </c>
      <c r="V263" s="432">
        <v>4.9624537332221514</v>
      </c>
      <c r="W263" s="432">
        <v>-155.75653687030299</v>
      </c>
      <c r="X263" s="432">
        <v>147.4649525924934</v>
      </c>
      <c r="Y263" s="432">
        <v>-8.2915842778095463</v>
      </c>
      <c r="Z263" s="432">
        <v>342.24244103626779</v>
      </c>
      <c r="AA263" s="444">
        <v>333.9508567584582</v>
      </c>
      <c r="AB263" s="432">
        <v>-50.69790838616268</v>
      </c>
      <c r="AC263" s="432">
        <v>821.27713887501397</v>
      </c>
      <c r="AD263" s="411">
        <v>6</v>
      </c>
      <c r="AE263" s="411">
        <v>6</v>
      </c>
    </row>
    <row r="264" spans="1:31" s="9" customFormat="1" ht="16.5" customHeight="1">
      <c r="A264" s="396">
        <v>844</v>
      </c>
      <c r="B264" s="397" t="s">
        <v>306</v>
      </c>
      <c r="C264" s="399">
        <v>1412</v>
      </c>
      <c r="D264" s="398">
        <v>-27.532623809226081</v>
      </c>
      <c r="E264" s="398">
        <v>121.97248633754531</v>
      </c>
      <c r="F264" s="398">
        <v>94.43986252831921</v>
      </c>
      <c r="G264" s="398">
        <v>567.10031603658172</v>
      </c>
      <c r="H264" s="398">
        <v>661.54017856490088</v>
      </c>
      <c r="I264" s="398">
        <v>185.82276972351079</v>
      </c>
      <c r="J264" s="398">
        <v>847.36294828841176</v>
      </c>
      <c r="K264" s="398">
        <v>-227.33852691218129</v>
      </c>
      <c r="L264" s="398">
        <v>620.02442137623041</v>
      </c>
      <c r="M264" s="398">
        <v>-38.898315084985832</v>
      </c>
      <c r="N264" s="398">
        <v>581.12610629124458</v>
      </c>
      <c r="O264" s="411">
        <v>11</v>
      </c>
      <c r="P264" s="411">
        <v>11</v>
      </c>
      <c r="Q264" s="22"/>
      <c r="R264" s="418">
        <v>844</v>
      </c>
      <c r="S264" s="201" t="s">
        <v>306</v>
      </c>
      <c r="T264" s="399">
        <v>1441</v>
      </c>
      <c r="U264" s="432">
        <v>-45.194130506027477</v>
      </c>
      <c r="V264" s="432">
        <v>521.64989944194508</v>
      </c>
      <c r="W264" s="432">
        <v>476.4557689359176</v>
      </c>
      <c r="X264" s="432">
        <v>248.75395775541699</v>
      </c>
      <c r="Y264" s="432">
        <v>725.20972669133459</v>
      </c>
      <c r="Z264" s="432">
        <v>-248.94725884802219</v>
      </c>
      <c r="AA264" s="444">
        <v>476.26246784331238</v>
      </c>
      <c r="AB264" s="432">
        <v>-25.15682859125608</v>
      </c>
      <c r="AC264" s="432">
        <v>822.27713887501397</v>
      </c>
      <c r="AD264" s="411">
        <v>11</v>
      </c>
      <c r="AE264" s="411">
        <v>11</v>
      </c>
    </row>
    <row r="265" spans="1:31" s="9" customFormat="1" ht="16.5" customHeight="1">
      <c r="A265" s="396">
        <v>845</v>
      </c>
      <c r="B265" s="397" t="s">
        <v>307</v>
      </c>
      <c r="C265" s="399">
        <v>2831</v>
      </c>
      <c r="D265" s="398">
        <v>803.40415579732576</v>
      </c>
      <c r="E265" s="398">
        <v>135.58387519051689</v>
      </c>
      <c r="F265" s="398">
        <v>938.98803098784276</v>
      </c>
      <c r="G265" s="398">
        <v>412.46912698698088</v>
      </c>
      <c r="H265" s="398">
        <v>1351.457157974824</v>
      </c>
      <c r="I265" s="398">
        <v>165.33819471112341</v>
      </c>
      <c r="J265" s="398">
        <v>1516.7953526859469</v>
      </c>
      <c r="K265" s="398">
        <v>37.474037442599787</v>
      </c>
      <c r="L265" s="398">
        <v>1554.269390128547</v>
      </c>
      <c r="M265" s="398">
        <v>-8.2726856587778173</v>
      </c>
      <c r="N265" s="398">
        <v>1545.9967044697689</v>
      </c>
      <c r="O265" s="411">
        <v>19</v>
      </c>
      <c r="P265" s="411">
        <v>19</v>
      </c>
      <c r="Q265" s="22"/>
      <c r="R265" s="418">
        <v>845</v>
      </c>
      <c r="S265" s="201" t="s">
        <v>307</v>
      </c>
      <c r="T265" s="399">
        <v>2863</v>
      </c>
      <c r="U265" s="432">
        <v>834.25672552040248</v>
      </c>
      <c r="V265" s="432">
        <v>438.35425360143012</v>
      </c>
      <c r="W265" s="432">
        <v>1272.610979121833</v>
      </c>
      <c r="X265" s="432">
        <v>206.0174394985043</v>
      </c>
      <c r="Y265" s="432">
        <v>1478.628418620337</v>
      </c>
      <c r="Z265" s="432">
        <v>10.405169402724409</v>
      </c>
      <c r="AA265" s="444">
        <v>1489.0335880230609</v>
      </c>
      <c r="AB265" s="432">
        <v>-4.9546524624519757</v>
      </c>
      <c r="AC265" s="432">
        <v>823.27713887501397</v>
      </c>
      <c r="AD265" s="411">
        <v>19</v>
      </c>
      <c r="AE265" s="411">
        <v>19</v>
      </c>
    </row>
    <row r="266" spans="1:31" s="9" customFormat="1" ht="16.5" customHeight="1">
      <c r="A266" s="396">
        <v>846</v>
      </c>
      <c r="B266" s="397" t="s">
        <v>308</v>
      </c>
      <c r="C266" s="399">
        <v>4758</v>
      </c>
      <c r="D266" s="398">
        <v>456.1943445802649</v>
      </c>
      <c r="E266" s="398">
        <v>140.72783311080619</v>
      </c>
      <c r="F266" s="398">
        <v>596.92217769107106</v>
      </c>
      <c r="G266" s="398">
        <v>604.65467226981673</v>
      </c>
      <c r="H266" s="398">
        <v>1201.576849960888</v>
      </c>
      <c r="I266" s="398">
        <v>166.35169555840031</v>
      </c>
      <c r="J266" s="398">
        <v>1367.928545519288</v>
      </c>
      <c r="K266" s="398">
        <v>-61.373686422866747</v>
      </c>
      <c r="L266" s="398">
        <v>1306.554859096422</v>
      </c>
      <c r="M266" s="398">
        <v>-24.558602395964702</v>
      </c>
      <c r="N266" s="398">
        <v>1281.996256700457</v>
      </c>
      <c r="O266" s="411">
        <v>14</v>
      </c>
      <c r="P266" s="411">
        <v>14</v>
      </c>
      <c r="Q266" s="22"/>
      <c r="R266" s="418">
        <v>846</v>
      </c>
      <c r="S266" s="201" t="s">
        <v>308</v>
      </c>
      <c r="T266" s="399">
        <v>4862</v>
      </c>
      <c r="U266" s="432">
        <v>491.52975161773998</v>
      </c>
      <c r="V266" s="432">
        <v>585.37872270357707</v>
      </c>
      <c r="W266" s="432">
        <v>1076.908474321317</v>
      </c>
      <c r="X266" s="432">
        <v>234.09671865113521</v>
      </c>
      <c r="Y266" s="432">
        <v>1311.0051929724521</v>
      </c>
      <c r="Z266" s="432">
        <v>-67.807692307692307</v>
      </c>
      <c r="AA266" s="444">
        <v>1243.1975006647599</v>
      </c>
      <c r="AB266" s="432">
        <v>7.8125736322501043</v>
      </c>
      <c r="AC266" s="432">
        <v>824.27713887501397</v>
      </c>
      <c r="AD266" s="411">
        <v>14</v>
      </c>
      <c r="AE266" s="411">
        <v>14</v>
      </c>
    </row>
    <row r="267" spans="1:31" s="9" customFormat="1" ht="16.5" customHeight="1">
      <c r="A267" s="396">
        <v>848</v>
      </c>
      <c r="B267" s="397" t="s">
        <v>309</v>
      </c>
      <c r="C267" s="399">
        <v>4066</v>
      </c>
      <c r="D267" s="398">
        <v>285.11344879953219</v>
      </c>
      <c r="E267" s="398">
        <v>248.9647128251282</v>
      </c>
      <c r="F267" s="398">
        <v>534.07816162466042</v>
      </c>
      <c r="G267" s="398">
        <v>647.11617027369948</v>
      </c>
      <c r="H267" s="398">
        <v>1181.1943318983599</v>
      </c>
      <c r="I267" s="398">
        <v>177.64271181337099</v>
      </c>
      <c r="J267" s="398">
        <v>1358.837043711731</v>
      </c>
      <c r="K267" s="398">
        <v>167.43851451057549</v>
      </c>
      <c r="L267" s="398">
        <v>1526.275558222306</v>
      </c>
      <c r="M267" s="398">
        <v>-1.229883423512053</v>
      </c>
      <c r="N267" s="398">
        <v>1525.0456747987939</v>
      </c>
      <c r="O267" s="411">
        <v>12</v>
      </c>
      <c r="P267" s="411">
        <v>12</v>
      </c>
      <c r="Q267" s="22"/>
      <c r="R267" s="418">
        <v>848</v>
      </c>
      <c r="S267" s="201" t="s">
        <v>309</v>
      </c>
      <c r="T267" s="399">
        <v>4160</v>
      </c>
      <c r="U267" s="432">
        <v>242.45587438675651</v>
      </c>
      <c r="V267" s="432">
        <v>614.48705867543686</v>
      </c>
      <c r="W267" s="432">
        <v>856.94293306219345</v>
      </c>
      <c r="X267" s="432">
        <v>234.81972914931279</v>
      </c>
      <c r="Y267" s="432">
        <v>1091.762662211506</v>
      </c>
      <c r="Z267" s="432">
        <v>153.38677884615379</v>
      </c>
      <c r="AA267" s="444">
        <v>1245.1494410576599</v>
      </c>
      <c r="AB267" s="432">
        <v>-0.39782127403846412</v>
      </c>
      <c r="AC267" s="432">
        <v>825.27713887501397</v>
      </c>
      <c r="AD267" s="411">
        <v>12</v>
      </c>
      <c r="AE267" s="411">
        <v>12</v>
      </c>
    </row>
    <row r="268" spans="1:31" s="9" customFormat="1" ht="16.5" customHeight="1">
      <c r="A268" s="396">
        <v>849</v>
      </c>
      <c r="B268" s="397" t="s">
        <v>310</v>
      </c>
      <c r="C268" s="399">
        <v>2849</v>
      </c>
      <c r="D268" s="398">
        <v>849.4753054325605</v>
      </c>
      <c r="E268" s="398">
        <v>117.02517429539721</v>
      </c>
      <c r="F268" s="398">
        <v>966.50047972795767</v>
      </c>
      <c r="G268" s="398">
        <v>639.28057893519724</v>
      </c>
      <c r="H268" s="398">
        <v>1605.7810586631549</v>
      </c>
      <c r="I268" s="398">
        <v>175.728514518986</v>
      </c>
      <c r="J268" s="398">
        <v>1781.5095731821409</v>
      </c>
      <c r="K268" s="398">
        <v>92.237627237627237</v>
      </c>
      <c r="L268" s="398">
        <v>1873.747200419768</v>
      </c>
      <c r="M268" s="398">
        <v>91.828806212706226</v>
      </c>
      <c r="N268" s="398">
        <v>1965.576006632474</v>
      </c>
      <c r="O268" s="411">
        <v>16</v>
      </c>
      <c r="P268" s="411">
        <v>16</v>
      </c>
      <c r="Q268" s="22"/>
      <c r="R268" s="418">
        <v>849</v>
      </c>
      <c r="S268" s="201" t="s">
        <v>310</v>
      </c>
      <c r="T268" s="399">
        <v>2903</v>
      </c>
      <c r="U268" s="432">
        <v>902.00935286485912</v>
      </c>
      <c r="V268" s="432">
        <v>557.90758202052905</v>
      </c>
      <c r="W268" s="432">
        <v>1459.9169348853879</v>
      </c>
      <c r="X268" s="432">
        <v>240.09808516010861</v>
      </c>
      <c r="Y268" s="432">
        <v>1700.0150200454971</v>
      </c>
      <c r="Z268" s="432">
        <v>63.302790217016877</v>
      </c>
      <c r="AA268" s="444">
        <v>1763.3178102625141</v>
      </c>
      <c r="AB268" s="432">
        <v>100.49661143644509</v>
      </c>
      <c r="AC268" s="432">
        <v>826.27713887501397</v>
      </c>
      <c r="AD268" s="411">
        <v>16</v>
      </c>
      <c r="AE268" s="411">
        <v>16</v>
      </c>
    </row>
    <row r="269" spans="1:31" s="9" customFormat="1" ht="16.5" customHeight="1">
      <c r="A269" s="396">
        <v>850</v>
      </c>
      <c r="B269" s="397" t="s">
        <v>311</v>
      </c>
      <c r="C269" s="399">
        <v>2368</v>
      </c>
      <c r="D269" s="398">
        <v>657.91427023591598</v>
      </c>
      <c r="E269" s="398">
        <v>110.6168547570055</v>
      </c>
      <c r="F269" s="398">
        <v>768.53112499292149</v>
      </c>
      <c r="G269" s="398">
        <v>447.10676242349592</v>
      </c>
      <c r="H269" s="398">
        <v>1215.637887416417</v>
      </c>
      <c r="I269" s="398">
        <v>98.142716033731091</v>
      </c>
      <c r="J269" s="398">
        <v>1313.780603450148</v>
      </c>
      <c r="K269" s="398">
        <v>-175.66469594594591</v>
      </c>
      <c r="L269" s="398">
        <v>1138.1159075042019</v>
      </c>
      <c r="M269" s="398">
        <v>115.310479991554</v>
      </c>
      <c r="N269" s="398">
        <v>1253.426387495756</v>
      </c>
      <c r="O269" s="411">
        <v>13</v>
      </c>
      <c r="P269" s="411">
        <v>13</v>
      </c>
      <c r="Q269" s="22"/>
      <c r="R269" s="418">
        <v>850</v>
      </c>
      <c r="S269" s="201" t="s">
        <v>311</v>
      </c>
      <c r="T269" s="399">
        <v>2407</v>
      </c>
      <c r="U269" s="432">
        <v>643.51788372084116</v>
      </c>
      <c r="V269" s="432">
        <v>379.23501782791539</v>
      </c>
      <c r="W269" s="432">
        <v>1022.752901548757</v>
      </c>
      <c r="X269" s="432">
        <v>167.68220541672841</v>
      </c>
      <c r="Y269" s="432">
        <v>1190.4351069654849</v>
      </c>
      <c r="Z269" s="432">
        <v>-210.13211466555879</v>
      </c>
      <c r="AA269" s="444">
        <v>980.30299229992613</v>
      </c>
      <c r="AB269" s="432">
        <v>96.486396136269235</v>
      </c>
      <c r="AC269" s="432">
        <v>827.27713887501397</v>
      </c>
      <c r="AD269" s="411">
        <v>13</v>
      </c>
      <c r="AE269" s="411">
        <v>13</v>
      </c>
    </row>
    <row r="270" spans="1:31" s="9" customFormat="1" ht="16.5" customHeight="1">
      <c r="A270" s="396">
        <v>851</v>
      </c>
      <c r="B270" s="397" t="s">
        <v>312</v>
      </c>
      <c r="C270" s="399">
        <v>21018</v>
      </c>
      <c r="D270" s="398">
        <v>30.795378621933128</v>
      </c>
      <c r="E270" s="398">
        <v>139.27303173996921</v>
      </c>
      <c r="F270" s="398">
        <v>170.06841036190229</v>
      </c>
      <c r="G270" s="398">
        <v>295.40850364696848</v>
      </c>
      <c r="H270" s="398">
        <v>465.47691400887072</v>
      </c>
      <c r="I270" s="398">
        <v>86.889118565151264</v>
      </c>
      <c r="J270" s="398">
        <v>552.36603257402203</v>
      </c>
      <c r="K270" s="398">
        <v>-16.000999143591208</v>
      </c>
      <c r="L270" s="398">
        <v>536.3650334304308</v>
      </c>
      <c r="M270" s="398">
        <v>-2.9736649771624348</v>
      </c>
      <c r="N270" s="398">
        <v>533.39136845326834</v>
      </c>
      <c r="O270" s="411">
        <v>19</v>
      </c>
      <c r="P270" s="411">
        <v>19</v>
      </c>
      <c r="Q270" s="22"/>
      <c r="R270" s="418">
        <v>851</v>
      </c>
      <c r="S270" s="201" t="s">
        <v>312</v>
      </c>
      <c r="T270" s="399">
        <v>21227</v>
      </c>
      <c r="U270" s="432">
        <v>36.298917742166758</v>
      </c>
      <c r="V270" s="432">
        <v>282.75452881445329</v>
      </c>
      <c r="W270" s="432">
        <v>319.05344655661997</v>
      </c>
      <c r="X270" s="432">
        <v>154.21983938972809</v>
      </c>
      <c r="Y270" s="432">
        <v>473.2732859463481</v>
      </c>
      <c r="Z270" s="432">
        <v>-16.6052668770905</v>
      </c>
      <c r="AA270" s="444">
        <v>456.66801906925758</v>
      </c>
      <c r="AB270" s="432">
        <v>-5.9638555424694966</v>
      </c>
      <c r="AC270" s="432">
        <v>828.27713887501397</v>
      </c>
      <c r="AD270" s="411">
        <v>19</v>
      </c>
      <c r="AE270" s="411">
        <v>19</v>
      </c>
    </row>
    <row r="271" spans="1:31" s="9" customFormat="1" ht="16.5" customHeight="1">
      <c r="A271" s="396">
        <v>853</v>
      </c>
      <c r="B271" s="397" t="s">
        <v>313</v>
      </c>
      <c r="C271" s="399">
        <v>201863</v>
      </c>
      <c r="D271" s="398">
        <v>-4.9166744310436012</v>
      </c>
      <c r="E271" s="398">
        <v>178.2312215822235</v>
      </c>
      <c r="F271" s="398">
        <v>173.31454715117991</v>
      </c>
      <c r="G271" s="398">
        <v>-10.975723003671551</v>
      </c>
      <c r="H271" s="398">
        <v>162.33882414750829</v>
      </c>
      <c r="I271" s="398">
        <v>122.0236152648301</v>
      </c>
      <c r="J271" s="398">
        <v>284.3624394123384</v>
      </c>
      <c r="K271" s="398">
        <v>243.8796064657713</v>
      </c>
      <c r="L271" s="398">
        <v>528.24204587810982</v>
      </c>
      <c r="M271" s="398">
        <v>-15.8386181153084</v>
      </c>
      <c r="N271" s="398">
        <v>512.40342776280136</v>
      </c>
      <c r="O271" s="411">
        <v>2</v>
      </c>
      <c r="P271" s="411">
        <v>2</v>
      </c>
      <c r="Q271" s="22"/>
      <c r="R271" s="418">
        <v>853</v>
      </c>
      <c r="S271" s="201" t="s">
        <v>313</v>
      </c>
      <c r="T271" s="399">
        <v>197900</v>
      </c>
      <c r="U271" s="432">
        <v>-11.83593166119959</v>
      </c>
      <c r="V271" s="432">
        <v>-15.218406921613839</v>
      </c>
      <c r="W271" s="432">
        <v>-27.054338582813429</v>
      </c>
      <c r="X271" s="432">
        <v>160.25841758762769</v>
      </c>
      <c r="Y271" s="432">
        <v>133.2040790048143</v>
      </c>
      <c r="Z271" s="432">
        <v>239.23628600303181</v>
      </c>
      <c r="AA271" s="444">
        <v>372.44036500784608</v>
      </c>
      <c r="AB271" s="432">
        <v>-14.43964451116727</v>
      </c>
      <c r="AC271" s="432">
        <v>829.27713887501397</v>
      </c>
      <c r="AD271" s="411">
        <v>2</v>
      </c>
      <c r="AE271" s="411">
        <v>2</v>
      </c>
    </row>
    <row r="272" spans="1:31" s="9" customFormat="1" ht="16.5" customHeight="1">
      <c r="A272" s="396">
        <v>854</v>
      </c>
      <c r="B272" s="397" t="s">
        <v>314</v>
      </c>
      <c r="C272" s="399">
        <v>3253</v>
      </c>
      <c r="D272" s="398">
        <v>208.84583077867569</v>
      </c>
      <c r="E272" s="398">
        <v>139.77730459562821</v>
      </c>
      <c r="F272" s="398">
        <v>348.62313537430379</v>
      </c>
      <c r="G272" s="398">
        <v>442.98909048469312</v>
      </c>
      <c r="H272" s="398">
        <v>791.61222585899691</v>
      </c>
      <c r="I272" s="398">
        <v>135.81025084273941</v>
      </c>
      <c r="J272" s="398">
        <v>927.42247670173629</v>
      </c>
      <c r="K272" s="398">
        <v>28.404857055026131</v>
      </c>
      <c r="L272" s="398">
        <v>955.82733375676241</v>
      </c>
      <c r="M272" s="398">
        <v>-27.58100219797111</v>
      </c>
      <c r="N272" s="398">
        <v>928.24633155879133</v>
      </c>
      <c r="O272" s="411">
        <v>19</v>
      </c>
      <c r="P272" s="411">
        <v>19</v>
      </c>
      <c r="Q272" s="22"/>
      <c r="R272" s="418">
        <v>854</v>
      </c>
      <c r="S272" s="201" t="s">
        <v>314</v>
      </c>
      <c r="T272" s="399">
        <v>3262</v>
      </c>
      <c r="U272" s="432">
        <v>175.3551243525423</v>
      </c>
      <c r="V272" s="432">
        <v>403.46833534672669</v>
      </c>
      <c r="W272" s="432">
        <v>578.82345969926905</v>
      </c>
      <c r="X272" s="432">
        <v>205.71553094268339</v>
      </c>
      <c r="Y272" s="432">
        <v>784.53899064195241</v>
      </c>
      <c r="Z272" s="432">
        <v>-127.13427345187</v>
      </c>
      <c r="AA272" s="444">
        <v>657.40471719008235</v>
      </c>
      <c r="AB272" s="432">
        <v>-11.934522072348249</v>
      </c>
      <c r="AC272" s="432">
        <v>830.27713887501397</v>
      </c>
      <c r="AD272" s="411">
        <v>19</v>
      </c>
      <c r="AE272" s="411">
        <v>19</v>
      </c>
    </row>
    <row r="273" spans="1:31" s="9" customFormat="1" ht="16.5" customHeight="1">
      <c r="A273" s="396">
        <v>857</v>
      </c>
      <c r="B273" s="397" t="s">
        <v>315</v>
      </c>
      <c r="C273" s="399">
        <v>2313</v>
      </c>
      <c r="D273" s="398">
        <v>-783.64749890977328</v>
      </c>
      <c r="E273" s="398">
        <v>100.5761074144533</v>
      </c>
      <c r="F273" s="398">
        <v>-683.07139149531997</v>
      </c>
      <c r="G273" s="398">
        <v>543.86761142891316</v>
      </c>
      <c r="H273" s="398">
        <v>-139.20378006640681</v>
      </c>
      <c r="I273" s="398">
        <v>167.31583379166841</v>
      </c>
      <c r="J273" s="398">
        <v>28.112053725261621</v>
      </c>
      <c r="K273" s="398">
        <v>-7.7859922178988326</v>
      </c>
      <c r="L273" s="398">
        <v>20.326061507362791</v>
      </c>
      <c r="M273" s="398">
        <v>377.62933333333342</v>
      </c>
      <c r="N273" s="398">
        <v>397.95539484069621</v>
      </c>
      <c r="O273" s="411">
        <v>11</v>
      </c>
      <c r="P273" s="411">
        <v>11</v>
      </c>
      <c r="Q273" s="22"/>
      <c r="R273" s="418">
        <v>857</v>
      </c>
      <c r="S273" s="201" t="s">
        <v>315</v>
      </c>
      <c r="T273" s="399">
        <v>2394</v>
      </c>
      <c r="U273" s="432">
        <v>-751.26020659081507</v>
      </c>
      <c r="V273" s="432">
        <v>470.38369142474619</v>
      </c>
      <c r="W273" s="432">
        <v>-280.87651516606888</v>
      </c>
      <c r="X273" s="432">
        <v>216.6033127368533</v>
      </c>
      <c r="Y273" s="432">
        <v>-64.273202429215544</v>
      </c>
      <c r="Z273" s="432">
        <v>-9.6228070175438596</v>
      </c>
      <c r="AA273" s="444">
        <v>-73.896009446759408</v>
      </c>
      <c r="AB273" s="432">
        <v>338.76261131996671</v>
      </c>
      <c r="AC273" s="432">
        <v>831.27713887501397</v>
      </c>
      <c r="AD273" s="411">
        <v>11</v>
      </c>
      <c r="AE273" s="411">
        <v>11</v>
      </c>
    </row>
    <row r="274" spans="1:31" s="9" customFormat="1" ht="16.5" customHeight="1">
      <c r="A274" s="396">
        <v>858</v>
      </c>
      <c r="B274" s="397" t="s">
        <v>316</v>
      </c>
      <c r="C274" s="399">
        <v>41338</v>
      </c>
      <c r="D274" s="398">
        <v>697.93387878889234</v>
      </c>
      <c r="E274" s="398">
        <v>101.15598785099191</v>
      </c>
      <c r="F274" s="398">
        <v>799.08986663988424</v>
      </c>
      <c r="G274" s="398">
        <v>-21.9071732113423</v>
      </c>
      <c r="H274" s="398">
        <v>777.18269342854194</v>
      </c>
      <c r="I274" s="398">
        <v>55.110734250728257</v>
      </c>
      <c r="J274" s="398">
        <v>832.29342767927017</v>
      </c>
      <c r="K274" s="398">
        <v>-56.673182060089992</v>
      </c>
      <c r="L274" s="398">
        <v>775.6202456191802</v>
      </c>
      <c r="M274" s="398">
        <v>64.10743877761378</v>
      </c>
      <c r="N274" s="398">
        <v>839.72768439679385</v>
      </c>
      <c r="O274" s="411">
        <v>1</v>
      </c>
      <c r="P274" s="412">
        <v>35</v>
      </c>
      <c r="Q274" s="22"/>
      <c r="R274" s="418">
        <v>858</v>
      </c>
      <c r="S274" s="201" t="s">
        <v>316</v>
      </c>
      <c r="T274" s="399">
        <v>40384</v>
      </c>
      <c r="U274" s="432">
        <v>704.09943513627991</v>
      </c>
      <c r="V274" s="432">
        <v>-22.294515015536451</v>
      </c>
      <c r="W274" s="432">
        <v>681.80492012074342</v>
      </c>
      <c r="X274" s="432">
        <v>112.0002469487396</v>
      </c>
      <c r="Y274" s="432">
        <v>793.80516706948299</v>
      </c>
      <c r="Z274" s="432">
        <v>-83.406175713153729</v>
      </c>
      <c r="AA274" s="444">
        <v>710.39899135632925</v>
      </c>
      <c r="AB274" s="432">
        <v>61.368883646246047</v>
      </c>
      <c r="AC274" s="432">
        <v>832.27713887501397</v>
      </c>
      <c r="AD274" s="411">
        <v>1</v>
      </c>
      <c r="AE274" s="412">
        <v>35</v>
      </c>
    </row>
    <row r="275" spans="1:31" s="9" customFormat="1" ht="16.5" customHeight="1">
      <c r="A275" s="396">
        <v>859</v>
      </c>
      <c r="B275" s="397" t="s">
        <v>317</v>
      </c>
      <c r="C275" s="399">
        <v>6525</v>
      </c>
      <c r="D275" s="398">
        <v>1021.015088191819</v>
      </c>
      <c r="E275" s="398">
        <v>97.191836305292128</v>
      </c>
      <c r="F275" s="398">
        <v>1118.2069244971119</v>
      </c>
      <c r="G275" s="398">
        <v>735.92884023928298</v>
      </c>
      <c r="H275" s="398">
        <v>1854.1357647363941</v>
      </c>
      <c r="I275" s="398">
        <v>63.052984973593958</v>
      </c>
      <c r="J275" s="398">
        <v>1917.1887497099881</v>
      </c>
      <c r="K275" s="398">
        <v>-143.89226053639851</v>
      </c>
      <c r="L275" s="398">
        <v>1773.2964891735901</v>
      </c>
      <c r="M275" s="398">
        <v>8.3651656689655152</v>
      </c>
      <c r="N275" s="398">
        <v>1781.661654842555</v>
      </c>
      <c r="O275" s="411">
        <v>17</v>
      </c>
      <c r="P275" s="411">
        <v>17</v>
      </c>
      <c r="Q275" s="22"/>
      <c r="R275" s="418">
        <v>859</v>
      </c>
      <c r="S275" s="201" t="s">
        <v>317</v>
      </c>
      <c r="T275" s="399">
        <v>6562</v>
      </c>
      <c r="U275" s="432">
        <v>984.69370781515875</v>
      </c>
      <c r="V275" s="432">
        <v>704.41418288551415</v>
      </c>
      <c r="W275" s="432">
        <v>1689.1078907006729</v>
      </c>
      <c r="X275" s="432">
        <v>143.85772237345719</v>
      </c>
      <c r="Y275" s="432">
        <v>1832.96561307413</v>
      </c>
      <c r="Z275" s="432">
        <v>-149.94529106979579</v>
      </c>
      <c r="AA275" s="444">
        <v>1683.020322004334</v>
      </c>
      <c r="AB275" s="432">
        <v>6.9991508991161178</v>
      </c>
      <c r="AC275" s="432">
        <v>833.27713887501397</v>
      </c>
      <c r="AD275" s="411">
        <v>17</v>
      </c>
      <c r="AE275" s="411">
        <v>17</v>
      </c>
    </row>
    <row r="276" spans="1:31" s="9" customFormat="1" ht="16.5" customHeight="1">
      <c r="A276" s="396">
        <v>886</v>
      </c>
      <c r="B276" s="397" t="s">
        <v>318</v>
      </c>
      <c r="C276" s="399">
        <v>12533</v>
      </c>
      <c r="D276" s="398">
        <v>181.79533276024779</v>
      </c>
      <c r="E276" s="398">
        <v>112.46580835698011</v>
      </c>
      <c r="F276" s="398">
        <v>294.26114111722791</v>
      </c>
      <c r="G276" s="398">
        <v>304.68903379000199</v>
      </c>
      <c r="H276" s="398">
        <v>598.95017490723001</v>
      </c>
      <c r="I276" s="398">
        <v>68.352217267148859</v>
      </c>
      <c r="J276" s="398">
        <v>667.30239217437884</v>
      </c>
      <c r="K276" s="398">
        <v>19.82278784010213</v>
      </c>
      <c r="L276" s="398">
        <v>687.12518001448097</v>
      </c>
      <c r="M276" s="398">
        <v>14.55875904228837</v>
      </c>
      <c r="N276" s="398">
        <v>701.68393905676942</v>
      </c>
      <c r="O276" s="411">
        <v>4</v>
      </c>
      <c r="P276" s="411">
        <v>4</v>
      </c>
      <c r="Q276" s="22"/>
      <c r="R276" s="418">
        <v>886</v>
      </c>
      <c r="S276" s="201" t="s">
        <v>318</v>
      </c>
      <c r="T276" s="399">
        <v>12599</v>
      </c>
      <c r="U276" s="432">
        <v>146.1497019417136</v>
      </c>
      <c r="V276" s="432">
        <v>287.17956945336039</v>
      </c>
      <c r="W276" s="432">
        <v>433.32927139507399</v>
      </c>
      <c r="X276" s="432">
        <v>151.3805783414538</v>
      </c>
      <c r="Y276" s="432">
        <v>584.70984973652787</v>
      </c>
      <c r="Z276" s="432">
        <v>-15.66227478371299</v>
      </c>
      <c r="AA276" s="444">
        <v>569.04757495281478</v>
      </c>
      <c r="AB276" s="432">
        <v>2.391404165409944</v>
      </c>
      <c r="AC276" s="432">
        <v>834.27713887501397</v>
      </c>
      <c r="AD276" s="411">
        <v>4</v>
      </c>
      <c r="AE276" s="411">
        <v>4</v>
      </c>
    </row>
    <row r="277" spans="1:31" s="9" customFormat="1" ht="16.5" customHeight="1">
      <c r="A277" s="396">
        <v>887</v>
      </c>
      <c r="B277" s="397" t="s">
        <v>319</v>
      </c>
      <c r="C277" s="399">
        <v>4568</v>
      </c>
      <c r="D277" s="398">
        <v>-192.00252126260639</v>
      </c>
      <c r="E277" s="398">
        <v>203.6451088450934</v>
      </c>
      <c r="F277" s="398">
        <v>11.642587582486939</v>
      </c>
      <c r="G277" s="398">
        <v>548.03777546257959</v>
      </c>
      <c r="H277" s="398">
        <v>559.68036304506654</v>
      </c>
      <c r="I277" s="398">
        <v>157.88866537746429</v>
      </c>
      <c r="J277" s="398">
        <v>717.56902842253089</v>
      </c>
      <c r="K277" s="398">
        <v>-43.20227670753065</v>
      </c>
      <c r="L277" s="398">
        <v>674.36675171500019</v>
      </c>
      <c r="M277" s="398">
        <v>54.473539964973732</v>
      </c>
      <c r="N277" s="398">
        <v>728.84029167997392</v>
      </c>
      <c r="O277" s="411">
        <v>6</v>
      </c>
      <c r="P277" s="411">
        <v>6</v>
      </c>
      <c r="Q277" s="22"/>
      <c r="R277" s="418">
        <v>887</v>
      </c>
      <c r="S277" s="201" t="s">
        <v>319</v>
      </c>
      <c r="T277" s="399">
        <v>4569</v>
      </c>
      <c r="U277" s="432">
        <v>-210.78771404577029</v>
      </c>
      <c r="V277" s="432">
        <v>564.71704710578035</v>
      </c>
      <c r="W277" s="432">
        <v>353.92933306000998</v>
      </c>
      <c r="X277" s="432">
        <v>227.0212583330906</v>
      </c>
      <c r="Y277" s="432">
        <v>580.95059139310058</v>
      </c>
      <c r="Z277" s="432">
        <v>-53.79382797110965</v>
      </c>
      <c r="AA277" s="444">
        <v>527.15676342199095</v>
      </c>
      <c r="AB277" s="432">
        <v>52.617007857299193</v>
      </c>
      <c r="AC277" s="432">
        <v>835.27713887501397</v>
      </c>
      <c r="AD277" s="411">
        <v>6</v>
      </c>
      <c r="AE277" s="411">
        <v>6</v>
      </c>
    </row>
    <row r="278" spans="1:31" s="9" customFormat="1" ht="16.5" customHeight="1">
      <c r="A278" s="396">
        <v>889</v>
      </c>
      <c r="B278" s="397" t="s">
        <v>320</v>
      </c>
      <c r="C278" s="399">
        <v>2491</v>
      </c>
      <c r="D278" s="398">
        <v>1284.09214513186</v>
      </c>
      <c r="E278" s="398">
        <v>143.4741175626263</v>
      </c>
      <c r="F278" s="398">
        <v>1427.566262694487</v>
      </c>
      <c r="G278" s="398">
        <v>497.4823417792594</v>
      </c>
      <c r="H278" s="398">
        <v>1925.0486044737461</v>
      </c>
      <c r="I278" s="398">
        <v>162.29339324952841</v>
      </c>
      <c r="J278" s="398">
        <v>2087.3419977232752</v>
      </c>
      <c r="K278" s="398">
        <v>278.09915696507431</v>
      </c>
      <c r="L278" s="398">
        <v>2365.4411546883489</v>
      </c>
      <c r="M278" s="398">
        <v>69.627118867924523</v>
      </c>
      <c r="N278" s="398">
        <v>2435.0682735562732</v>
      </c>
      <c r="O278" s="411">
        <v>17</v>
      </c>
      <c r="P278" s="411">
        <v>17</v>
      </c>
      <c r="Q278" s="22"/>
      <c r="R278" s="418">
        <v>889</v>
      </c>
      <c r="S278" s="201" t="s">
        <v>320</v>
      </c>
      <c r="T278" s="399">
        <v>2523</v>
      </c>
      <c r="U278" s="432">
        <v>1258.736123650174</v>
      </c>
      <c r="V278" s="432">
        <v>454.02560033053049</v>
      </c>
      <c r="W278" s="432">
        <v>1712.7617239807039</v>
      </c>
      <c r="X278" s="432">
        <v>219.17729005445389</v>
      </c>
      <c r="Y278" s="432">
        <v>1931.9390140351579</v>
      </c>
      <c r="Z278" s="432">
        <v>141.0745144669045</v>
      </c>
      <c r="AA278" s="444">
        <v>2073.0135285020629</v>
      </c>
      <c r="AB278" s="432">
        <v>66.518558224336104</v>
      </c>
      <c r="AC278" s="432">
        <v>836.27713887501397</v>
      </c>
      <c r="AD278" s="411">
        <v>17</v>
      </c>
      <c r="AE278" s="411">
        <v>17</v>
      </c>
    </row>
    <row r="279" spans="1:31" s="9" customFormat="1" ht="16.5" customHeight="1">
      <c r="A279" s="396">
        <v>890</v>
      </c>
      <c r="B279" s="397" t="s">
        <v>321</v>
      </c>
      <c r="C279" s="399">
        <v>1139</v>
      </c>
      <c r="D279" s="398">
        <v>1867.64157234505</v>
      </c>
      <c r="E279" s="398">
        <v>92.677621913056086</v>
      </c>
      <c r="F279" s="398">
        <v>1960.3191942581061</v>
      </c>
      <c r="G279" s="398">
        <v>354.43643042810442</v>
      </c>
      <c r="H279" s="398">
        <v>2314.75562468621</v>
      </c>
      <c r="I279" s="398">
        <v>152.0511150356142</v>
      </c>
      <c r="J279" s="398">
        <v>2466.8067397218251</v>
      </c>
      <c r="K279" s="398">
        <v>136.06409130816499</v>
      </c>
      <c r="L279" s="398">
        <v>2602.8708310299899</v>
      </c>
      <c r="M279" s="398">
        <v>-26.342612818261632</v>
      </c>
      <c r="N279" s="398">
        <v>2576.528218211728</v>
      </c>
      <c r="O279" s="411">
        <v>19</v>
      </c>
      <c r="P279" s="411">
        <v>19</v>
      </c>
      <c r="Q279" s="22"/>
      <c r="R279" s="418">
        <v>890</v>
      </c>
      <c r="S279" s="201" t="s">
        <v>321</v>
      </c>
      <c r="T279" s="399">
        <v>1180</v>
      </c>
      <c r="U279" s="432">
        <v>1913.0494058755489</v>
      </c>
      <c r="V279" s="432">
        <v>360.41257870977068</v>
      </c>
      <c r="W279" s="432">
        <v>2273.4619845853199</v>
      </c>
      <c r="X279" s="432">
        <v>201.4601841831099</v>
      </c>
      <c r="Y279" s="432">
        <v>2474.9221687684299</v>
      </c>
      <c r="Z279" s="432">
        <v>327.3762711864407</v>
      </c>
      <c r="AA279" s="444">
        <v>2802.2984399548709</v>
      </c>
      <c r="AB279" s="432">
        <v>28.04977118644068</v>
      </c>
      <c r="AC279" s="432">
        <v>837.27713887501397</v>
      </c>
      <c r="AD279" s="411">
        <v>19</v>
      </c>
      <c r="AE279" s="411">
        <v>19</v>
      </c>
    </row>
    <row r="280" spans="1:31" s="9" customFormat="1" ht="16.5" customHeight="1">
      <c r="A280" s="396">
        <v>892</v>
      </c>
      <c r="B280" s="397" t="s">
        <v>322</v>
      </c>
      <c r="C280" s="399">
        <v>3615</v>
      </c>
      <c r="D280" s="398">
        <v>1252.9427233798381</v>
      </c>
      <c r="E280" s="398">
        <v>129.4709614512374</v>
      </c>
      <c r="F280" s="398">
        <v>1382.413684831075</v>
      </c>
      <c r="G280" s="398">
        <v>602.07457638065409</v>
      </c>
      <c r="H280" s="398">
        <v>1984.488261211729</v>
      </c>
      <c r="I280" s="398">
        <v>88.085488339902554</v>
      </c>
      <c r="J280" s="398">
        <v>2072.5737495516319</v>
      </c>
      <c r="K280" s="398">
        <v>-143.47800829875521</v>
      </c>
      <c r="L280" s="398">
        <v>1929.0957412528769</v>
      </c>
      <c r="M280" s="398">
        <v>-12.22855907053942</v>
      </c>
      <c r="N280" s="398">
        <v>1916.867182182338</v>
      </c>
      <c r="O280" s="411">
        <v>13</v>
      </c>
      <c r="P280" s="411">
        <v>13</v>
      </c>
      <c r="Q280" s="22"/>
      <c r="R280" s="418">
        <v>892</v>
      </c>
      <c r="S280" s="201" t="s">
        <v>322</v>
      </c>
      <c r="T280" s="399">
        <v>3592</v>
      </c>
      <c r="U280" s="432">
        <v>1217.4653743694689</v>
      </c>
      <c r="V280" s="432">
        <v>583.02144625456287</v>
      </c>
      <c r="W280" s="432">
        <v>1800.486820624031</v>
      </c>
      <c r="X280" s="432">
        <v>161.28120851274781</v>
      </c>
      <c r="Y280" s="432">
        <v>1961.768029136779</v>
      </c>
      <c r="Z280" s="432">
        <v>-149.92594654788419</v>
      </c>
      <c r="AA280" s="444">
        <v>1811.842082588895</v>
      </c>
      <c r="AB280" s="432">
        <v>-1.9833261692650339</v>
      </c>
      <c r="AC280" s="432">
        <v>838.27713887501397</v>
      </c>
      <c r="AD280" s="411">
        <v>13</v>
      </c>
      <c r="AE280" s="411">
        <v>13</v>
      </c>
    </row>
    <row r="281" spans="1:31" s="9" customFormat="1" ht="16.5" customHeight="1">
      <c r="A281" s="396">
        <v>893</v>
      </c>
      <c r="B281" s="397" t="s">
        <v>323</v>
      </c>
      <c r="C281" s="399">
        <v>7500</v>
      </c>
      <c r="D281" s="398">
        <v>775.26657411818996</v>
      </c>
      <c r="E281" s="398">
        <v>109.2765353789313</v>
      </c>
      <c r="F281" s="398">
        <v>884.54310949712124</v>
      </c>
      <c r="G281" s="398">
        <v>316.83870857295688</v>
      </c>
      <c r="H281" s="398">
        <v>1201.381818070078</v>
      </c>
      <c r="I281" s="398">
        <v>139.7024583238649</v>
      </c>
      <c r="J281" s="398">
        <v>1341.0842763939429</v>
      </c>
      <c r="K281" s="398">
        <v>31.393333333333331</v>
      </c>
      <c r="L281" s="398">
        <v>1372.4776097272761</v>
      </c>
      <c r="M281" s="398">
        <v>-4.6562129200000042</v>
      </c>
      <c r="N281" s="398">
        <v>1367.821396807276</v>
      </c>
      <c r="O281" s="411">
        <v>15</v>
      </c>
      <c r="P281" s="411">
        <v>15</v>
      </c>
      <c r="Q281" s="22"/>
      <c r="R281" s="418">
        <v>893</v>
      </c>
      <c r="S281" s="201" t="s">
        <v>323</v>
      </c>
      <c r="T281" s="399">
        <v>7434</v>
      </c>
      <c r="U281" s="432">
        <v>742.24769884819216</v>
      </c>
      <c r="V281" s="432">
        <v>322.24533761370839</v>
      </c>
      <c r="W281" s="432">
        <v>1064.4930364619011</v>
      </c>
      <c r="X281" s="432">
        <v>203.99657983608139</v>
      </c>
      <c r="Y281" s="432">
        <v>1268.4896162979819</v>
      </c>
      <c r="Z281" s="432">
        <v>11.53860640301318</v>
      </c>
      <c r="AA281" s="444">
        <v>1280.028222700995</v>
      </c>
      <c r="AB281" s="432">
        <v>1.0600820554207279E-2</v>
      </c>
      <c r="AC281" s="432">
        <v>839.27713887501397</v>
      </c>
      <c r="AD281" s="411">
        <v>15</v>
      </c>
      <c r="AE281" s="411">
        <v>15</v>
      </c>
    </row>
    <row r="282" spans="1:31" s="9" customFormat="1" ht="16.5" customHeight="1">
      <c r="A282" s="396">
        <v>895</v>
      </c>
      <c r="B282" s="397" t="s">
        <v>324</v>
      </c>
      <c r="C282" s="399">
        <v>14938</v>
      </c>
      <c r="D282" s="398">
        <v>196.55352375499521</v>
      </c>
      <c r="E282" s="398">
        <v>170.43772150594711</v>
      </c>
      <c r="F282" s="398">
        <v>366.99124526094232</v>
      </c>
      <c r="G282" s="398">
        <v>69.753013462823859</v>
      </c>
      <c r="H282" s="398">
        <v>436.74425872376611</v>
      </c>
      <c r="I282" s="398">
        <v>95.170439551284858</v>
      </c>
      <c r="J282" s="398">
        <v>531.91469827505102</v>
      </c>
      <c r="K282" s="398">
        <v>-90.90380238318383</v>
      </c>
      <c r="L282" s="398">
        <v>441.01089589186722</v>
      </c>
      <c r="M282" s="398">
        <v>36.299586330164693</v>
      </c>
      <c r="N282" s="398">
        <v>477.31048222203191</v>
      </c>
      <c r="O282" s="411">
        <v>2</v>
      </c>
      <c r="P282" s="411">
        <v>2</v>
      </c>
      <c r="Q282" s="22"/>
      <c r="R282" s="418">
        <v>895</v>
      </c>
      <c r="S282" s="201" t="s">
        <v>324</v>
      </c>
      <c r="T282" s="399">
        <v>15092</v>
      </c>
      <c r="U282" s="432">
        <v>186.0391379226555</v>
      </c>
      <c r="V282" s="432">
        <v>118.91046431189361</v>
      </c>
      <c r="W282" s="432">
        <v>304.9496022345491</v>
      </c>
      <c r="X282" s="432">
        <v>172.50307830737731</v>
      </c>
      <c r="Y282" s="432">
        <v>477.45268054192633</v>
      </c>
      <c r="Z282" s="432">
        <v>-80.481778425655975</v>
      </c>
      <c r="AA282" s="444">
        <v>396.97090211627028</v>
      </c>
      <c r="AB282" s="432">
        <v>17.592042042141529</v>
      </c>
      <c r="AC282" s="432">
        <v>840.27713887501397</v>
      </c>
      <c r="AD282" s="411">
        <v>2</v>
      </c>
      <c r="AE282" s="411">
        <v>2</v>
      </c>
    </row>
    <row r="283" spans="1:31" s="9" customFormat="1" ht="16.5" customHeight="1">
      <c r="A283" s="396">
        <v>905</v>
      </c>
      <c r="B283" s="397" t="s">
        <v>325</v>
      </c>
      <c r="C283" s="399">
        <v>68956</v>
      </c>
      <c r="D283" s="398">
        <v>-14.82261372917562</v>
      </c>
      <c r="E283" s="398">
        <v>158.3979512840433</v>
      </c>
      <c r="F283" s="398">
        <v>143.5753375548677</v>
      </c>
      <c r="G283" s="398">
        <v>71.160810614814054</v>
      </c>
      <c r="H283" s="398">
        <v>214.73614816968171</v>
      </c>
      <c r="I283" s="398">
        <v>106.72227370844951</v>
      </c>
      <c r="J283" s="398">
        <v>321.45842187813122</v>
      </c>
      <c r="K283" s="398">
        <v>497.69903996751549</v>
      </c>
      <c r="L283" s="398">
        <v>819.15746184564671</v>
      </c>
      <c r="M283" s="398">
        <v>-87.499657913807326</v>
      </c>
      <c r="N283" s="398">
        <v>731.65780393183934</v>
      </c>
      <c r="O283" s="411">
        <v>15</v>
      </c>
      <c r="P283" s="411">
        <v>15</v>
      </c>
      <c r="Q283" s="22"/>
      <c r="R283" s="418">
        <v>905</v>
      </c>
      <c r="S283" s="201" t="s">
        <v>325</v>
      </c>
      <c r="T283" s="399">
        <v>67988</v>
      </c>
      <c r="U283" s="432">
        <v>-42.309068869183562</v>
      </c>
      <c r="V283" s="432">
        <v>46.76577032439063</v>
      </c>
      <c r="W283" s="432">
        <v>4.4567014552070754</v>
      </c>
      <c r="X283" s="432">
        <v>155.7207842787395</v>
      </c>
      <c r="Y283" s="432">
        <v>160.17748573394661</v>
      </c>
      <c r="Z283" s="432">
        <v>464.65435076778249</v>
      </c>
      <c r="AA283" s="444">
        <v>624.83183650172919</v>
      </c>
      <c r="AB283" s="432">
        <v>-84.823696424957348</v>
      </c>
      <c r="AC283" s="432">
        <v>841.27713887501397</v>
      </c>
      <c r="AD283" s="411">
        <v>15</v>
      </c>
      <c r="AE283" s="411">
        <v>15</v>
      </c>
    </row>
    <row r="284" spans="1:31" s="9" customFormat="1" ht="16.5" customHeight="1">
      <c r="A284" s="396">
        <v>908</v>
      </c>
      <c r="B284" s="397" t="s">
        <v>326</v>
      </c>
      <c r="C284" s="399">
        <v>20694</v>
      </c>
      <c r="D284" s="398">
        <v>36.823027329066058</v>
      </c>
      <c r="E284" s="398">
        <v>150.35556763890119</v>
      </c>
      <c r="F284" s="398">
        <v>187.1785949679672</v>
      </c>
      <c r="G284" s="398">
        <v>198.645280451068</v>
      </c>
      <c r="H284" s="398">
        <v>385.82387541903518</v>
      </c>
      <c r="I284" s="398">
        <v>61.18768725511849</v>
      </c>
      <c r="J284" s="398">
        <v>447.01156267415371</v>
      </c>
      <c r="K284" s="398">
        <v>98.007200154634191</v>
      </c>
      <c r="L284" s="398">
        <v>545.01876282878789</v>
      </c>
      <c r="M284" s="398">
        <v>-6.3707006465642246</v>
      </c>
      <c r="N284" s="398">
        <v>538.64806218222373</v>
      </c>
      <c r="O284" s="411">
        <v>6</v>
      </c>
      <c r="P284" s="411">
        <v>6</v>
      </c>
      <c r="Q284" s="22"/>
      <c r="R284" s="418">
        <v>908</v>
      </c>
      <c r="S284" s="201" t="s">
        <v>326</v>
      </c>
      <c r="T284" s="399">
        <v>20703</v>
      </c>
      <c r="U284" s="432">
        <v>12.81644506519388</v>
      </c>
      <c r="V284" s="432">
        <v>206.80057525746119</v>
      </c>
      <c r="W284" s="432">
        <v>219.61702032265501</v>
      </c>
      <c r="X284" s="432">
        <v>138.3082781836527</v>
      </c>
      <c r="Y284" s="432">
        <v>357.9252985063078</v>
      </c>
      <c r="Z284" s="432">
        <v>40.083611070859298</v>
      </c>
      <c r="AA284" s="444">
        <v>398.00890957716712</v>
      </c>
      <c r="AB284" s="432">
        <v>-6.0105039607786237</v>
      </c>
      <c r="AC284" s="432">
        <v>842.27713887501397</v>
      </c>
      <c r="AD284" s="411">
        <v>6</v>
      </c>
      <c r="AE284" s="411">
        <v>6</v>
      </c>
    </row>
    <row r="285" spans="1:31" s="9" customFormat="1" ht="16.5" customHeight="1">
      <c r="A285" s="396">
        <v>915</v>
      </c>
      <c r="B285" s="397" t="s">
        <v>327</v>
      </c>
      <c r="C285" s="399">
        <v>19727</v>
      </c>
      <c r="D285" s="398">
        <v>-149.49620844309581</v>
      </c>
      <c r="E285" s="398">
        <v>188.06294692133039</v>
      </c>
      <c r="F285" s="398">
        <v>38.566738478234633</v>
      </c>
      <c r="G285" s="398">
        <v>280.98251315291088</v>
      </c>
      <c r="H285" s="398">
        <v>319.54925163114558</v>
      </c>
      <c r="I285" s="398">
        <v>88.868528377517819</v>
      </c>
      <c r="J285" s="398">
        <v>408.41778000866339</v>
      </c>
      <c r="K285" s="398">
        <v>-71.39509301971917</v>
      </c>
      <c r="L285" s="398">
        <v>337.02268698894432</v>
      </c>
      <c r="M285" s="398">
        <v>7.1853303376083524</v>
      </c>
      <c r="N285" s="398">
        <v>344.20801732655258</v>
      </c>
      <c r="O285" s="411">
        <v>11</v>
      </c>
      <c r="P285" s="411">
        <v>11</v>
      </c>
      <c r="Q285" s="22"/>
      <c r="R285" s="418">
        <v>915</v>
      </c>
      <c r="S285" s="201" t="s">
        <v>327</v>
      </c>
      <c r="T285" s="399">
        <v>19759</v>
      </c>
      <c r="U285" s="432">
        <v>-164.22738499577389</v>
      </c>
      <c r="V285" s="432">
        <v>307.43948987085543</v>
      </c>
      <c r="W285" s="432">
        <v>143.21210487508159</v>
      </c>
      <c r="X285" s="432">
        <v>167.5425569300609</v>
      </c>
      <c r="Y285" s="432">
        <v>310.7546618051424</v>
      </c>
      <c r="Z285" s="432">
        <v>-122.4720886684549</v>
      </c>
      <c r="AA285" s="444">
        <v>188.28257313668749</v>
      </c>
      <c r="AB285" s="432">
        <v>9.5290495369198869</v>
      </c>
      <c r="AC285" s="432">
        <v>843.27713887501397</v>
      </c>
      <c r="AD285" s="411">
        <v>11</v>
      </c>
      <c r="AE285" s="411">
        <v>11</v>
      </c>
    </row>
    <row r="286" spans="1:31" s="9" customFormat="1" ht="16.5" customHeight="1">
      <c r="A286" s="396">
        <v>918</v>
      </c>
      <c r="B286" s="397" t="s">
        <v>328</v>
      </c>
      <c r="C286" s="399">
        <v>2245</v>
      </c>
      <c r="D286" s="398">
        <v>113.1395150759563</v>
      </c>
      <c r="E286" s="398">
        <v>100.42602615745059</v>
      </c>
      <c r="F286" s="398">
        <v>213.56554123340689</v>
      </c>
      <c r="G286" s="398">
        <v>469.37219203494021</v>
      </c>
      <c r="H286" s="398">
        <v>682.93773326834696</v>
      </c>
      <c r="I286" s="398">
        <v>156.98300138023541</v>
      </c>
      <c r="J286" s="398">
        <v>839.92073464858242</v>
      </c>
      <c r="K286" s="398">
        <v>-237.87394209354119</v>
      </c>
      <c r="L286" s="398">
        <v>602.04679255504118</v>
      </c>
      <c r="M286" s="398">
        <v>38.609756792873043</v>
      </c>
      <c r="N286" s="398">
        <v>640.65654934791428</v>
      </c>
      <c r="O286" s="411">
        <v>2</v>
      </c>
      <c r="P286" s="411">
        <v>2</v>
      </c>
      <c r="Q286" s="22"/>
      <c r="R286" s="418">
        <v>918</v>
      </c>
      <c r="S286" s="201" t="s">
        <v>328</v>
      </c>
      <c r="T286" s="399">
        <v>2228</v>
      </c>
      <c r="U286" s="432">
        <v>93.622339903997315</v>
      </c>
      <c r="V286" s="432">
        <v>414.91059991176428</v>
      </c>
      <c r="W286" s="432">
        <v>508.53293981576161</v>
      </c>
      <c r="X286" s="432">
        <v>228.96623828184059</v>
      </c>
      <c r="Y286" s="432">
        <v>737.49917809760211</v>
      </c>
      <c r="Z286" s="432">
        <v>-202.5794434470377</v>
      </c>
      <c r="AA286" s="444">
        <v>534.91973465056446</v>
      </c>
      <c r="AB286" s="432">
        <v>6.7770760323159758</v>
      </c>
      <c r="AC286" s="432">
        <v>844.27713887501397</v>
      </c>
      <c r="AD286" s="411">
        <v>2</v>
      </c>
      <c r="AE286" s="411">
        <v>2</v>
      </c>
    </row>
    <row r="287" spans="1:31" s="9" customFormat="1" ht="16.5" customHeight="1">
      <c r="A287" s="396">
        <v>921</v>
      </c>
      <c r="B287" s="397" t="s">
        <v>329</v>
      </c>
      <c r="C287" s="399">
        <v>1895</v>
      </c>
      <c r="D287" s="398">
        <v>438.37624450324739</v>
      </c>
      <c r="E287" s="398">
        <v>132.89382732312859</v>
      </c>
      <c r="F287" s="398">
        <v>571.27007182637601</v>
      </c>
      <c r="G287" s="398">
        <v>595.26994770520037</v>
      </c>
      <c r="H287" s="398">
        <v>1166.540019531576</v>
      </c>
      <c r="I287" s="398">
        <v>198.43518683493511</v>
      </c>
      <c r="J287" s="398">
        <v>1364.9752063665121</v>
      </c>
      <c r="K287" s="398">
        <v>190.0986807387863</v>
      </c>
      <c r="L287" s="398">
        <v>1555.0738871052979</v>
      </c>
      <c r="M287" s="398">
        <v>145.1392242744063</v>
      </c>
      <c r="N287" s="398">
        <v>1700.2131113797041</v>
      </c>
      <c r="O287" s="411">
        <v>11</v>
      </c>
      <c r="P287" s="411">
        <v>11</v>
      </c>
      <c r="Q287" s="22"/>
      <c r="R287" s="418">
        <v>921</v>
      </c>
      <c r="S287" s="201" t="s">
        <v>329</v>
      </c>
      <c r="T287" s="399">
        <v>1894</v>
      </c>
      <c r="U287" s="432">
        <v>433.60803234090503</v>
      </c>
      <c r="V287" s="432">
        <v>560.02828668685765</v>
      </c>
      <c r="W287" s="432">
        <v>993.63631902776274</v>
      </c>
      <c r="X287" s="432">
        <v>258.62148987893067</v>
      </c>
      <c r="Y287" s="432">
        <v>1252.257808906694</v>
      </c>
      <c r="Z287" s="432">
        <v>165.15153115100321</v>
      </c>
      <c r="AA287" s="444">
        <v>1417.4093400576969</v>
      </c>
      <c r="AB287" s="432">
        <v>112.82561003167901</v>
      </c>
      <c r="AC287" s="432">
        <v>845.27713887501397</v>
      </c>
      <c r="AD287" s="411">
        <v>11</v>
      </c>
      <c r="AE287" s="411">
        <v>11</v>
      </c>
    </row>
    <row r="288" spans="1:31" s="9" customFormat="1" ht="16.5" customHeight="1">
      <c r="A288" s="396">
        <v>922</v>
      </c>
      <c r="B288" s="397" t="s">
        <v>330</v>
      </c>
      <c r="C288" s="399">
        <v>4469</v>
      </c>
      <c r="D288" s="398">
        <v>514.6080127018148</v>
      </c>
      <c r="E288" s="398">
        <v>126.65000091878311</v>
      </c>
      <c r="F288" s="398">
        <v>641.25801362059792</v>
      </c>
      <c r="G288" s="398">
        <v>263.85340735258262</v>
      </c>
      <c r="H288" s="398">
        <v>905.11142097318054</v>
      </c>
      <c r="I288" s="398">
        <v>76.867380899971963</v>
      </c>
      <c r="J288" s="398">
        <v>981.97880187315241</v>
      </c>
      <c r="K288" s="398">
        <v>-240.4573730140971</v>
      </c>
      <c r="L288" s="398">
        <v>741.52142885905539</v>
      </c>
      <c r="M288" s="398">
        <v>22.804741168046551</v>
      </c>
      <c r="N288" s="398">
        <v>764.32617002710185</v>
      </c>
      <c r="O288" s="411">
        <v>6</v>
      </c>
      <c r="P288" s="411">
        <v>6</v>
      </c>
      <c r="Q288" s="22"/>
      <c r="R288" s="418">
        <v>922</v>
      </c>
      <c r="S288" s="201" t="s">
        <v>330</v>
      </c>
      <c r="T288" s="399">
        <v>4501</v>
      </c>
      <c r="U288" s="432">
        <v>476.64307433132598</v>
      </c>
      <c r="V288" s="432">
        <v>278.33795097454629</v>
      </c>
      <c r="W288" s="432">
        <v>754.98102530587232</v>
      </c>
      <c r="X288" s="432">
        <v>154.92908397189689</v>
      </c>
      <c r="Y288" s="432">
        <v>909.91010927776915</v>
      </c>
      <c r="Z288" s="432">
        <v>-249.85869806709621</v>
      </c>
      <c r="AA288" s="444">
        <v>660.05141121067288</v>
      </c>
      <c r="AB288" s="432">
        <v>-19.823310219951129</v>
      </c>
      <c r="AC288" s="432">
        <v>846.27713887501397</v>
      </c>
      <c r="AD288" s="411">
        <v>6</v>
      </c>
      <c r="AE288" s="411">
        <v>6</v>
      </c>
    </row>
    <row r="289" spans="1:31" s="9" customFormat="1" ht="16.5" customHeight="1">
      <c r="A289" s="396">
        <v>924</v>
      </c>
      <c r="B289" s="397" t="s">
        <v>331</v>
      </c>
      <c r="C289" s="399">
        <v>2936</v>
      </c>
      <c r="D289" s="398">
        <v>347.15777662947892</v>
      </c>
      <c r="E289" s="398">
        <v>131.0788389448025</v>
      </c>
      <c r="F289" s="398">
        <v>478.23661557428142</v>
      </c>
      <c r="G289" s="398">
        <v>560.15408486239062</v>
      </c>
      <c r="H289" s="398">
        <v>1038.390700436672</v>
      </c>
      <c r="I289" s="398">
        <v>171.37620522123359</v>
      </c>
      <c r="J289" s="398">
        <v>1209.7669056579059</v>
      </c>
      <c r="K289" s="398">
        <v>133.13079019073569</v>
      </c>
      <c r="L289" s="398">
        <v>1342.897695848641</v>
      </c>
      <c r="M289" s="398">
        <v>10.219426430517711</v>
      </c>
      <c r="N289" s="398">
        <v>1353.117122279159</v>
      </c>
      <c r="O289" s="411">
        <v>16</v>
      </c>
      <c r="P289" s="411">
        <v>16</v>
      </c>
      <c r="Q289" s="22"/>
      <c r="R289" s="418">
        <v>924</v>
      </c>
      <c r="S289" s="201" t="s">
        <v>331</v>
      </c>
      <c r="T289" s="399">
        <v>2946</v>
      </c>
      <c r="U289" s="432">
        <v>289.72423465352142</v>
      </c>
      <c r="V289" s="432">
        <v>556.07084387356281</v>
      </c>
      <c r="W289" s="432">
        <v>845.795078527084</v>
      </c>
      <c r="X289" s="432">
        <v>244.53497826009749</v>
      </c>
      <c r="Y289" s="432">
        <v>1090.330056787182</v>
      </c>
      <c r="Z289" s="432">
        <v>88.709436524100482</v>
      </c>
      <c r="AA289" s="444">
        <v>1179.0394933112821</v>
      </c>
      <c r="AB289" s="432">
        <v>5.8850746775288556</v>
      </c>
      <c r="AC289" s="432">
        <v>847.27713887501397</v>
      </c>
      <c r="AD289" s="411">
        <v>16</v>
      </c>
      <c r="AE289" s="411">
        <v>16</v>
      </c>
    </row>
    <row r="290" spans="1:31" s="9" customFormat="1" ht="16.5" customHeight="1">
      <c r="A290" s="396">
        <v>925</v>
      </c>
      <c r="B290" s="397" t="s">
        <v>332</v>
      </c>
      <c r="C290" s="399">
        <v>3387</v>
      </c>
      <c r="D290" s="398">
        <v>958.55095912711818</v>
      </c>
      <c r="E290" s="398">
        <v>111.0998416907221</v>
      </c>
      <c r="F290" s="398">
        <v>1069.65080081784</v>
      </c>
      <c r="G290" s="398">
        <v>23.83480027431002</v>
      </c>
      <c r="H290" s="398">
        <v>1093.4856010921501</v>
      </c>
      <c r="I290" s="398">
        <v>177.47871602230629</v>
      </c>
      <c r="J290" s="398">
        <v>1270.964317114456</v>
      </c>
      <c r="K290" s="398">
        <v>-19.655447298494241</v>
      </c>
      <c r="L290" s="398">
        <v>1251.308869815962</v>
      </c>
      <c r="M290" s="398">
        <v>10.851842072630641</v>
      </c>
      <c r="N290" s="398">
        <v>1262.1607118885929</v>
      </c>
      <c r="O290" s="411">
        <v>11</v>
      </c>
      <c r="P290" s="411">
        <v>11</v>
      </c>
      <c r="Q290" s="22"/>
      <c r="R290" s="418">
        <v>925</v>
      </c>
      <c r="S290" s="201" t="s">
        <v>332</v>
      </c>
      <c r="T290" s="399">
        <v>3427</v>
      </c>
      <c r="U290" s="432">
        <v>928.87636191355398</v>
      </c>
      <c r="V290" s="432">
        <v>-5.9576278379730203</v>
      </c>
      <c r="W290" s="432">
        <v>922.91873407558103</v>
      </c>
      <c r="X290" s="432">
        <v>239.43109043630139</v>
      </c>
      <c r="Y290" s="432">
        <v>1162.3498245118831</v>
      </c>
      <c r="Z290" s="432">
        <v>-12.580099212138901</v>
      </c>
      <c r="AA290" s="444">
        <v>1149.7697252997441</v>
      </c>
      <c r="AB290" s="432">
        <v>17.93669973737963</v>
      </c>
      <c r="AC290" s="432">
        <v>848.27713887501397</v>
      </c>
      <c r="AD290" s="411">
        <v>11</v>
      </c>
      <c r="AE290" s="411">
        <v>11</v>
      </c>
    </row>
    <row r="291" spans="1:31" s="9" customFormat="1" ht="16.5" customHeight="1">
      <c r="A291" s="396">
        <v>927</v>
      </c>
      <c r="B291" s="397" t="s">
        <v>333</v>
      </c>
      <c r="C291" s="399">
        <v>28811</v>
      </c>
      <c r="D291" s="398">
        <v>475.92997134584971</v>
      </c>
      <c r="E291" s="398">
        <v>119.4312541372524</v>
      </c>
      <c r="F291" s="398">
        <v>595.3612254831022</v>
      </c>
      <c r="G291" s="398">
        <v>82.402779349110872</v>
      </c>
      <c r="H291" s="398">
        <v>677.764004832213</v>
      </c>
      <c r="I291" s="398">
        <v>77.653424937497974</v>
      </c>
      <c r="J291" s="398">
        <v>755.41742976971091</v>
      </c>
      <c r="K291" s="398">
        <v>-81.202873902328975</v>
      </c>
      <c r="L291" s="398">
        <v>674.21455586738193</v>
      </c>
      <c r="M291" s="398">
        <v>-3.483362907014687</v>
      </c>
      <c r="N291" s="398">
        <v>670.73119296036725</v>
      </c>
      <c r="O291" s="411">
        <v>1</v>
      </c>
      <c r="P291" s="412">
        <v>33</v>
      </c>
      <c r="Q291" s="22"/>
      <c r="R291" s="418">
        <v>927</v>
      </c>
      <c r="S291" s="201" t="s">
        <v>333</v>
      </c>
      <c r="T291" s="399">
        <v>28913</v>
      </c>
      <c r="U291" s="432">
        <v>504.1056690895465</v>
      </c>
      <c r="V291" s="432">
        <v>90.697613283760703</v>
      </c>
      <c r="W291" s="432">
        <v>594.8032823733073</v>
      </c>
      <c r="X291" s="432">
        <v>139.32080180989189</v>
      </c>
      <c r="Y291" s="432">
        <v>734.1240841831991</v>
      </c>
      <c r="Z291" s="432">
        <v>-109.1427039739909</v>
      </c>
      <c r="AA291" s="444">
        <v>624.98138020920817</v>
      </c>
      <c r="AB291" s="432">
        <v>-6.6247829872375714</v>
      </c>
      <c r="AC291" s="432">
        <v>849.27713887501397</v>
      </c>
      <c r="AD291" s="411">
        <v>1</v>
      </c>
      <c r="AE291" s="412">
        <v>33</v>
      </c>
    </row>
    <row r="292" spans="1:31" s="9" customFormat="1" ht="16.5" customHeight="1">
      <c r="A292" s="396">
        <v>931</v>
      </c>
      <c r="B292" s="397" t="s">
        <v>334</v>
      </c>
      <c r="C292" s="399">
        <v>5877</v>
      </c>
      <c r="D292" s="398">
        <v>737.52787829492661</v>
      </c>
      <c r="E292" s="398">
        <v>133.68688115181871</v>
      </c>
      <c r="F292" s="398">
        <v>871.21475944674535</v>
      </c>
      <c r="G292" s="398">
        <v>364.32254112645802</v>
      </c>
      <c r="H292" s="398">
        <v>1235.5373005732031</v>
      </c>
      <c r="I292" s="398">
        <v>156.16913976753389</v>
      </c>
      <c r="J292" s="398">
        <v>1391.7064403407369</v>
      </c>
      <c r="K292" s="398">
        <v>4.9421473540922243</v>
      </c>
      <c r="L292" s="398">
        <v>1396.64858769483</v>
      </c>
      <c r="M292" s="398">
        <v>-9.7186314497192487</v>
      </c>
      <c r="N292" s="398">
        <v>1386.9299562451099</v>
      </c>
      <c r="O292" s="411">
        <v>13</v>
      </c>
      <c r="P292" s="411">
        <v>13</v>
      </c>
      <c r="Q292" s="22"/>
      <c r="R292" s="418">
        <v>931</v>
      </c>
      <c r="S292" s="201" t="s">
        <v>334</v>
      </c>
      <c r="T292" s="399">
        <v>5951</v>
      </c>
      <c r="U292" s="432">
        <v>731.05605698828958</v>
      </c>
      <c r="V292" s="432">
        <v>398.63750747683582</v>
      </c>
      <c r="W292" s="432">
        <v>1129.693564465126</v>
      </c>
      <c r="X292" s="432">
        <v>220.0830604233137</v>
      </c>
      <c r="Y292" s="432">
        <v>1349.7766248884391</v>
      </c>
      <c r="Z292" s="432">
        <v>-0.5704923542261805</v>
      </c>
      <c r="AA292" s="444">
        <v>1349.2061325342131</v>
      </c>
      <c r="AB292" s="432">
        <v>-16.526720215089899</v>
      </c>
      <c r="AC292" s="432">
        <v>850.27713887501397</v>
      </c>
      <c r="AD292" s="411">
        <v>13</v>
      </c>
      <c r="AE292" s="411">
        <v>13</v>
      </c>
    </row>
    <row r="293" spans="1:31" s="9" customFormat="1" ht="16.5" customHeight="1">
      <c r="A293" s="396">
        <v>934</v>
      </c>
      <c r="B293" s="397" t="s">
        <v>335</v>
      </c>
      <c r="C293" s="399">
        <v>2656</v>
      </c>
      <c r="D293" s="398">
        <v>197.73999883898011</v>
      </c>
      <c r="E293" s="398">
        <v>105.0228765169423</v>
      </c>
      <c r="F293" s="398">
        <v>302.7628753559224</v>
      </c>
      <c r="G293" s="398">
        <v>465.19429948250132</v>
      </c>
      <c r="H293" s="398">
        <v>767.95717483842373</v>
      </c>
      <c r="I293" s="398">
        <v>127.55942064726349</v>
      </c>
      <c r="J293" s="398">
        <v>895.51659548568716</v>
      </c>
      <c r="K293" s="398">
        <v>-294.29254518072293</v>
      </c>
      <c r="L293" s="398">
        <v>601.22405030496429</v>
      </c>
      <c r="M293" s="398">
        <v>-1069.30257063253</v>
      </c>
      <c r="N293" s="398">
        <v>-468.07852032756591</v>
      </c>
      <c r="O293" s="411">
        <v>14</v>
      </c>
      <c r="P293" s="411">
        <v>14</v>
      </c>
      <c r="Q293" s="22"/>
      <c r="R293" s="418">
        <v>934</v>
      </c>
      <c r="S293" s="201" t="s">
        <v>335</v>
      </c>
      <c r="T293" s="399">
        <v>2671</v>
      </c>
      <c r="U293" s="432">
        <v>156.85991864037831</v>
      </c>
      <c r="V293" s="432">
        <v>458.56375464014042</v>
      </c>
      <c r="W293" s="432">
        <v>615.42367328051864</v>
      </c>
      <c r="X293" s="432">
        <v>210.3703071230492</v>
      </c>
      <c r="Y293" s="432">
        <v>825.79398040356796</v>
      </c>
      <c r="Z293" s="432">
        <v>-295.58891800823659</v>
      </c>
      <c r="AA293" s="444">
        <v>530.20506239533131</v>
      </c>
      <c r="AB293" s="432">
        <v>-951.93295245226511</v>
      </c>
      <c r="AC293" s="432">
        <v>851.27713887501397</v>
      </c>
      <c r="AD293" s="411">
        <v>14</v>
      </c>
      <c r="AE293" s="411">
        <v>14</v>
      </c>
    </row>
    <row r="294" spans="1:31" s="9" customFormat="1" ht="16.5" customHeight="1">
      <c r="A294" s="396">
        <v>935</v>
      </c>
      <c r="B294" s="397" t="s">
        <v>336</v>
      </c>
      <c r="C294" s="399">
        <v>2927</v>
      </c>
      <c r="D294" s="398">
        <v>27.871957121953219</v>
      </c>
      <c r="E294" s="398">
        <v>170.18882116684421</v>
      </c>
      <c r="F294" s="398">
        <v>198.06077828879751</v>
      </c>
      <c r="G294" s="398">
        <v>398.29905937510358</v>
      </c>
      <c r="H294" s="398">
        <v>596.35983766390109</v>
      </c>
      <c r="I294" s="398">
        <v>134.82558198633501</v>
      </c>
      <c r="J294" s="398">
        <v>731.1854196502361</v>
      </c>
      <c r="K294" s="398">
        <v>18.289374786470791</v>
      </c>
      <c r="L294" s="398">
        <v>749.47479443670693</v>
      </c>
      <c r="M294" s="398">
        <v>224.6530580662795</v>
      </c>
      <c r="N294" s="398">
        <v>974.12785250298634</v>
      </c>
      <c r="O294" s="411">
        <v>8</v>
      </c>
      <c r="P294" s="411">
        <v>8</v>
      </c>
      <c r="Q294" s="22"/>
      <c r="R294" s="418">
        <v>935</v>
      </c>
      <c r="S294" s="201" t="s">
        <v>336</v>
      </c>
      <c r="T294" s="399">
        <v>2985</v>
      </c>
      <c r="U294" s="432">
        <v>44.502549163088283</v>
      </c>
      <c r="V294" s="432">
        <v>363.50108801784199</v>
      </c>
      <c r="W294" s="432">
        <v>408.00363718093041</v>
      </c>
      <c r="X294" s="432">
        <v>208.53846738420859</v>
      </c>
      <c r="Y294" s="432">
        <v>616.54210456513897</v>
      </c>
      <c r="Z294" s="432">
        <v>45.558793969849248</v>
      </c>
      <c r="AA294" s="444">
        <v>662.10089853498823</v>
      </c>
      <c r="AB294" s="432">
        <v>446.69161051926312</v>
      </c>
      <c r="AC294" s="432">
        <v>852.27713887501397</v>
      </c>
      <c r="AD294" s="411">
        <v>8</v>
      </c>
      <c r="AE294" s="411">
        <v>8</v>
      </c>
    </row>
    <row r="295" spans="1:31" s="9" customFormat="1" ht="16.5" customHeight="1">
      <c r="A295" s="396">
        <v>936</v>
      </c>
      <c r="B295" s="397" t="s">
        <v>337</v>
      </c>
      <c r="C295" s="399">
        <v>6275</v>
      </c>
      <c r="D295" s="398">
        <v>521.41459535461172</v>
      </c>
      <c r="E295" s="398">
        <v>120.70462757055689</v>
      </c>
      <c r="F295" s="398">
        <v>642.11922292516863</v>
      </c>
      <c r="G295" s="398">
        <v>383.91086697937112</v>
      </c>
      <c r="H295" s="398">
        <v>1026.0300899045401</v>
      </c>
      <c r="I295" s="398">
        <v>167.91179203723439</v>
      </c>
      <c r="J295" s="398">
        <v>1193.941881941774</v>
      </c>
      <c r="K295" s="398">
        <v>88.87888446215139</v>
      </c>
      <c r="L295" s="398">
        <v>1282.820766403926</v>
      </c>
      <c r="M295" s="398">
        <v>29.539362932270919</v>
      </c>
      <c r="N295" s="398">
        <v>1312.360129336196</v>
      </c>
      <c r="O295" s="411">
        <v>6</v>
      </c>
      <c r="P295" s="411">
        <v>6</v>
      </c>
      <c r="Q295" s="22"/>
      <c r="R295" s="418">
        <v>936</v>
      </c>
      <c r="S295" s="201" t="s">
        <v>337</v>
      </c>
      <c r="T295" s="399">
        <v>6395</v>
      </c>
      <c r="U295" s="432">
        <v>534.00562680825794</v>
      </c>
      <c r="V295" s="432">
        <v>313.96371132582789</v>
      </c>
      <c r="W295" s="432">
        <v>847.969338134086</v>
      </c>
      <c r="X295" s="432">
        <v>221.51354418751001</v>
      </c>
      <c r="Y295" s="432">
        <v>1069.482882321596</v>
      </c>
      <c r="Z295" s="432">
        <v>75.548709929632523</v>
      </c>
      <c r="AA295" s="444">
        <v>1145.0315922512279</v>
      </c>
      <c r="AB295" s="432">
        <v>14.425471290070361</v>
      </c>
      <c r="AC295" s="432">
        <v>853.27713887501397</v>
      </c>
      <c r="AD295" s="411">
        <v>6</v>
      </c>
      <c r="AE295" s="411">
        <v>6</v>
      </c>
    </row>
    <row r="296" spans="1:31" s="9" customFormat="1" ht="16.5" customHeight="1">
      <c r="A296" s="396">
        <v>946</v>
      </c>
      <c r="B296" s="397" t="s">
        <v>338</v>
      </c>
      <c r="C296" s="399">
        <v>6291</v>
      </c>
      <c r="D296" s="398">
        <v>795.43506369162378</v>
      </c>
      <c r="E296" s="398">
        <v>96.034450920183119</v>
      </c>
      <c r="F296" s="398">
        <v>891.46951461180686</v>
      </c>
      <c r="G296" s="398">
        <v>359.33721180441552</v>
      </c>
      <c r="H296" s="398">
        <v>1250.8067264162221</v>
      </c>
      <c r="I296" s="398">
        <v>146.3103194189035</v>
      </c>
      <c r="J296" s="398">
        <v>1397.117045835126</v>
      </c>
      <c r="K296" s="398">
        <v>136.6401208075028</v>
      </c>
      <c r="L296" s="398">
        <v>1533.757166642629</v>
      </c>
      <c r="M296" s="398">
        <v>-16.013228798283269</v>
      </c>
      <c r="N296" s="398">
        <v>1517.743937844346</v>
      </c>
      <c r="O296" s="411">
        <v>15</v>
      </c>
      <c r="P296" s="411">
        <v>15</v>
      </c>
      <c r="Q296" s="22"/>
      <c r="R296" s="418">
        <v>946</v>
      </c>
      <c r="S296" s="201" t="s">
        <v>338</v>
      </c>
      <c r="T296" s="399">
        <v>6287</v>
      </c>
      <c r="U296" s="432">
        <v>737.99818209415321</v>
      </c>
      <c r="V296" s="432">
        <v>345.27497863933309</v>
      </c>
      <c r="W296" s="432">
        <v>1083.2731607334861</v>
      </c>
      <c r="X296" s="432">
        <v>216.96121268841119</v>
      </c>
      <c r="Y296" s="432">
        <v>1300.234373421898</v>
      </c>
      <c r="Z296" s="432">
        <v>105.3284555431843</v>
      </c>
      <c r="AA296" s="444">
        <v>1405.562828965082</v>
      </c>
      <c r="AB296" s="432">
        <v>-26.516187386670921</v>
      </c>
      <c r="AC296" s="432">
        <v>854.27713887501397</v>
      </c>
      <c r="AD296" s="411">
        <v>15</v>
      </c>
      <c r="AE296" s="411">
        <v>15</v>
      </c>
    </row>
    <row r="297" spans="1:31" s="9" customFormat="1" ht="16.5" customHeight="1">
      <c r="A297" s="396">
        <v>976</v>
      </c>
      <c r="B297" s="397" t="s">
        <v>339</v>
      </c>
      <c r="C297" s="399">
        <v>3765</v>
      </c>
      <c r="D297" s="398">
        <v>461.90689570166143</v>
      </c>
      <c r="E297" s="398">
        <v>170.9109411019154</v>
      </c>
      <c r="F297" s="398">
        <v>632.81783680357682</v>
      </c>
      <c r="G297" s="398">
        <v>513.62418108947463</v>
      </c>
      <c r="H297" s="398">
        <v>1146.4420178930509</v>
      </c>
      <c r="I297" s="398">
        <v>157.2835178714455</v>
      </c>
      <c r="J297" s="398">
        <v>1303.725535764497</v>
      </c>
      <c r="K297" s="398">
        <v>-172.6547144754316</v>
      </c>
      <c r="L297" s="398">
        <v>1131.070821289065</v>
      </c>
      <c r="M297" s="398">
        <v>-18.271725243027891</v>
      </c>
      <c r="N297" s="398">
        <v>1112.799096046037</v>
      </c>
      <c r="O297" s="411">
        <v>19</v>
      </c>
      <c r="P297" s="411">
        <v>19</v>
      </c>
      <c r="Q297" s="22"/>
      <c r="R297" s="418">
        <v>976</v>
      </c>
      <c r="S297" s="201" t="s">
        <v>339</v>
      </c>
      <c r="T297" s="399">
        <v>3788</v>
      </c>
      <c r="U297" s="432">
        <v>366.02448417078631</v>
      </c>
      <c r="V297" s="432">
        <v>498.0649859132638</v>
      </c>
      <c r="W297" s="432">
        <v>864.08947008405005</v>
      </c>
      <c r="X297" s="432">
        <v>217.2046154073694</v>
      </c>
      <c r="Y297" s="432">
        <v>1081.2940854914191</v>
      </c>
      <c r="Z297" s="432">
        <v>-190.18769799366419</v>
      </c>
      <c r="AA297" s="444">
        <v>891.10638749775524</v>
      </c>
      <c r="AB297" s="432">
        <v>-12.91527856388595</v>
      </c>
      <c r="AC297" s="432">
        <v>855.27713887501397</v>
      </c>
      <c r="AD297" s="411">
        <v>19</v>
      </c>
      <c r="AE297" s="411">
        <v>19</v>
      </c>
    </row>
    <row r="298" spans="1:31" s="9" customFormat="1" ht="16.5" customHeight="1">
      <c r="A298" s="396">
        <v>977</v>
      </c>
      <c r="B298" s="397" t="s">
        <v>340</v>
      </c>
      <c r="C298" s="399">
        <v>15369</v>
      </c>
      <c r="D298" s="398">
        <v>541.08358152418828</v>
      </c>
      <c r="E298" s="398">
        <v>107.00601413576339</v>
      </c>
      <c r="F298" s="398">
        <v>648.08959565995167</v>
      </c>
      <c r="G298" s="398">
        <v>385.69518828262022</v>
      </c>
      <c r="H298" s="398">
        <v>1033.7847839425719</v>
      </c>
      <c r="I298" s="398">
        <v>64.604431646615609</v>
      </c>
      <c r="J298" s="398">
        <v>1098.389215589187</v>
      </c>
      <c r="K298" s="398">
        <v>33.596525473355463</v>
      </c>
      <c r="L298" s="398">
        <v>1131.985741062543</v>
      </c>
      <c r="M298" s="398">
        <v>27.463373669724781</v>
      </c>
      <c r="N298" s="398">
        <v>1159.4491147322681</v>
      </c>
      <c r="O298" s="411">
        <v>17</v>
      </c>
      <c r="P298" s="411">
        <v>17</v>
      </c>
      <c r="Q298" s="22"/>
      <c r="R298" s="418">
        <v>977</v>
      </c>
      <c r="S298" s="201" t="s">
        <v>340</v>
      </c>
      <c r="T298" s="399">
        <v>15293</v>
      </c>
      <c r="U298" s="432">
        <v>519.23839534965487</v>
      </c>
      <c r="V298" s="432">
        <v>426.79225627424461</v>
      </c>
      <c r="W298" s="432">
        <v>946.03065162389942</v>
      </c>
      <c r="X298" s="432">
        <v>159.11941955079769</v>
      </c>
      <c r="Y298" s="432">
        <v>1105.1500711746969</v>
      </c>
      <c r="Z298" s="432">
        <v>20.34244425554175</v>
      </c>
      <c r="AA298" s="444">
        <v>1125.4925154302391</v>
      </c>
      <c r="AB298" s="432">
        <v>13.96492610998496</v>
      </c>
      <c r="AC298" s="432">
        <v>856.27713887501397</v>
      </c>
      <c r="AD298" s="411">
        <v>17</v>
      </c>
      <c r="AE298" s="411">
        <v>17</v>
      </c>
    </row>
    <row r="299" spans="1:31" s="9" customFormat="1" ht="16.5" customHeight="1">
      <c r="A299" s="396">
        <v>980</v>
      </c>
      <c r="B299" s="397" t="s">
        <v>341</v>
      </c>
      <c r="C299" s="399">
        <v>33677</v>
      </c>
      <c r="D299" s="398">
        <v>603.29858532223977</v>
      </c>
      <c r="E299" s="398">
        <v>118.3702381203822</v>
      </c>
      <c r="F299" s="398">
        <v>721.66882344262183</v>
      </c>
      <c r="G299" s="398">
        <v>149.73724483883649</v>
      </c>
      <c r="H299" s="398">
        <v>871.40606828145837</v>
      </c>
      <c r="I299" s="398">
        <v>49.31136538657244</v>
      </c>
      <c r="J299" s="398">
        <v>920.71743366803082</v>
      </c>
      <c r="K299" s="398">
        <v>-107.82926032603849</v>
      </c>
      <c r="L299" s="398">
        <v>812.88817334199223</v>
      </c>
      <c r="M299" s="398">
        <v>-31.14457921502806</v>
      </c>
      <c r="N299" s="398">
        <v>781.74359412696424</v>
      </c>
      <c r="O299" s="411">
        <v>6</v>
      </c>
      <c r="P299" s="411">
        <v>6</v>
      </c>
      <c r="Q299" s="22"/>
      <c r="R299" s="418">
        <v>980</v>
      </c>
      <c r="S299" s="201" t="s">
        <v>341</v>
      </c>
      <c r="T299" s="399">
        <v>33607</v>
      </c>
      <c r="U299" s="432">
        <v>599.20185260598089</v>
      </c>
      <c r="V299" s="432">
        <v>163.16406184444591</v>
      </c>
      <c r="W299" s="432">
        <v>762.36591445042677</v>
      </c>
      <c r="X299" s="432">
        <v>125.5979204830824</v>
      </c>
      <c r="Y299" s="432">
        <v>887.96383493350925</v>
      </c>
      <c r="Z299" s="432">
        <v>-118.12669979468561</v>
      </c>
      <c r="AA299" s="444">
        <v>769.83713513882367</v>
      </c>
      <c r="AB299" s="432">
        <v>-25.563818398547919</v>
      </c>
      <c r="AC299" s="432">
        <v>857.27713887501397</v>
      </c>
      <c r="AD299" s="411">
        <v>6</v>
      </c>
      <c r="AE299" s="411">
        <v>6</v>
      </c>
    </row>
    <row r="300" spans="1:31" s="9" customFormat="1" ht="16.5" customHeight="1">
      <c r="A300" s="396">
        <v>981</v>
      </c>
      <c r="B300" s="397" t="s">
        <v>342</v>
      </c>
      <c r="C300" s="399">
        <v>2207</v>
      </c>
      <c r="D300" s="398">
        <v>267.97041277853918</v>
      </c>
      <c r="E300" s="398">
        <v>146.41002796662161</v>
      </c>
      <c r="F300" s="398">
        <v>414.38044074516091</v>
      </c>
      <c r="G300" s="398">
        <v>545.73075469630282</v>
      </c>
      <c r="H300" s="398">
        <v>960.11119544146368</v>
      </c>
      <c r="I300" s="398">
        <v>163.97466088964549</v>
      </c>
      <c r="J300" s="398">
        <v>1124.085856331109</v>
      </c>
      <c r="K300" s="398">
        <v>-233.26778432260991</v>
      </c>
      <c r="L300" s="398">
        <v>890.81807200849926</v>
      </c>
      <c r="M300" s="398">
        <v>-8.3080752152242869</v>
      </c>
      <c r="N300" s="398">
        <v>882.50999679327492</v>
      </c>
      <c r="O300" s="411">
        <v>5</v>
      </c>
      <c r="P300" s="411">
        <v>5</v>
      </c>
      <c r="Q300" s="22"/>
      <c r="R300" s="418">
        <v>981</v>
      </c>
      <c r="S300" s="201" t="s">
        <v>342</v>
      </c>
      <c r="T300" s="399">
        <v>2237</v>
      </c>
      <c r="U300" s="432">
        <v>309.65003563044792</v>
      </c>
      <c r="V300" s="432">
        <v>502.33040543010912</v>
      </c>
      <c r="W300" s="432">
        <v>811.98044106055704</v>
      </c>
      <c r="X300" s="432">
        <v>226.46176794260481</v>
      </c>
      <c r="Y300" s="432">
        <v>1038.4422090031619</v>
      </c>
      <c r="Z300" s="432">
        <v>-257.99910594546259</v>
      </c>
      <c r="AA300" s="444">
        <v>780.44310305769909</v>
      </c>
      <c r="AB300" s="432">
        <v>-24.660058113544931</v>
      </c>
      <c r="AC300" s="432">
        <v>858.27713887501397</v>
      </c>
      <c r="AD300" s="411">
        <v>5</v>
      </c>
      <c r="AE300" s="411">
        <v>5</v>
      </c>
    </row>
    <row r="301" spans="1:31" s="9" customFormat="1" ht="16.5" customHeight="1">
      <c r="A301" s="396">
        <v>989</v>
      </c>
      <c r="B301" s="397" t="s">
        <v>343</v>
      </c>
      <c r="C301" s="399">
        <v>5316</v>
      </c>
      <c r="D301" s="398">
        <v>-113.93258492786769</v>
      </c>
      <c r="E301" s="398">
        <v>130.82073770250321</v>
      </c>
      <c r="F301" s="398">
        <v>16.888152774635518</v>
      </c>
      <c r="G301" s="398">
        <v>426.17486501009802</v>
      </c>
      <c r="H301" s="398">
        <v>443.06301778473352</v>
      </c>
      <c r="I301" s="398">
        <v>127.31576471081181</v>
      </c>
      <c r="J301" s="398">
        <v>570.37878249554535</v>
      </c>
      <c r="K301" s="398">
        <v>-24.619262603461252</v>
      </c>
      <c r="L301" s="398">
        <v>545.75951989208409</v>
      </c>
      <c r="M301" s="398">
        <v>31.83607224604966</v>
      </c>
      <c r="N301" s="398">
        <v>577.59559213813372</v>
      </c>
      <c r="O301" s="411">
        <v>14</v>
      </c>
      <c r="P301" s="411">
        <v>14</v>
      </c>
      <c r="Q301" s="22"/>
      <c r="R301" s="418">
        <v>989</v>
      </c>
      <c r="S301" s="201" t="s">
        <v>343</v>
      </c>
      <c r="T301" s="399">
        <v>5406</v>
      </c>
      <c r="U301" s="432">
        <v>-117.6305316420349</v>
      </c>
      <c r="V301" s="432">
        <v>378.2714150482285</v>
      </c>
      <c r="W301" s="432">
        <v>260.64088340619361</v>
      </c>
      <c r="X301" s="432">
        <v>212.77786453686269</v>
      </c>
      <c r="Y301" s="432">
        <v>473.4187479430563</v>
      </c>
      <c r="Z301" s="432">
        <v>-53.164261931187568</v>
      </c>
      <c r="AA301" s="444">
        <v>420.25448601186872</v>
      </c>
      <c r="AB301" s="432">
        <v>20.97716490935996</v>
      </c>
      <c r="AC301" s="432">
        <v>859.27713887501397</v>
      </c>
      <c r="AD301" s="411">
        <v>14</v>
      </c>
      <c r="AE301" s="411">
        <v>14</v>
      </c>
    </row>
    <row r="302" spans="1:31" s="9" customFormat="1" ht="16.5" customHeight="1">
      <c r="A302" s="396">
        <v>992</v>
      </c>
      <c r="B302" s="397" t="s">
        <v>344</v>
      </c>
      <c r="C302" s="399">
        <v>17971</v>
      </c>
      <c r="D302" s="398">
        <v>135.59290825550329</v>
      </c>
      <c r="E302" s="398">
        <v>195.32289128420291</v>
      </c>
      <c r="F302" s="398">
        <v>330.91579953970609</v>
      </c>
      <c r="G302" s="398">
        <v>226.12565310479911</v>
      </c>
      <c r="H302" s="398">
        <v>557.04145264450528</v>
      </c>
      <c r="I302" s="398">
        <v>84.330132752638804</v>
      </c>
      <c r="J302" s="398">
        <v>641.37158539714414</v>
      </c>
      <c r="K302" s="398">
        <v>-7.372878526514941</v>
      </c>
      <c r="L302" s="398">
        <v>633.99870687062912</v>
      </c>
      <c r="M302" s="398">
        <v>4.3103297501530209</v>
      </c>
      <c r="N302" s="398">
        <v>638.30903662078219</v>
      </c>
      <c r="O302" s="411">
        <v>13</v>
      </c>
      <c r="P302" s="411">
        <v>13</v>
      </c>
      <c r="Q302" s="22"/>
      <c r="R302" s="418">
        <v>992</v>
      </c>
      <c r="S302" s="201" t="s">
        <v>344</v>
      </c>
      <c r="T302" s="399">
        <v>18120</v>
      </c>
      <c r="U302" s="432">
        <v>156.28917488529621</v>
      </c>
      <c r="V302" s="432">
        <v>284.79544392252672</v>
      </c>
      <c r="W302" s="432">
        <v>441.08461880782278</v>
      </c>
      <c r="X302" s="432">
        <v>161.9371531312764</v>
      </c>
      <c r="Y302" s="432">
        <v>603.02177193909927</v>
      </c>
      <c r="Z302" s="432">
        <v>-43.497902869757183</v>
      </c>
      <c r="AA302" s="444">
        <v>559.52386906934203</v>
      </c>
      <c r="AB302" s="432">
        <v>-10.12306895143487</v>
      </c>
      <c r="AC302" s="432">
        <v>860.27713887501397</v>
      </c>
      <c r="AD302" s="411">
        <v>13</v>
      </c>
      <c r="AE302" s="411">
        <v>13</v>
      </c>
    </row>
  </sheetData>
  <autoFilter ref="A10:AE10" xr:uid="{00000000-0009-0000-0000-000002000000}">
    <sortState xmlns:xlrd2="http://schemas.microsoft.com/office/spreadsheetml/2017/richdata2" ref="A11:AE303">
      <sortCondition ref="A10"/>
    </sortState>
  </autoFilter>
  <conditionalFormatting sqref="C11:C301">
    <cfRule type="cellIs" dxfId="14" priority="2" operator="lessThan">
      <formula>0</formula>
    </cfRule>
  </conditionalFormatting>
  <conditionalFormatting sqref="T11:T301">
    <cfRule type="cellIs" dxfId="13" priority="1" operator="lessThan">
      <formula>0</formula>
    </cfRule>
  </conditionalFormatting>
  <hyperlinks>
    <hyperlink ref="R3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Q303"/>
  <sheetViews>
    <sheetView workbookViewId="0">
      <pane ySplit="10" topLeftCell="A11" activePane="bottomLeft" state="frozen"/>
      <selection activeCell="I19" sqref="I19"/>
      <selection pane="bottomLeft" activeCell="A2" sqref="A2"/>
    </sheetView>
  </sheetViews>
  <sheetFormatPr defaultColWidth="9.140625" defaultRowHeight="12.75"/>
  <cols>
    <col min="1" max="1" width="6.85546875" style="14" customWidth="1"/>
    <col min="2" max="2" width="18" style="8" bestFit="1" customWidth="1"/>
    <col min="3" max="3" width="12.7109375" style="1" bestFit="1" customWidth="1"/>
    <col min="4" max="4" width="12.7109375" bestFit="1" customWidth="1"/>
    <col min="5" max="5" width="14.85546875" style="1" bestFit="1" customWidth="1"/>
    <col min="6" max="6" width="10.42578125" style="1" bestFit="1" customWidth="1"/>
    <col min="7" max="7" width="10.7109375" style="1" bestFit="1" customWidth="1"/>
    <col min="8" max="8" width="9" style="1" bestFit="1" customWidth="1"/>
    <col min="9" max="9" width="8" style="1" customWidth="1"/>
    <col min="10" max="10" width="12.7109375" bestFit="1" customWidth="1"/>
    <col min="11" max="11" width="14.85546875" bestFit="1" customWidth="1"/>
    <col min="12" max="12" width="10.140625" style="1" bestFit="1" customWidth="1"/>
    <col min="13" max="13" width="10.85546875" customWidth="1"/>
    <col min="14" max="14" width="3.5703125" style="1" bestFit="1" customWidth="1"/>
    <col min="15" max="15" width="4.28515625" style="1" bestFit="1" customWidth="1"/>
    <col min="16" max="16" width="9.140625" style="1" customWidth="1"/>
    <col min="17" max="16384" width="9.140625" style="1"/>
  </cols>
  <sheetData>
    <row r="1" spans="1:15" s="463" customFormat="1" ht="35.25" customHeight="1">
      <c r="A1" s="462" t="s">
        <v>346</v>
      </c>
    </row>
    <row r="2" spans="1:15" s="416" customFormat="1" ht="15.75" customHeight="1">
      <c r="A2" s="616" t="s">
        <v>347</v>
      </c>
    </row>
    <row r="3" spans="1:15" s="416" customFormat="1" ht="15.75" customHeight="1">
      <c r="A3" s="434"/>
    </row>
    <row r="4" spans="1:15" s="416" customFormat="1" ht="15.75" customHeight="1">
      <c r="A4" s="434"/>
    </row>
    <row r="5" spans="1:15" s="416" customFormat="1" ht="15.75" customHeight="1"/>
    <row r="6" spans="1:15" s="416" customFormat="1" ht="15.75" customHeight="1">
      <c r="A6" s="434"/>
    </row>
    <row r="7" spans="1:15" s="416" customFormat="1" ht="15.75" customHeight="1">
      <c r="A7" s="434"/>
    </row>
    <row r="8" spans="1:15" s="416" customFormat="1" ht="15.75" customHeight="1"/>
    <row r="9" spans="1:15" s="420" customFormat="1" ht="31.5" customHeight="1">
      <c r="C9" s="455" t="s">
        <v>348</v>
      </c>
      <c r="D9" s="456" t="s">
        <v>349</v>
      </c>
      <c r="E9" s="457" t="s">
        <v>350</v>
      </c>
      <c r="F9" s="455" t="s">
        <v>351</v>
      </c>
      <c r="G9" s="457" t="s">
        <v>352</v>
      </c>
      <c r="H9" s="455" t="s">
        <v>353</v>
      </c>
      <c r="I9" s="455" t="s">
        <v>354</v>
      </c>
      <c r="J9" s="455" t="s">
        <v>355</v>
      </c>
      <c r="K9" s="455" t="s">
        <v>356</v>
      </c>
      <c r="L9" s="455" t="s">
        <v>357</v>
      </c>
      <c r="M9" s="455" t="s">
        <v>358</v>
      </c>
      <c r="N9" s="458" t="s">
        <v>359</v>
      </c>
      <c r="O9" s="458" t="s">
        <v>360</v>
      </c>
    </row>
    <row r="10" spans="1:15" s="392" customFormat="1" ht="30.75" customHeight="1">
      <c r="A10" s="442" t="s">
        <v>361</v>
      </c>
      <c r="B10" s="443" t="s">
        <v>362</v>
      </c>
      <c r="C10" s="445">
        <v>3381351728.7243061</v>
      </c>
      <c r="D10" s="410">
        <v>4055976112.8851948</v>
      </c>
      <c r="E10" s="444">
        <v>674624384.16088915</v>
      </c>
      <c r="F10" s="539">
        <v>0.19951322378858441</v>
      </c>
      <c r="G10" s="445">
        <v>611.05699853573117</v>
      </c>
      <c r="H10" s="445">
        <v>727.74995700673298</v>
      </c>
      <c r="I10" s="459">
        <v>116.6929584710018</v>
      </c>
      <c r="J10" s="460">
        <v>1</v>
      </c>
      <c r="K10" s="460">
        <v>1</v>
      </c>
      <c r="L10" s="444">
        <v>5533611</v>
      </c>
      <c r="M10" s="444">
        <v>5573310</v>
      </c>
      <c r="N10" s="444">
        <v>0</v>
      </c>
      <c r="O10" s="445">
        <v>0</v>
      </c>
    </row>
    <row r="11" spans="1:15" ht="16.5" customHeight="1">
      <c r="A11" s="401">
        <v>5</v>
      </c>
      <c r="B11" s="402" t="s">
        <v>52</v>
      </c>
      <c r="C11" s="404">
        <v>13529994.30252636</v>
      </c>
      <c r="D11" s="653">
        <v>14293380.07636765</v>
      </c>
      <c r="E11" s="444">
        <v>763385.7738412898</v>
      </c>
      <c r="F11" s="539">
        <v>5.6421736533824561E-2</v>
      </c>
      <c r="G11" s="398">
        <v>1473.3740937086311</v>
      </c>
      <c r="H11" s="398">
        <v>1568.4604495081369</v>
      </c>
      <c r="I11" s="459">
        <v>95.086355799505554</v>
      </c>
      <c r="J11" s="435">
        <v>3.5240296487348251E-3</v>
      </c>
      <c r="K11" s="436">
        <v>1.6351145010774571E-3</v>
      </c>
      <c r="L11" s="405">
        <v>9183</v>
      </c>
      <c r="M11" s="405">
        <v>9113</v>
      </c>
      <c r="N11" s="414">
        <v>14</v>
      </c>
      <c r="O11" s="414">
        <v>14</v>
      </c>
    </row>
    <row r="12" spans="1:15" ht="16.5" customHeight="1">
      <c r="A12" s="396">
        <v>9</v>
      </c>
      <c r="B12" s="397" t="s">
        <v>53</v>
      </c>
      <c r="C12" s="404">
        <v>3660484.9042112818</v>
      </c>
      <c r="D12" s="653">
        <v>3815071.2324275528</v>
      </c>
      <c r="E12" s="444">
        <v>154586.32821627101</v>
      </c>
      <c r="F12" s="539">
        <v>4.2231106605145098E-2</v>
      </c>
      <c r="G12" s="398">
        <v>1495.907194201586</v>
      </c>
      <c r="H12" s="398">
        <v>1565.478552493867</v>
      </c>
      <c r="I12" s="459">
        <v>69.571358292280365</v>
      </c>
      <c r="J12" s="435">
        <v>9.4060495581018712E-4</v>
      </c>
      <c r="K12" s="436">
        <v>4.3726259619507969E-4</v>
      </c>
      <c r="L12" s="399">
        <v>2447</v>
      </c>
      <c r="M12" s="399">
        <v>2437</v>
      </c>
      <c r="N12" s="411">
        <v>17</v>
      </c>
      <c r="O12" s="411">
        <v>17</v>
      </c>
    </row>
    <row r="13" spans="1:15" ht="16.5" customHeight="1">
      <c r="A13" s="396">
        <v>10</v>
      </c>
      <c r="B13" s="397" t="s">
        <v>54</v>
      </c>
      <c r="C13" s="404">
        <v>10748579.57924417</v>
      </c>
      <c r="D13" s="653">
        <v>11829604.63476132</v>
      </c>
      <c r="E13" s="444">
        <v>1081025.055517148</v>
      </c>
      <c r="F13" s="539">
        <v>0.100573759309057</v>
      </c>
      <c r="G13" s="398">
        <v>968.16605829978153</v>
      </c>
      <c r="H13" s="398">
        <v>1082.009021747125</v>
      </c>
      <c r="I13" s="459">
        <v>113.84296344734391</v>
      </c>
      <c r="J13" s="435">
        <v>2.91658636676398E-3</v>
      </c>
      <c r="K13" s="436">
        <v>1.9616708921628258E-3</v>
      </c>
      <c r="L13" s="399">
        <v>11102</v>
      </c>
      <c r="M13" s="399">
        <v>10933</v>
      </c>
      <c r="N13" s="411">
        <v>14</v>
      </c>
      <c r="O13" s="411">
        <v>14</v>
      </c>
    </row>
    <row r="14" spans="1:15" ht="16.5" customHeight="1">
      <c r="A14" s="396">
        <v>16</v>
      </c>
      <c r="B14" s="397" t="s">
        <v>55</v>
      </c>
      <c r="C14" s="404">
        <v>7758758.1421350483</v>
      </c>
      <c r="D14" s="653">
        <v>8528097.6014501192</v>
      </c>
      <c r="E14" s="444">
        <v>769339.45931507088</v>
      </c>
      <c r="F14" s="539">
        <v>9.9157551404658775E-2</v>
      </c>
      <c r="G14" s="398">
        <v>968.15050438420872</v>
      </c>
      <c r="H14" s="398">
        <v>1070.293373675969</v>
      </c>
      <c r="I14" s="459">
        <v>102.14286929175999</v>
      </c>
      <c r="J14" s="435">
        <v>2.10260054894251E-3</v>
      </c>
      <c r="K14" s="436">
        <v>1.429671057235287E-3</v>
      </c>
      <c r="L14" s="399">
        <v>8014</v>
      </c>
      <c r="M14" s="399">
        <v>7968</v>
      </c>
      <c r="N14" s="411">
        <v>7</v>
      </c>
      <c r="O14" s="411">
        <v>7</v>
      </c>
    </row>
    <row r="15" spans="1:15" ht="16.5" customHeight="1">
      <c r="A15" s="396">
        <v>18</v>
      </c>
      <c r="B15" s="397" t="s">
        <v>56</v>
      </c>
      <c r="C15" s="404">
        <v>3110160.2484140848</v>
      </c>
      <c r="D15" s="653">
        <v>3302201.1984347231</v>
      </c>
      <c r="E15" s="444">
        <v>192040.95002063829</v>
      </c>
      <c r="F15" s="539">
        <v>6.1746320022758552E-2</v>
      </c>
      <c r="G15" s="398">
        <v>652.98346596978479</v>
      </c>
      <c r="H15" s="398">
        <v>702.59599966696237</v>
      </c>
      <c r="I15" s="459">
        <v>49.612533697177582</v>
      </c>
      <c r="J15" s="435">
        <v>8.1415696407682284E-4</v>
      </c>
      <c r="K15" s="436">
        <v>8.4330496598969016E-4</v>
      </c>
      <c r="L15" s="399">
        <v>4763</v>
      </c>
      <c r="M15" s="399">
        <v>4700</v>
      </c>
      <c r="N15" s="411">
        <v>1</v>
      </c>
      <c r="O15" s="412">
        <v>34</v>
      </c>
    </row>
    <row r="16" spans="1:15" ht="16.5" customHeight="1">
      <c r="A16" s="396">
        <v>19</v>
      </c>
      <c r="B16" s="397" t="s">
        <v>57</v>
      </c>
      <c r="C16" s="404">
        <v>2068737.6223500371</v>
      </c>
      <c r="D16" s="653">
        <v>2146579.0518568368</v>
      </c>
      <c r="E16" s="444">
        <v>77841.429506800603</v>
      </c>
      <c r="F16" s="539">
        <v>3.7627502234127967E-2</v>
      </c>
      <c r="G16" s="398">
        <v>521.74971559900041</v>
      </c>
      <c r="H16" s="398">
        <v>541.92856648746204</v>
      </c>
      <c r="I16" s="459">
        <v>20.178850888461621</v>
      </c>
      <c r="J16" s="435">
        <v>5.2923858329379577E-4</v>
      </c>
      <c r="K16" s="436">
        <v>7.1070871708194948E-4</v>
      </c>
      <c r="L16" s="399">
        <v>3965</v>
      </c>
      <c r="M16" s="399">
        <v>3961</v>
      </c>
      <c r="N16" s="411">
        <v>2</v>
      </c>
      <c r="O16" s="411">
        <v>2</v>
      </c>
    </row>
    <row r="17" spans="1:15" ht="16.5" customHeight="1">
      <c r="A17" s="396">
        <v>20</v>
      </c>
      <c r="B17" s="397" t="s">
        <v>58</v>
      </c>
      <c r="C17" s="404">
        <v>5820654.6327780345</v>
      </c>
      <c r="D17" s="653">
        <v>6382643.0329859136</v>
      </c>
      <c r="E17" s="444">
        <v>561988.40020787995</v>
      </c>
      <c r="F17" s="539">
        <v>9.6550720780294558E-2</v>
      </c>
      <c r="G17" s="398">
        <v>353.34514859333672</v>
      </c>
      <c r="H17" s="398">
        <v>389.06693282449947</v>
      </c>
      <c r="I17" s="459">
        <v>35.721784231162871</v>
      </c>
      <c r="J17" s="435">
        <v>1.5736392067767029E-3</v>
      </c>
      <c r="K17" s="436">
        <v>2.9434931844810361E-3</v>
      </c>
      <c r="L17" s="399">
        <v>16473</v>
      </c>
      <c r="M17" s="399">
        <v>16405</v>
      </c>
      <c r="N17" s="411">
        <v>6</v>
      </c>
      <c r="O17" s="411">
        <v>6</v>
      </c>
    </row>
    <row r="18" spans="1:15" ht="16.5" customHeight="1">
      <c r="A18" s="396">
        <v>46</v>
      </c>
      <c r="B18" s="397" t="s">
        <v>59</v>
      </c>
      <c r="C18" s="404">
        <v>1907451.805061165</v>
      </c>
      <c r="D18" s="653">
        <v>2082155.111137348</v>
      </c>
      <c r="E18" s="444">
        <v>174703.30607618339</v>
      </c>
      <c r="F18" s="539">
        <v>9.1589892658169345E-2</v>
      </c>
      <c r="G18" s="398">
        <v>1422.4099963170511</v>
      </c>
      <c r="H18" s="398">
        <v>1577.3902357101119</v>
      </c>
      <c r="I18" s="459">
        <v>154.98023939306179</v>
      </c>
      <c r="J18" s="435">
        <v>5.1335487517361624E-4</v>
      </c>
      <c r="K18" s="436">
        <v>2.3684309683114701E-4</v>
      </c>
      <c r="L18" s="399">
        <v>1341</v>
      </c>
      <c r="M18" s="399">
        <v>1320</v>
      </c>
      <c r="N18" s="411">
        <v>10</v>
      </c>
      <c r="O18" s="411">
        <v>10</v>
      </c>
    </row>
    <row r="19" spans="1:15" ht="16.5" customHeight="1">
      <c r="A19" s="396">
        <v>47</v>
      </c>
      <c r="B19" s="397" t="s">
        <v>60</v>
      </c>
      <c r="C19" s="404">
        <v>3438563.0306048701</v>
      </c>
      <c r="D19" s="653">
        <v>3557875.9409582112</v>
      </c>
      <c r="E19" s="444">
        <v>119312.9103533407</v>
      </c>
      <c r="F19" s="539">
        <v>3.4698479943917913E-2</v>
      </c>
      <c r="G19" s="398">
        <v>1898.7095696327281</v>
      </c>
      <c r="H19" s="398">
        <v>2008.9643935393619</v>
      </c>
      <c r="I19" s="459">
        <v>110.2548239066346</v>
      </c>
      <c r="J19" s="435">
        <v>8.7719351444289862E-4</v>
      </c>
      <c r="K19" s="436">
        <v>3.1776448824845561E-4</v>
      </c>
      <c r="L19" s="399">
        <v>1811</v>
      </c>
      <c r="M19" s="399">
        <v>1771</v>
      </c>
      <c r="N19" s="411">
        <v>19</v>
      </c>
      <c r="O19" s="411">
        <v>19</v>
      </c>
    </row>
    <row r="20" spans="1:15" ht="16.5" customHeight="1">
      <c r="A20" s="396">
        <v>49</v>
      </c>
      <c r="B20" s="397" t="s">
        <v>61</v>
      </c>
      <c r="C20" s="404">
        <v>396679000.21408939</v>
      </c>
      <c r="D20" s="653">
        <v>455256753.12340868</v>
      </c>
      <c r="E20" s="444">
        <v>58577752.909319341</v>
      </c>
      <c r="F20" s="539">
        <v>0.14767041582162069</v>
      </c>
      <c r="G20" s="398">
        <v>1299.4195385590961</v>
      </c>
      <c r="H20" s="398">
        <v>1449.7514620647109</v>
      </c>
      <c r="I20" s="459">
        <v>150.3319235056149</v>
      </c>
      <c r="J20" s="435">
        <v>0.1122434502701162</v>
      </c>
      <c r="K20" s="436">
        <v>5.6344255029775837E-2</v>
      </c>
      <c r="L20" s="399">
        <v>305274</v>
      </c>
      <c r="M20" s="399">
        <v>314024</v>
      </c>
      <c r="N20" s="411">
        <v>1</v>
      </c>
      <c r="O20" s="412">
        <v>33</v>
      </c>
    </row>
    <row r="21" spans="1:15" ht="16.5" customHeight="1">
      <c r="A21" s="396">
        <v>50</v>
      </c>
      <c r="B21" s="397" t="s">
        <v>62</v>
      </c>
      <c r="C21" s="404">
        <v>5063629.5302395299</v>
      </c>
      <c r="D21" s="653">
        <v>4908285.4165788312</v>
      </c>
      <c r="E21" s="444">
        <v>-155344.11366069879</v>
      </c>
      <c r="F21" s="539">
        <v>-3.0678412141527729E-2</v>
      </c>
      <c r="G21" s="398">
        <v>449.0625691947082</v>
      </c>
      <c r="H21" s="398">
        <v>438.86672179710581</v>
      </c>
      <c r="I21" s="459">
        <v>-10.195847397602391</v>
      </c>
      <c r="J21" s="435">
        <v>1.210136667468525E-3</v>
      </c>
      <c r="K21" s="436">
        <v>2.0067069658784458E-3</v>
      </c>
      <c r="L21" s="399">
        <v>11276</v>
      </c>
      <c r="M21" s="399">
        <v>11184</v>
      </c>
      <c r="N21" s="411">
        <v>4</v>
      </c>
      <c r="O21" s="411">
        <v>4</v>
      </c>
    </row>
    <row r="22" spans="1:15" ht="16.5" customHeight="1">
      <c r="A22" s="396">
        <v>51</v>
      </c>
      <c r="B22" s="397" t="s">
        <v>63</v>
      </c>
      <c r="C22" s="404">
        <v>-4672056.505148476</v>
      </c>
      <c r="D22" s="653">
        <v>-4137618.18297579</v>
      </c>
      <c r="E22" s="444">
        <v>534438.32217268646</v>
      </c>
      <c r="F22" s="539"/>
      <c r="G22" s="398">
        <v>-507.22576323401108</v>
      </c>
      <c r="H22" s="398">
        <v>-452.54491774863709</v>
      </c>
      <c r="I22" s="459">
        <v>54.680845485373943</v>
      </c>
      <c r="J22" s="435">
        <v>-1.0201288340508791E-3</v>
      </c>
      <c r="K22" s="436">
        <v>1.6404972987327101E-3</v>
      </c>
      <c r="L22" s="399">
        <v>9211</v>
      </c>
      <c r="M22" s="399">
        <v>9143</v>
      </c>
      <c r="N22" s="411">
        <v>4</v>
      </c>
      <c r="O22" s="411">
        <v>4</v>
      </c>
    </row>
    <row r="23" spans="1:15" ht="16.5" customHeight="1">
      <c r="A23" s="396">
        <v>52</v>
      </c>
      <c r="B23" s="397" t="s">
        <v>64</v>
      </c>
      <c r="C23" s="404">
        <v>3569977.6797394119</v>
      </c>
      <c r="D23" s="653">
        <v>3520512.0435286062</v>
      </c>
      <c r="E23" s="444">
        <v>-49465.636210805736</v>
      </c>
      <c r="F23" s="539">
        <v>-1.385600713739377E-2</v>
      </c>
      <c r="G23" s="398">
        <v>1521.729616257209</v>
      </c>
      <c r="H23" s="398">
        <v>1536.000018991539</v>
      </c>
      <c r="I23" s="459">
        <v>14.27040273432976</v>
      </c>
      <c r="J23" s="435">
        <v>8.6798145392042521E-4</v>
      </c>
      <c r="K23" s="436">
        <v>4.1124574086135531E-4</v>
      </c>
      <c r="L23" s="399">
        <v>2346</v>
      </c>
      <c r="M23" s="399">
        <v>2292</v>
      </c>
      <c r="N23" s="411">
        <v>14</v>
      </c>
      <c r="O23" s="411">
        <v>14</v>
      </c>
    </row>
    <row r="24" spans="1:15" ht="16.5" customHeight="1">
      <c r="A24" s="396">
        <v>61</v>
      </c>
      <c r="B24" s="397" t="s">
        <v>65</v>
      </c>
      <c r="C24" s="404">
        <v>10110455.773192599</v>
      </c>
      <c r="D24" s="653">
        <v>13145524.59833372</v>
      </c>
      <c r="E24" s="444">
        <v>3035068.825141124</v>
      </c>
      <c r="F24" s="539">
        <v>0.30019109852480308</v>
      </c>
      <c r="G24" s="398">
        <v>614.28129128091621</v>
      </c>
      <c r="H24" s="398">
        <v>798.19810543042831</v>
      </c>
      <c r="I24" s="459">
        <v>183.91681414951211</v>
      </c>
      <c r="J24" s="435">
        <v>3.2410261383375681E-3</v>
      </c>
      <c r="K24" s="436">
        <v>2.9549764861455758E-3</v>
      </c>
      <c r="L24" s="399">
        <v>16459</v>
      </c>
      <c r="M24" s="399">
        <v>16469</v>
      </c>
      <c r="N24" s="411">
        <v>5</v>
      </c>
      <c r="O24" s="411">
        <v>5</v>
      </c>
    </row>
    <row r="25" spans="1:15" ht="16.5" customHeight="1">
      <c r="A25" s="396">
        <v>69</v>
      </c>
      <c r="B25" s="397" t="s">
        <v>66</v>
      </c>
      <c r="C25" s="404">
        <v>5082718.7093643108</v>
      </c>
      <c r="D25" s="653">
        <v>4820797.7494764421</v>
      </c>
      <c r="E25" s="444">
        <v>-261920.9598878687</v>
      </c>
      <c r="F25" s="539">
        <v>-5.1531665406804858E-2</v>
      </c>
      <c r="G25" s="398">
        <v>760.08953332799626</v>
      </c>
      <c r="H25" s="398">
        <v>735.10182212205586</v>
      </c>
      <c r="I25" s="459">
        <v>-24.9877112059404</v>
      </c>
      <c r="J25" s="435">
        <v>1.188566602786819E-3</v>
      </c>
      <c r="K25" s="436">
        <v>1.1766795674383801E-3</v>
      </c>
      <c r="L25" s="399">
        <v>6687</v>
      </c>
      <c r="M25" s="399">
        <v>6558</v>
      </c>
      <c r="N25" s="411">
        <v>17</v>
      </c>
      <c r="O25" s="411">
        <v>17</v>
      </c>
    </row>
    <row r="26" spans="1:15" ht="16.5" customHeight="1">
      <c r="A26" s="396">
        <v>71</v>
      </c>
      <c r="B26" s="397" t="s">
        <v>67</v>
      </c>
      <c r="C26" s="404">
        <v>9283583.800179556</v>
      </c>
      <c r="D26" s="653">
        <v>9724206.1832158044</v>
      </c>
      <c r="E26" s="444">
        <v>440622.38303624839</v>
      </c>
      <c r="F26" s="539">
        <v>4.7462530906192298E-2</v>
      </c>
      <c r="G26" s="398">
        <v>1408.5243210710901</v>
      </c>
      <c r="H26" s="398">
        <v>1502.271926960575</v>
      </c>
      <c r="I26" s="459">
        <v>93.747605889485158</v>
      </c>
      <c r="J26" s="435">
        <v>2.397500851231233E-3</v>
      </c>
      <c r="K26" s="436">
        <v>1.1614283074151629E-3</v>
      </c>
      <c r="L26" s="399">
        <v>6591</v>
      </c>
      <c r="M26" s="399">
        <v>6473</v>
      </c>
      <c r="N26" s="411">
        <v>17</v>
      </c>
      <c r="O26" s="411">
        <v>17</v>
      </c>
    </row>
    <row r="27" spans="1:15" ht="16.5" customHeight="1">
      <c r="A27" s="396">
        <v>72</v>
      </c>
      <c r="B27" s="397" t="s">
        <v>68</v>
      </c>
      <c r="C27" s="404">
        <v>1214511.167130003</v>
      </c>
      <c r="D27" s="653">
        <v>1394393.9253222779</v>
      </c>
      <c r="E27" s="444">
        <v>179882.75819227469</v>
      </c>
      <c r="F27" s="539">
        <v>0.1481112426634606</v>
      </c>
      <c r="G27" s="398">
        <v>1265.115799093754</v>
      </c>
      <c r="H27" s="398">
        <v>1470.8796680614751</v>
      </c>
      <c r="I27" s="459">
        <v>205.76386896772121</v>
      </c>
      <c r="J27" s="435">
        <v>3.4378750922435389E-4</v>
      </c>
      <c r="K27" s="436">
        <v>1.7009640590600559E-4</v>
      </c>
      <c r="L27" s="399">
        <v>960</v>
      </c>
      <c r="M27" s="399">
        <v>948</v>
      </c>
      <c r="N27" s="411">
        <v>17</v>
      </c>
      <c r="O27" s="411">
        <v>17</v>
      </c>
    </row>
    <row r="28" spans="1:15" ht="16.5" customHeight="1">
      <c r="A28" s="396">
        <v>74</v>
      </c>
      <c r="B28" s="397" t="s">
        <v>69</v>
      </c>
      <c r="C28" s="404">
        <v>1227057.0999429801</v>
      </c>
      <c r="D28" s="653">
        <v>1329205.6751008651</v>
      </c>
      <c r="E28" s="444">
        <v>102148.5751578857</v>
      </c>
      <c r="F28" s="539">
        <v>8.3246798508914074E-2</v>
      </c>
      <c r="G28" s="398">
        <v>1166.4040873982699</v>
      </c>
      <c r="H28" s="398">
        <v>1312.1477542950299</v>
      </c>
      <c r="I28" s="459">
        <v>145.74366689676029</v>
      </c>
      <c r="J28" s="435">
        <v>3.2771536076807483E-4</v>
      </c>
      <c r="K28" s="436">
        <v>1.817591341590545E-4</v>
      </c>
      <c r="L28" s="399">
        <v>1052</v>
      </c>
      <c r="M28" s="399">
        <v>1013</v>
      </c>
      <c r="N28" s="411">
        <v>16</v>
      </c>
      <c r="O28" s="411">
        <v>16</v>
      </c>
    </row>
    <row r="29" spans="1:15" ht="16.5" customHeight="1">
      <c r="A29" s="396">
        <v>75</v>
      </c>
      <c r="B29" s="397" t="s">
        <v>70</v>
      </c>
      <c r="C29" s="404">
        <v>-3231899.3389224792</v>
      </c>
      <c r="D29" s="653">
        <v>-1503949.4131464059</v>
      </c>
      <c r="E29" s="444">
        <v>1727949.925776073</v>
      </c>
      <c r="F29" s="539"/>
      <c r="G29" s="398">
        <v>-165.32300060987669</v>
      </c>
      <c r="H29" s="398">
        <v>-76.991369568260765</v>
      </c>
      <c r="I29" s="459">
        <v>88.331631041615921</v>
      </c>
      <c r="J29" s="435">
        <v>-3.7079839015042432E-4</v>
      </c>
      <c r="K29" s="436">
        <v>3.5049189799239589E-3</v>
      </c>
      <c r="L29" s="399">
        <v>19549</v>
      </c>
      <c r="M29" s="399">
        <v>19534</v>
      </c>
      <c r="N29" s="411">
        <v>8</v>
      </c>
      <c r="O29" s="411">
        <v>8</v>
      </c>
    </row>
    <row r="30" spans="1:15" ht="16.5" customHeight="1">
      <c r="A30" s="396">
        <v>77</v>
      </c>
      <c r="B30" s="397" t="s">
        <v>71</v>
      </c>
      <c r="C30" s="404">
        <v>3909549.2457614811</v>
      </c>
      <c r="D30" s="653">
        <v>4410211.6605540086</v>
      </c>
      <c r="E30" s="444">
        <v>500662.41479252791</v>
      </c>
      <c r="F30" s="539">
        <v>0.1280614166288655</v>
      </c>
      <c r="G30" s="398">
        <v>849.71728879840919</v>
      </c>
      <c r="H30" s="398">
        <v>969.49036283886755</v>
      </c>
      <c r="I30" s="459">
        <v>119.7730740404584</v>
      </c>
      <c r="J30" s="435">
        <v>1.08733669474617E-3</v>
      </c>
      <c r="K30" s="436">
        <v>8.1621155112491497E-4</v>
      </c>
      <c r="L30" s="399">
        <v>4601</v>
      </c>
      <c r="M30" s="399">
        <v>4549</v>
      </c>
      <c r="N30" s="411">
        <v>13</v>
      </c>
      <c r="O30" s="411">
        <v>13</v>
      </c>
    </row>
    <row r="31" spans="1:15" ht="16.5" customHeight="1">
      <c r="A31" s="396">
        <v>78</v>
      </c>
      <c r="B31" s="397" t="s">
        <v>72</v>
      </c>
      <c r="C31" s="404">
        <v>-1541859.0737436209</v>
      </c>
      <c r="D31" s="653">
        <v>-906642.89638389659</v>
      </c>
      <c r="E31" s="444">
        <v>635216.17735972477</v>
      </c>
      <c r="F31" s="539">
        <v>0.41198069796186038</v>
      </c>
      <c r="G31" s="398">
        <v>-196.86658244938991</v>
      </c>
      <c r="H31" s="398">
        <v>-117.4255791197897</v>
      </c>
      <c r="I31" s="459">
        <v>79.441003329600107</v>
      </c>
      <c r="J31" s="435">
        <v>-2.2353260254754349E-4</v>
      </c>
      <c r="K31" s="436">
        <v>1.3853526898737021E-3</v>
      </c>
      <c r="L31" s="399">
        <v>7832</v>
      </c>
      <c r="M31" s="399">
        <v>7721</v>
      </c>
      <c r="N31" s="411">
        <v>1</v>
      </c>
      <c r="O31" s="412">
        <v>33</v>
      </c>
    </row>
    <row r="32" spans="1:15" ht="16.5" customHeight="1">
      <c r="A32" s="396">
        <v>79</v>
      </c>
      <c r="B32" s="397" t="s">
        <v>73</v>
      </c>
      <c r="C32" s="404">
        <v>-1602918.2086251359</v>
      </c>
      <c r="D32" s="653">
        <v>-672747.62566604128</v>
      </c>
      <c r="E32" s="444">
        <v>930170.5829590949</v>
      </c>
      <c r="F32" s="539">
        <v>0.58029821980556695</v>
      </c>
      <c r="G32" s="398">
        <v>-237.36386918778859</v>
      </c>
      <c r="H32" s="398">
        <v>-100.3651537619038</v>
      </c>
      <c r="I32" s="459">
        <v>136.9987154258848</v>
      </c>
      <c r="J32" s="435">
        <v>-1.658657760653048E-4</v>
      </c>
      <c r="K32" s="436">
        <v>1.2026964227721049E-3</v>
      </c>
      <c r="L32" s="399">
        <v>6753</v>
      </c>
      <c r="M32" s="399">
        <v>6703</v>
      </c>
      <c r="N32" s="411">
        <v>4</v>
      </c>
      <c r="O32" s="411">
        <v>4</v>
      </c>
    </row>
    <row r="33" spans="1:15" ht="16.5" customHeight="1">
      <c r="A33" s="396">
        <v>81</v>
      </c>
      <c r="B33" s="397" t="s">
        <v>74</v>
      </c>
      <c r="C33" s="404">
        <v>-57669.763875673292</v>
      </c>
      <c r="D33" s="653">
        <v>271515.45787198743</v>
      </c>
      <c r="E33" s="444">
        <v>329185.22174766072</v>
      </c>
      <c r="F33" s="539"/>
      <c r="G33" s="398">
        <v>-22.404725670424749</v>
      </c>
      <c r="H33" s="398">
        <v>107.2759612295485</v>
      </c>
      <c r="I33" s="459">
        <v>129.6806868999733</v>
      </c>
      <c r="J33" s="435">
        <v>6.6942075178753072E-5</v>
      </c>
      <c r="K33" s="436">
        <v>4.5412869551487349E-4</v>
      </c>
      <c r="L33" s="399">
        <v>2574</v>
      </c>
      <c r="M33" s="399">
        <v>2531</v>
      </c>
      <c r="N33" s="411">
        <v>7</v>
      </c>
      <c r="O33" s="411">
        <v>7</v>
      </c>
    </row>
    <row r="34" spans="1:15" ht="16.5" customHeight="1">
      <c r="A34" s="396">
        <v>82</v>
      </c>
      <c r="B34" s="397" t="s">
        <v>75</v>
      </c>
      <c r="C34" s="404">
        <v>3906976.1694836388</v>
      </c>
      <c r="D34" s="653">
        <v>2531394.087992718</v>
      </c>
      <c r="E34" s="444">
        <v>-1375582.081490922</v>
      </c>
      <c r="F34" s="539">
        <v>-0.35208356074327518</v>
      </c>
      <c r="G34" s="398">
        <v>417.45658398158338</v>
      </c>
      <c r="H34" s="398">
        <v>270.1306251192741</v>
      </c>
      <c r="I34" s="459">
        <v>-147.32595886230931</v>
      </c>
      <c r="J34" s="435">
        <v>6.2411464405593483E-4</v>
      </c>
      <c r="K34" s="436">
        <v>1.681406560912635E-3</v>
      </c>
      <c r="L34" s="399">
        <v>9359</v>
      </c>
      <c r="M34" s="399">
        <v>9371</v>
      </c>
      <c r="N34" s="411">
        <v>5</v>
      </c>
      <c r="O34" s="411">
        <v>5</v>
      </c>
    </row>
    <row r="35" spans="1:15" ht="16.5" customHeight="1">
      <c r="A35" s="396">
        <v>86</v>
      </c>
      <c r="B35" s="397" t="s">
        <v>76</v>
      </c>
      <c r="C35" s="404">
        <v>4348056.638231121</v>
      </c>
      <c r="D35" s="653">
        <v>4733565.2753025051</v>
      </c>
      <c r="E35" s="444">
        <v>385508.63707138412</v>
      </c>
      <c r="F35" s="539">
        <v>8.8662285049768114E-2</v>
      </c>
      <c r="G35" s="398">
        <v>541.40911944105608</v>
      </c>
      <c r="H35" s="398">
        <v>591.8436203178926</v>
      </c>
      <c r="I35" s="459">
        <v>50.434500876836523</v>
      </c>
      <c r="J35" s="435">
        <v>1.167059455864327E-3</v>
      </c>
      <c r="K35" s="436">
        <v>1.4350538548905411E-3</v>
      </c>
      <c r="L35" s="399">
        <v>8031</v>
      </c>
      <c r="M35" s="399">
        <v>7998</v>
      </c>
      <c r="N35" s="411">
        <v>5</v>
      </c>
      <c r="O35" s="411">
        <v>5</v>
      </c>
    </row>
    <row r="36" spans="1:15" ht="16.5" customHeight="1">
      <c r="A36" s="396">
        <v>90</v>
      </c>
      <c r="B36" s="397" t="s">
        <v>77</v>
      </c>
      <c r="C36" s="404">
        <v>91948.113018686534</v>
      </c>
      <c r="D36" s="653">
        <v>852029.45185444644</v>
      </c>
      <c r="E36" s="444">
        <v>760081.3388357599</v>
      </c>
      <c r="F36" s="539">
        <v>8.2664158500054175</v>
      </c>
      <c r="G36" s="398">
        <v>30.038586415774759</v>
      </c>
      <c r="H36" s="398">
        <v>283.91517889185161</v>
      </c>
      <c r="I36" s="459">
        <v>253.87659247607681</v>
      </c>
      <c r="J36" s="435">
        <v>2.1006767006040379E-4</v>
      </c>
      <c r="K36" s="436">
        <v>5.3845919211384255E-4</v>
      </c>
      <c r="L36" s="399">
        <v>3061</v>
      </c>
      <c r="M36" s="399">
        <v>3001</v>
      </c>
      <c r="N36" s="411">
        <v>12</v>
      </c>
      <c r="O36" s="411">
        <v>12</v>
      </c>
    </row>
    <row r="37" spans="1:15" ht="16.5" customHeight="1">
      <c r="A37" s="396">
        <v>91</v>
      </c>
      <c r="B37" s="397" t="s">
        <v>78</v>
      </c>
      <c r="C37" s="404">
        <v>302250581.52375501</v>
      </c>
      <c r="D37" s="653">
        <v>427069741.20772541</v>
      </c>
      <c r="E37" s="444">
        <v>124819159.6839705</v>
      </c>
      <c r="F37" s="539">
        <v>0.41296582145421112</v>
      </c>
      <c r="G37" s="398">
        <v>455.17746469087888</v>
      </c>
      <c r="H37" s="398">
        <v>633.16492395511546</v>
      </c>
      <c r="I37" s="459">
        <v>177.98745926423649</v>
      </c>
      <c r="J37" s="435">
        <v>0.10529394881074181</v>
      </c>
      <c r="K37" s="436">
        <v>0.121023233948946</v>
      </c>
      <c r="L37" s="399">
        <v>664028</v>
      </c>
      <c r="M37" s="399">
        <v>674500</v>
      </c>
      <c r="N37" s="411">
        <v>1</v>
      </c>
      <c r="O37" s="412">
        <v>31</v>
      </c>
    </row>
    <row r="38" spans="1:15" ht="16.5" customHeight="1">
      <c r="A38" s="396">
        <v>92</v>
      </c>
      <c r="B38" s="397" t="s">
        <v>79</v>
      </c>
      <c r="C38" s="404">
        <v>179141917.6174376</v>
      </c>
      <c r="D38" s="653">
        <v>237853270.3008942</v>
      </c>
      <c r="E38" s="444">
        <v>58711352.68345663</v>
      </c>
      <c r="F38" s="539">
        <v>0.32773654242574479</v>
      </c>
      <c r="G38" s="398">
        <v>737.75906175973705</v>
      </c>
      <c r="H38" s="398">
        <v>961.24469191245748</v>
      </c>
      <c r="I38" s="459">
        <v>223.4856301527204</v>
      </c>
      <c r="J38" s="435">
        <v>5.864267039080235E-2</v>
      </c>
      <c r="K38" s="436">
        <v>4.4397853340295078E-2</v>
      </c>
      <c r="L38" s="399">
        <v>242819</v>
      </c>
      <c r="M38" s="399">
        <v>247443</v>
      </c>
      <c r="N38" s="411">
        <v>1</v>
      </c>
      <c r="O38" s="412">
        <v>32</v>
      </c>
    </row>
    <row r="39" spans="1:15" ht="16.5" customHeight="1">
      <c r="A39" s="396">
        <v>97</v>
      </c>
      <c r="B39" s="397" t="s">
        <v>80</v>
      </c>
      <c r="C39" s="404">
        <v>55627.49558398081</v>
      </c>
      <c r="D39" s="653">
        <v>259537.35892604609</v>
      </c>
      <c r="E39" s="444">
        <v>203909.86334206519</v>
      </c>
      <c r="F39" s="539">
        <v>3.6656308395948289</v>
      </c>
      <c r="G39" s="398">
        <v>26.603297744610622</v>
      </c>
      <c r="H39" s="398">
        <v>125.86680840254419</v>
      </c>
      <c r="I39" s="459">
        <v>99.263510657933551</v>
      </c>
      <c r="J39" s="435">
        <v>6.3988877572907028E-5</v>
      </c>
      <c r="K39" s="436">
        <v>3.6997762550441298E-4</v>
      </c>
      <c r="L39" s="399">
        <v>2091</v>
      </c>
      <c r="M39" s="399">
        <v>2062</v>
      </c>
      <c r="N39" s="411">
        <v>10</v>
      </c>
      <c r="O39" s="411">
        <v>10</v>
      </c>
    </row>
    <row r="40" spans="1:15" ht="16.5" customHeight="1">
      <c r="A40" s="396">
        <v>98</v>
      </c>
      <c r="B40" s="397" t="s">
        <v>81</v>
      </c>
      <c r="C40" s="404">
        <v>17362273.25979384</v>
      </c>
      <c r="D40" s="653">
        <v>18410970.593340151</v>
      </c>
      <c r="E40" s="444">
        <v>1048697.3335463109</v>
      </c>
      <c r="F40" s="539">
        <v>6.0400923188716281E-2</v>
      </c>
      <c r="G40" s="398">
        <v>756.75688705896539</v>
      </c>
      <c r="H40" s="398">
        <v>804.49947971772576</v>
      </c>
      <c r="I40" s="459">
        <v>47.742592658760373</v>
      </c>
      <c r="J40" s="435">
        <v>4.5392206662291257E-3</v>
      </c>
      <c r="K40" s="436">
        <v>4.1061774780157571E-3</v>
      </c>
      <c r="L40" s="399">
        <v>22943</v>
      </c>
      <c r="M40" s="399">
        <v>22885</v>
      </c>
      <c r="N40" s="411">
        <v>7</v>
      </c>
      <c r="O40" s="411">
        <v>7</v>
      </c>
    </row>
    <row r="41" spans="1:15" ht="16.5" customHeight="1">
      <c r="A41" s="396">
        <v>102</v>
      </c>
      <c r="B41" s="397" t="s">
        <v>82</v>
      </c>
      <c r="C41" s="404">
        <v>8186230.1383499997</v>
      </c>
      <c r="D41" s="653">
        <v>8623032.3347048629</v>
      </c>
      <c r="E41" s="444">
        <v>436802.19635486318</v>
      </c>
      <c r="F41" s="539">
        <v>5.3358162300932363E-2</v>
      </c>
      <c r="G41" s="398">
        <v>840.04413938943048</v>
      </c>
      <c r="H41" s="398">
        <v>893.94902910064923</v>
      </c>
      <c r="I41" s="459">
        <v>53.904889711218743</v>
      </c>
      <c r="J41" s="435">
        <v>2.126006686112094E-3</v>
      </c>
      <c r="K41" s="436">
        <v>1.730748872752458E-3</v>
      </c>
      <c r="L41" s="399">
        <v>9745</v>
      </c>
      <c r="M41" s="399">
        <v>9646</v>
      </c>
      <c r="N41" s="411">
        <v>4</v>
      </c>
      <c r="O41" s="411">
        <v>4</v>
      </c>
    </row>
    <row r="42" spans="1:15" ht="16.5" customHeight="1">
      <c r="A42" s="396">
        <v>103</v>
      </c>
      <c r="B42" s="397" t="s">
        <v>83</v>
      </c>
      <c r="C42" s="404">
        <v>1277500.9521054509</v>
      </c>
      <c r="D42" s="653">
        <v>1362155.8671485181</v>
      </c>
      <c r="E42" s="444">
        <v>84654.915043066954</v>
      </c>
      <c r="F42" s="539">
        <v>6.6266028924320625E-2</v>
      </c>
      <c r="G42" s="398">
        <v>591.16193989146268</v>
      </c>
      <c r="H42" s="398">
        <v>641.01452571694961</v>
      </c>
      <c r="I42" s="459">
        <v>49.852585825486933</v>
      </c>
      <c r="J42" s="435">
        <v>3.3583922321957568E-4</v>
      </c>
      <c r="K42" s="436">
        <v>3.8128150058044501E-4</v>
      </c>
      <c r="L42" s="399">
        <v>2161</v>
      </c>
      <c r="M42" s="399">
        <v>2125</v>
      </c>
      <c r="N42" s="411">
        <v>5</v>
      </c>
      <c r="O42" s="411">
        <v>5</v>
      </c>
    </row>
    <row r="43" spans="1:15" ht="16.5" customHeight="1">
      <c r="A43" s="396">
        <v>105</v>
      </c>
      <c r="B43" s="397" t="s">
        <v>84</v>
      </c>
      <c r="C43" s="404">
        <v>2672538.261485843</v>
      </c>
      <c r="D43" s="653">
        <v>2971471.5847364301</v>
      </c>
      <c r="E43" s="444">
        <v>298933.3232505871</v>
      </c>
      <c r="F43" s="539">
        <v>0.1118537113419622</v>
      </c>
      <c r="G43" s="398">
        <v>1276.283792495627</v>
      </c>
      <c r="H43" s="398">
        <v>1440.3643164015659</v>
      </c>
      <c r="I43" s="459">
        <v>164.08052390593869</v>
      </c>
      <c r="J43" s="435">
        <v>7.3261565207362409E-4</v>
      </c>
      <c r="K43" s="436">
        <v>3.7015705209292142E-4</v>
      </c>
      <c r="L43" s="399">
        <v>2094</v>
      </c>
      <c r="M43" s="399">
        <v>2063</v>
      </c>
      <c r="N43" s="411">
        <v>18</v>
      </c>
      <c r="O43" s="411">
        <v>18</v>
      </c>
    </row>
    <row r="44" spans="1:15" ht="16.5" customHeight="1">
      <c r="A44" s="396">
        <v>106</v>
      </c>
      <c r="B44" s="397" t="s">
        <v>85</v>
      </c>
      <c r="C44" s="404">
        <v>11851049.102504861</v>
      </c>
      <c r="D44" s="653">
        <v>15760463.00801295</v>
      </c>
      <c r="E44" s="444">
        <v>3909413.9055080991</v>
      </c>
      <c r="F44" s="539">
        <v>0.32987914164340099</v>
      </c>
      <c r="G44" s="398">
        <v>253.24377850086231</v>
      </c>
      <c r="H44" s="398">
        <v>336.03682241344438</v>
      </c>
      <c r="I44" s="459">
        <v>82.79304391258205</v>
      </c>
      <c r="J44" s="435">
        <v>3.8857386161482701E-3</v>
      </c>
      <c r="K44" s="436">
        <v>8.4152864276345659E-3</v>
      </c>
      <c r="L44" s="399">
        <v>46797</v>
      </c>
      <c r="M44" s="399">
        <v>46901</v>
      </c>
      <c r="N44" s="411">
        <v>1</v>
      </c>
      <c r="O44" s="412">
        <v>35</v>
      </c>
    </row>
    <row r="45" spans="1:15" ht="16.5" customHeight="1">
      <c r="A45" s="396">
        <v>108</v>
      </c>
      <c r="B45" s="397" t="s">
        <v>86</v>
      </c>
      <c r="C45" s="404">
        <v>7971488.7825932391</v>
      </c>
      <c r="D45" s="653">
        <v>8527671.5669400338</v>
      </c>
      <c r="E45" s="444">
        <v>556182.78434679471</v>
      </c>
      <c r="F45" s="539">
        <v>6.9771506868489944E-2</v>
      </c>
      <c r="G45" s="398">
        <v>777.17546871338982</v>
      </c>
      <c r="H45" s="398">
        <v>826.4048422269633</v>
      </c>
      <c r="I45" s="459">
        <v>49.229373513573478</v>
      </c>
      <c r="J45" s="435">
        <v>2.1024955102296999E-3</v>
      </c>
      <c r="K45" s="436">
        <v>1.8515029668186411E-3</v>
      </c>
      <c r="L45" s="399">
        <v>10257</v>
      </c>
      <c r="M45" s="399">
        <v>10319</v>
      </c>
      <c r="N45" s="411">
        <v>6</v>
      </c>
      <c r="O45" s="411">
        <v>6</v>
      </c>
    </row>
    <row r="46" spans="1:15" ht="16.5" customHeight="1">
      <c r="A46" s="396">
        <v>109</v>
      </c>
      <c r="B46" s="397" t="s">
        <v>87</v>
      </c>
      <c r="C46" s="404">
        <v>14324732.929796111</v>
      </c>
      <c r="D46" s="653">
        <v>17181118.832233261</v>
      </c>
      <c r="E46" s="444">
        <v>2856385.90243715</v>
      </c>
      <c r="F46" s="539">
        <v>0.19940238442391731</v>
      </c>
      <c r="G46" s="398">
        <v>210.52471128251409</v>
      </c>
      <c r="H46" s="398">
        <v>251.4837575525587</v>
      </c>
      <c r="I46" s="459">
        <v>40.95904627004461</v>
      </c>
      <c r="J46" s="435">
        <v>4.2360009906497126E-3</v>
      </c>
      <c r="K46" s="436">
        <v>1.2258245100308429E-2</v>
      </c>
      <c r="L46" s="399">
        <v>68043</v>
      </c>
      <c r="M46" s="399">
        <v>68319</v>
      </c>
      <c r="N46" s="411">
        <v>5</v>
      </c>
      <c r="O46" s="411">
        <v>5</v>
      </c>
    </row>
    <row r="47" spans="1:15" ht="16.5" customHeight="1">
      <c r="A47" s="396">
        <v>111</v>
      </c>
      <c r="B47" s="397" t="s">
        <v>88</v>
      </c>
      <c r="C47" s="404">
        <v>9247187.2894286662</v>
      </c>
      <c r="D47" s="653">
        <v>10185071.13323075</v>
      </c>
      <c r="E47" s="444">
        <v>937883.84380208142</v>
      </c>
      <c r="F47" s="539">
        <v>0.10142368857114691</v>
      </c>
      <c r="G47" s="398">
        <v>510.02080907995509</v>
      </c>
      <c r="H47" s="398">
        <v>567.31861712419914</v>
      </c>
      <c r="I47" s="459">
        <v>57.297808044243993</v>
      </c>
      <c r="J47" s="435">
        <v>2.5111270011858272E-3</v>
      </c>
      <c r="K47" s="436">
        <v>3.2212455434921078E-3</v>
      </c>
      <c r="L47" s="399">
        <v>18131</v>
      </c>
      <c r="M47" s="399">
        <v>17953</v>
      </c>
      <c r="N47" s="411">
        <v>7</v>
      </c>
      <c r="O47" s="411">
        <v>7</v>
      </c>
    </row>
    <row r="48" spans="1:15" ht="16.5" customHeight="1">
      <c r="A48" s="396">
        <v>139</v>
      </c>
      <c r="B48" s="397" t="s">
        <v>89</v>
      </c>
      <c r="C48" s="404">
        <v>12948983.786773341</v>
      </c>
      <c r="D48" s="653">
        <v>13875321.064589649</v>
      </c>
      <c r="E48" s="444">
        <v>926337.2778163068</v>
      </c>
      <c r="F48" s="539">
        <v>7.1537449816139895E-2</v>
      </c>
      <c r="G48" s="398">
        <v>1314.2173740762551</v>
      </c>
      <c r="H48" s="398">
        <v>1420.778319126525</v>
      </c>
      <c r="I48" s="459">
        <v>106.5609450502704</v>
      </c>
      <c r="J48" s="435">
        <v>3.420957293241926E-3</v>
      </c>
      <c r="K48" s="436">
        <v>1.7522800633734709E-3</v>
      </c>
      <c r="L48" s="399">
        <v>9853</v>
      </c>
      <c r="M48" s="399">
        <v>9766</v>
      </c>
      <c r="N48" s="411">
        <v>17</v>
      </c>
      <c r="O48" s="411">
        <v>17</v>
      </c>
    </row>
    <row r="49" spans="1:15" ht="16.5" customHeight="1">
      <c r="A49" s="396">
        <v>140</v>
      </c>
      <c r="B49" s="397" t="s">
        <v>90</v>
      </c>
      <c r="C49" s="404">
        <v>21406108.396035232</v>
      </c>
      <c r="D49" s="653">
        <v>22673476.923298661</v>
      </c>
      <c r="E49" s="444">
        <v>1267368.527263433</v>
      </c>
      <c r="F49" s="539">
        <v>5.9205928691745333E-2</v>
      </c>
      <c r="G49" s="398">
        <v>1029.090351234807</v>
      </c>
      <c r="H49" s="398">
        <v>1099.6933224996931</v>
      </c>
      <c r="I49" s="459">
        <v>70.602971264885355</v>
      </c>
      <c r="J49" s="435">
        <v>5.5901406448791956E-3</v>
      </c>
      <c r="K49" s="436">
        <v>3.6994174018671129E-3</v>
      </c>
      <c r="L49" s="399">
        <v>20801</v>
      </c>
      <c r="M49" s="399">
        <v>20618</v>
      </c>
      <c r="N49" s="411">
        <v>11</v>
      </c>
      <c r="O49" s="411">
        <v>11</v>
      </c>
    </row>
    <row r="50" spans="1:15" ht="16.5" customHeight="1">
      <c r="A50" s="396">
        <v>142</v>
      </c>
      <c r="B50" s="397" t="s">
        <v>91</v>
      </c>
      <c r="C50" s="404">
        <v>3886349.9365694388</v>
      </c>
      <c r="D50" s="653">
        <v>4271940.874501789</v>
      </c>
      <c r="E50" s="444">
        <v>385590.93793234968</v>
      </c>
      <c r="F50" s="539">
        <v>9.921673143842491E-2</v>
      </c>
      <c r="G50" s="398">
        <v>597.53227807033204</v>
      </c>
      <c r="H50" s="398">
        <v>662.93309660176737</v>
      </c>
      <c r="I50" s="459">
        <v>65.400818531435334</v>
      </c>
      <c r="J50" s="435">
        <v>1.0532460634890099E-3</v>
      </c>
      <c r="K50" s="436">
        <v>1.156224936348418E-3</v>
      </c>
      <c r="L50" s="399">
        <v>6504</v>
      </c>
      <c r="M50" s="399">
        <v>6444</v>
      </c>
      <c r="N50" s="411">
        <v>7</v>
      </c>
      <c r="O50" s="411">
        <v>7</v>
      </c>
    </row>
    <row r="51" spans="1:15" ht="16.5" customHeight="1">
      <c r="A51" s="396">
        <v>143</v>
      </c>
      <c r="B51" s="397" t="s">
        <v>92</v>
      </c>
      <c r="C51" s="404">
        <v>2978481.778884301</v>
      </c>
      <c r="D51" s="653">
        <v>3542592.691084641</v>
      </c>
      <c r="E51" s="444">
        <v>564110.91220034007</v>
      </c>
      <c r="F51" s="539">
        <v>0.18939545516093381</v>
      </c>
      <c r="G51" s="398">
        <v>437.7545236455469</v>
      </c>
      <c r="H51" s="398">
        <v>517.16681621673592</v>
      </c>
      <c r="I51" s="459">
        <v>79.412292571189028</v>
      </c>
      <c r="J51" s="435">
        <v>8.7342543261790531E-4</v>
      </c>
      <c r="K51" s="436">
        <v>1.229072131282846E-3</v>
      </c>
      <c r="L51" s="399">
        <v>6804</v>
      </c>
      <c r="M51" s="399">
        <v>6850</v>
      </c>
      <c r="N51" s="411">
        <v>6</v>
      </c>
      <c r="O51" s="411">
        <v>6</v>
      </c>
    </row>
    <row r="52" spans="1:15" ht="16.5" customHeight="1">
      <c r="A52" s="396">
        <v>145</v>
      </c>
      <c r="B52" s="397" t="s">
        <v>93</v>
      </c>
      <c r="C52" s="404">
        <v>13767130.112348409</v>
      </c>
      <c r="D52" s="653">
        <v>14471645.19879174</v>
      </c>
      <c r="E52" s="444">
        <v>704515.08644333296</v>
      </c>
      <c r="F52" s="539">
        <v>5.1173707279153199E-2</v>
      </c>
      <c r="G52" s="398">
        <v>1113.0350159550819</v>
      </c>
      <c r="H52" s="398">
        <v>1172.4576844196499</v>
      </c>
      <c r="I52" s="459">
        <v>59.422668464568233</v>
      </c>
      <c r="J52" s="435">
        <v>3.5679808746450982E-3</v>
      </c>
      <c r="K52" s="436">
        <v>2.214662381959733E-3</v>
      </c>
      <c r="L52" s="399">
        <v>12369</v>
      </c>
      <c r="M52" s="399">
        <v>12343</v>
      </c>
      <c r="N52" s="411">
        <v>14</v>
      </c>
      <c r="O52" s="411">
        <v>14</v>
      </c>
    </row>
    <row r="53" spans="1:15" ht="16.5" customHeight="1">
      <c r="A53" s="396">
        <v>146</v>
      </c>
      <c r="B53" s="397" t="s">
        <v>94</v>
      </c>
      <c r="C53" s="404">
        <v>3711104.8351003742</v>
      </c>
      <c r="D53" s="653">
        <v>4109703.5788182761</v>
      </c>
      <c r="E53" s="444">
        <v>398598.74371790187</v>
      </c>
      <c r="F53" s="539">
        <v>0.1074070287500032</v>
      </c>
      <c r="G53" s="398">
        <v>826.15868991548837</v>
      </c>
      <c r="H53" s="398">
        <v>932.75160663147426</v>
      </c>
      <c r="I53" s="459">
        <v>106.59291671598589</v>
      </c>
      <c r="J53" s="435">
        <v>1.013246494663121E-3</v>
      </c>
      <c r="K53" s="436">
        <v>7.9055354896820742E-4</v>
      </c>
      <c r="L53" s="399">
        <v>4492</v>
      </c>
      <c r="M53" s="399">
        <v>4406</v>
      </c>
      <c r="N53" s="411">
        <v>12</v>
      </c>
      <c r="O53" s="411">
        <v>12</v>
      </c>
    </row>
    <row r="54" spans="1:15" ht="16.5" customHeight="1">
      <c r="A54" s="396">
        <v>148</v>
      </c>
      <c r="B54" s="397" t="s">
        <v>95</v>
      </c>
      <c r="C54" s="404">
        <v>11374160.40536847</v>
      </c>
      <c r="D54" s="653">
        <v>12507539.08312412</v>
      </c>
      <c r="E54" s="444">
        <v>1133378.6777556499</v>
      </c>
      <c r="F54" s="539">
        <v>9.9645040808524959E-2</v>
      </c>
      <c r="G54" s="398">
        <v>1614.0429126392039</v>
      </c>
      <c r="H54" s="398">
        <v>1754.951463887207</v>
      </c>
      <c r="I54" s="459">
        <v>140.9085512480026</v>
      </c>
      <c r="J54" s="435">
        <v>3.0837309528006459E-3</v>
      </c>
      <c r="K54" s="436">
        <v>1.2787732962996859E-3</v>
      </c>
      <c r="L54" s="399">
        <v>7047</v>
      </c>
      <c r="M54" s="399">
        <v>7127</v>
      </c>
      <c r="N54" s="411">
        <v>19</v>
      </c>
      <c r="O54" s="411">
        <v>19</v>
      </c>
    </row>
    <row r="55" spans="1:15" ht="16.5" customHeight="1">
      <c r="A55" s="396">
        <v>149</v>
      </c>
      <c r="B55" s="397" t="s">
        <v>96</v>
      </c>
      <c r="C55" s="404">
        <v>2356984.0590690612</v>
      </c>
      <c r="D55" s="653">
        <v>2457135.4515054151</v>
      </c>
      <c r="E55" s="444">
        <v>100151.392436354</v>
      </c>
      <c r="F55" s="539">
        <v>4.2491332111898462E-2</v>
      </c>
      <c r="G55" s="398">
        <v>437.77564247196523</v>
      </c>
      <c r="H55" s="398">
        <v>456.80153402220009</v>
      </c>
      <c r="I55" s="459">
        <v>19.02589155023492</v>
      </c>
      <c r="J55" s="435">
        <v>6.0580619390224807E-4</v>
      </c>
      <c r="K55" s="436">
        <v>9.6513561958692408E-4</v>
      </c>
      <c r="L55" s="399">
        <v>5384</v>
      </c>
      <c r="M55" s="399">
        <v>5379</v>
      </c>
      <c r="N55" s="411">
        <v>1</v>
      </c>
      <c r="O55" s="412">
        <v>33</v>
      </c>
    </row>
    <row r="56" spans="1:15" ht="16.5" customHeight="1">
      <c r="A56" s="396">
        <v>151</v>
      </c>
      <c r="B56" s="397" t="s">
        <v>97</v>
      </c>
      <c r="C56" s="404">
        <v>465238.65462734242</v>
      </c>
      <c r="D56" s="653">
        <v>532628.69574598433</v>
      </c>
      <c r="E56" s="444">
        <v>67390.041118641966</v>
      </c>
      <c r="F56" s="539">
        <v>0.14485047716557781</v>
      </c>
      <c r="G56" s="398">
        <v>251.20877679662121</v>
      </c>
      <c r="H56" s="398">
        <v>293.62111121608842</v>
      </c>
      <c r="I56" s="459">
        <v>42.412334419467207</v>
      </c>
      <c r="J56" s="435">
        <v>1.313194853524672E-4</v>
      </c>
      <c r="K56" s="436">
        <v>3.2547983155431872E-4</v>
      </c>
      <c r="L56" s="399">
        <v>1852</v>
      </c>
      <c r="M56" s="399">
        <v>1814</v>
      </c>
      <c r="N56" s="411">
        <v>14</v>
      </c>
      <c r="O56" s="411">
        <v>14</v>
      </c>
    </row>
    <row r="57" spans="1:15" ht="16.5" customHeight="1">
      <c r="A57" s="396">
        <v>152</v>
      </c>
      <c r="B57" s="397" t="s">
        <v>98</v>
      </c>
      <c r="C57" s="404">
        <v>4110175.3961176579</v>
      </c>
      <c r="D57" s="653">
        <v>4409806.9090187261</v>
      </c>
      <c r="E57" s="444">
        <v>299631.51290106768</v>
      </c>
      <c r="F57" s="539">
        <v>7.2899933463688726E-2</v>
      </c>
      <c r="G57" s="398">
        <v>932.85869181063515</v>
      </c>
      <c r="H57" s="398">
        <v>1012.120015840883</v>
      </c>
      <c r="I57" s="459">
        <v>79.261324030247579</v>
      </c>
      <c r="J57" s="435">
        <v>1.0872369033460201E-3</v>
      </c>
      <c r="K57" s="436">
        <v>7.8176164613129361E-4</v>
      </c>
      <c r="L57" s="399">
        <v>4406</v>
      </c>
      <c r="M57" s="399">
        <v>4357</v>
      </c>
      <c r="N57" s="411">
        <v>14</v>
      </c>
      <c r="O57" s="411">
        <v>14</v>
      </c>
    </row>
    <row r="58" spans="1:15" ht="16.5" customHeight="1">
      <c r="A58" s="396">
        <v>153</v>
      </c>
      <c r="B58" s="397" t="s">
        <v>99</v>
      </c>
      <c r="C58" s="404">
        <v>17520561.525028009</v>
      </c>
      <c r="D58" s="653">
        <v>20862108.089782659</v>
      </c>
      <c r="E58" s="444">
        <v>3341546.56475465</v>
      </c>
      <c r="F58" s="539">
        <v>0.19072143093023999</v>
      </c>
      <c r="G58" s="398">
        <v>695.03973044382769</v>
      </c>
      <c r="H58" s="398">
        <v>837.19684135730404</v>
      </c>
      <c r="I58" s="459">
        <v>142.15711091347629</v>
      </c>
      <c r="J58" s="435">
        <v>5.1435480656572509E-3</v>
      </c>
      <c r="K58" s="436">
        <v>4.4711311590419339E-3</v>
      </c>
      <c r="L58" s="399">
        <v>25208</v>
      </c>
      <c r="M58" s="399">
        <v>24919</v>
      </c>
      <c r="N58" s="411">
        <v>9</v>
      </c>
      <c r="O58" s="411">
        <v>9</v>
      </c>
    </row>
    <row r="59" spans="1:15" ht="16.5" customHeight="1">
      <c r="A59" s="396">
        <v>165</v>
      </c>
      <c r="B59" s="397" t="s">
        <v>100</v>
      </c>
      <c r="C59" s="404">
        <v>9753770.2715539522</v>
      </c>
      <c r="D59" s="653">
        <v>9548397.7391533162</v>
      </c>
      <c r="E59" s="444">
        <v>-205372.532400636</v>
      </c>
      <c r="F59" s="539">
        <v>-2.105570735037585E-2</v>
      </c>
      <c r="G59" s="398">
        <v>599.1259380561396</v>
      </c>
      <c r="H59" s="398">
        <v>592.22215091194664</v>
      </c>
      <c r="I59" s="459">
        <v>-6.903787144192961</v>
      </c>
      <c r="J59" s="435">
        <v>2.3541553188194488E-3</v>
      </c>
      <c r="K59" s="436">
        <v>2.8928948865216539E-3</v>
      </c>
      <c r="L59" s="399">
        <v>16280</v>
      </c>
      <c r="M59" s="399">
        <v>16123</v>
      </c>
      <c r="N59" s="411">
        <v>5</v>
      </c>
      <c r="O59" s="411">
        <v>5</v>
      </c>
    </row>
    <row r="60" spans="1:15" ht="16.5" customHeight="1">
      <c r="A60" s="396">
        <v>167</v>
      </c>
      <c r="B60" s="397" t="s">
        <v>101</v>
      </c>
      <c r="C60" s="404">
        <v>39938031.45671007</v>
      </c>
      <c r="D60" s="653">
        <v>52850448.729290619</v>
      </c>
      <c r="E60" s="444">
        <v>12912417.272580549</v>
      </c>
      <c r="F60" s="539">
        <v>0.32331131008739561</v>
      </c>
      <c r="G60" s="398">
        <v>515.24301029130686</v>
      </c>
      <c r="H60" s="398">
        <v>677.03170209949292</v>
      </c>
      <c r="I60" s="459">
        <v>161.78869180818609</v>
      </c>
      <c r="J60" s="435">
        <v>1.3030266268431189E-2</v>
      </c>
      <c r="K60" s="436">
        <v>1.400639835214621E-2</v>
      </c>
      <c r="L60" s="399">
        <v>77513</v>
      </c>
      <c r="M60" s="399">
        <v>78062</v>
      </c>
      <c r="N60" s="411">
        <v>12</v>
      </c>
      <c r="O60" s="411">
        <v>12</v>
      </c>
    </row>
    <row r="61" spans="1:15" ht="16.5" customHeight="1">
      <c r="A61" s="396">
        <v>169</v>
      </c>
      <c r="B61" s="397" t="s">
        <v>102</v>
      </c>
      <c r="C61" s="404">
        <v>2537850.912641549</v>
      </c>
      <c r="D61" s="653">
        <v>2972059.9980784999</v>
      </c>
      <c r="E61" s="444">
        <v>434209.08543695038</v>
      </c>
      <c r="F61" s="539">
        <v>0.1710932203598198</v>
      </c>
      <c r="G61" s="398">
        <v>508.58735724279552</v>
      </c>
      <c r="H61" s="398">
        <v>604.56875469456872</v>
      </c>
      <c r="I61" s="459">
        <v>95.981397451773262</v>
      </c>
      <c r="J61" s="435">
        <v>7.3276072525100319E-4</v>
      </c>
      <c r="K61" s="436">
        <v>8.8206110910751421E-4</v>
      </c>
      <c r="L61" s="399">
        <v>4990</v>
      </c>
      <c r="M61" s="399">
        <v>4916</v>
      </c>
      <c r="N61" s="411">
        <v>5</v>
      </c>
      <c r="O61" s="411">
        <v>5</v>
      </c>
    </row>
    <row r="62" spans="1:15" ht="16.5" customHeight="1">
      <c r="A62" s="396">
        <v>171</v>
      </c>
      <c r="B62" s="397" t="s">
        <v>103</v>
      </c>
      <c r="C62" s="404">
        <v>2681924.462794655</v>
      </c>
      <c r="D62" s="653">
        <v>3695105.7927614241</v>
      </c>
      <c r="E62" s="444">
        <v>1013181.32996677</v>
      </c>
      <c r="F62" s="539">
        <v>0.37778145657055562</v>
      </c>
      <c r="G62" s="398">
        <v>590.7322605274569</v>
      </c>
      <c r="H62" s="398">
        <v>805.03394177808809</v>
      </c>
      <c r="I62" s="459">
        <v>214.30168125063119</v>
      </c>
      <c r="J62" s="435">
        <v>9.1102750359467292E-4</v>
      </c>
      <c r="K62" s="436">
        <v>8.2356804125376126E-4</v>
      </c>
      <c r="L62" s="399">
        <v>4540</v>
      </c>
      <c r="M62" s="399">
        <v>4590</v>
      </c>
      <c r="N62" s="411">
        <v>11</v>
      </c>
      <c r="O62" s="411">
        <v>11</v>
      </c>
    </row>
    <row r="63" spans="1:15" ht="16.5" customHeight="1">
      <c r="A63" s="396">
        <v>172</v>
      </c>
      <c r="B63" s="397" t="s">
        <v>104</v>
      </c>
      <c r="C63" s="404">
        <v>3231863.938582215</v>
      </c>
      <c r="D63" s="653">
        <v>3958422.4756783149</v>
      </c>
      <c r="E63" s="444">
        <v>726558.53709610039</v>
      </c>
      <c r="F63" s="539">
        <v>0.2248109917074152</v>
      </c>
      <c r="G63" s="398">
        <v>774.84151008923868</v>
      </c>
      <c r="H63" s="398">
        <v>970.43943997997428</v>
      </c>
      <c r="I63" s="459">
        <v>195.5979298907356</v>
      </c>
      <c r="J63" s="435">
        <v>9.7594817264900363E-4</v>
      </c>
      <c r="K63" s="436">
        <v>7.3188105452594602E-4</v>
      </c>
      <c r="L63" s="399">
        <v>4171</v>
      </c>
      <c r="M63" s="399">
        <v>4079</v>
      </c>
      <c r="N63" s="411">
        <v>13</v>
      </c>
      <c r="O63" s="411">
        <v>13</v>
      </c>
    </row>
    <row r="64" spans="1:15" ht="16.5" customHeight="1">
      <c r="A64" s="396">
        <v>176</v>
      </c>
      <c r="B64" s="397" t="s">
        <v>105</v>
      </c>
      <c r="C64" s="404">
        <v>2086219.5770489059</v>
      </c>
      <c r="D64" s="653">
        <v>2841790.6852880698</v>
      </c>
      <c r="E64" s="444">
        <v>755571.10823916364</v>
      </c>
      <c r="F64" s="539">
        <v>0.36217237943283442</v>
      </c>
      <c r="G64" s="398">
        <v>479.37030722631113</v>
      </c>
      <c r="H64" s="398">
        <v>667.24364528952094</v>
      </c>
      <c r="I64" s="459">
        <v>187.87333806320979</v>
      </c>
      <c r="J64" s="435">
        <v>7.0064285543007759E-4</v>
      </c>
      <c r="K64" s="436">
        <v>7.6417784045746599E-4</v>
      </c>
      <c r="L64" s="399">
        <v>4352</v>
      </c>
      <c r="M64" s="399">
        <v>4259</v>
      </c>
      <c r="N64" s="411">
        <v>12</v>
      </c>
      <c r="O64" s="411">
        <v>12</v>
      </c>
    </row>
    <row r="65" spans="1:15" ht="16.5" customHeight="1">
      <c r="A65" s="396">
        <v>177</v>
      </c>
      <c r="B65" s="397" t="s">
        <v>106</v>
      </c>
      <c r="C65" s="404">
        <v>1123580.2059655881</v>
      </c>
      <c r="D65" s="653">
        <v>1227103.813892805</v>
      </c>
      <c r="E65" s="444">
        <v>103523.60792721641</v>
      </c>
      <c r="F65" s="539">
        <v>9.2137265659864298E-2</v>
      </c>
      <c r="G65" s="398">
        <v>635.50916627012919</v>
      </c>
      <c r="H65" s="398">
        <v>718.44485590913632</v>
      </c>
      <c r="I65" s="459">
        <v>82.935689639007137</v>
      </c>
      <c r="J65" s="435">
        <v>3.0254216981073681E-4</v>
      </c>
      <c r="K65" s="436">
        <v>3.0646061317242358E-4</v>
      </c>
      <c r="L65" s="399">
        <v>1768</v>
      </c>
      <c r="M65" s="399">
        <v>1708</v>
      </c>
      <c r="N65" s="411">
        <v>6</v>
      </c>
      <c r="O65" s="411">
        <v>6</v>
      </c>
    </row>
    <row r="66" spans="1:15" ht="16.5" customHeight="1">
      <c r="A66" s="396">
        <v>178</v>
      </c>
      <c r="B66" s="397" t="s">
        <v>107</v>
      </c>
      <c r="C66" s="404">
        <v>4027513.9082674971</v>
      </c>
      <c r="D66" s="653">
        <v>3953916.3007342769</v>
      </c>
      <c r="E66" s="444">
        <v>-73597.607533220202</v>
      </c>
      <c r="F66" s="539">
        <v>-1.827370661145139E-2</v>
      </c>
      <c r="G66" s="398">
        <v>698.13033597980541</v>
      </c>
      <c r="H66" s="398">
        <v>689.55638310678012</v>
      </c>
      <c r="I66" s="459">
        <v>-8.5739528730252914</v>
      </c>
      <c r="J66" s="435">
        <v>9.7483717622825984E-4</v>
      </c>
      <c r="K66" s="436">
        <v>1.0288320585074219E-3</v>
      </c>
      <c r="L66" s="399">
        <v>5769</v>
      </c>
      <c r="M66" s="399">
        <v>5734</v>
      </c>
      <c r="N66" s="411">
        <v>10</v>
      </c>
      <c r="O66" s="411">
        <v>10</v>
      </c>
    </row>
    <row r="67" spans="1:15" ht="16.5" customHeight="1">
      <c r="A67" s="396">
        <v>179</v>
      </c>
      <c r="B67" s="397" t="s">
        <v>108</v>
      </c>
      <c r="C67" s="404">
        <v>29962617.12625194</v>
      </c>
      <c r="D67" s="653">
        <v>48705434.167152852</v>
      </c>
      <c r="E67" s="444">
        <v>18742817.04090092</v>
      </c>
      <c r="F67" s="539">
        <v>0.6255400508548794</v>
      </c>
      <c r="G67" s="398">
        <v>205.38236529815501</v>
      </c>
      <c r="H67" s="398">
        <v>329.6565332878917</v>
      </c>
      <c r="I67" s="459">
        <v>124.2741679897367</v>
      </c>
      <c r="J67" s="435">
        <v>1.2008313858758529E-2</v>
      </c>
      <c r="K67" s="436">
        <v>2.650956074576867E-2</v>
      </c>
      <c r="L67" s="399">
        <v>145887</v>
      </c>
      <c r="M67" s="399">
        <v>147746</v>
      </c>
      <c r="N67" s="411">
        <v>13</v>
      </c>
      <c r="O67" s="411">
        <v>13</v>
      </c>
    </row>
    <row r="68" spans="1:15" ht="16.5" customHeight="1">
      <c r="A68" s="396">
        <v>181</v>
      </c>
      <c r="B68" s="397" t="s">
        <v>109</v>
      </c>
      <c r="C68" s="404">
        <v>1808811.485927104</v>
      </c>
      <c r="D68" s="653">
        <v>1971595.689561893</v>
      </c>
      <c r="E68" s="444">
        <v>162784.20363478971</v>
      </c>
      <c r="F68" s="539">
        <v>8.9995118286942372E-2</v>
      </c>
      <c r="G68" s="398">
        <v>1074.754299421927</v>
      </c>
      <c r="H68" s="398">
        <v>1172.1734182888781</v>
      </c>
      <c r="I68" s="459">
        <v>97.419118866951067</v>
      </c>
      <c r="J68" s="435">
        <v>4.8609647460655538E-4</v>
      </c>
      <c r="K68" s="436">
        <v>3.0179552187120401E-4</v>
      </c>
      <c r="L68" s="399">
        <v>1683</v>
      </c>
      <c r="M68" s="399">
        <v>1682</v>
      </c>
      <c r="N68" s="411">
        <v>4</v>
      </c>
      <c r="O68" s="411">
        <v>4</v>
      </c>
    </row>
    <row r="69" spans="1:15" ht="16.5" customHeight="1">
      <c r="A69" s="396">
        <v>182</v>
      </c>
      <c r="B69" s="397" t="s">
        <v>110</v>
      </c>
      <c r="C69" s="404">
        <v>1951628.1447684511</v>
      </c>
      <c r="D69" s="653">
        <v>4024249.9052204308</v>
      </c>
      <c r="E69" s="444">
        <v>2072621.7604519799</v>
      </c>
      <c r="F69" s="539">
        <v>1.061996244524279</v>
      </c>
      <c r="G69" s="398">
        <v>100.8749751779837</v>
      </c>
      <c r="H69" s="398">
        <v>209.79303019603961</v>
      </c>
      <c r="I69" s="459">
        <v>108.9180550180559</v>
      </c>
      <c r="J69" s="435">
        <v>9.9217791062329629E-4</v>
      </c>
      <c r="K69" s="436">
        <v>3.4417608207689869E-3</v>
      </c>
      <c r="L69" s="399">
        <v>19347</v>
      </c>
      <c r="M69" s="399">
        <v>19182</v>
      </c>
      <c r="N69" s="411">
        <v>13</v>
      </c>
      <c r="O69" s="411">
        <v>13</v>
      </c>
    </row>
    <row r="70" spans="1:15" ht="16.5" customHeight="1">
      <c r="A70" s="396">
        <v>186</v>
      </c>
      <c r="B70" s="397" t="s">
        <v>111</v>
      </c>
      <c r="C70" s="404">
        <v>12010945.36996471</v>
      </c>
      <c r="D70" s="653">
        <v>18890972.671003871</v>
      </c>
      <c r="E70" s="444">
        <v>6880027.3010391593</v>
      </c>
      <c r="F70" s="539">
        <v>0.5728131374440989</v>
      </c>
      <c r="G70" s="398">
        <v>263.22475060190033</v>
      </c>
      <c r="H70" s="398">
        <v>406.34486278777962</v>
      </c>
      <c r="I70" s="459">
        <v>143.12011218587921</v>
      </c>
      <c r="J70" s="435">
        <v>4.6575650707089324E-3</v>
      </c>
      <c r="K70" s="436">
        <v>8.3415420997575949E-3</v>
      </c>
      <c r="L70" s="399">
        <v>45630</v>
      </c>
      <c r="M70" s="399">
        <v>46490</v>
      </c>
      <c r="N70" s="411">
        <v>1</v>
      </c>
      <c r="O70" s="412">
        <v>35</v>
      </c>
    </row>
    <row r="71" spans="1:15" ht="16.5" customHeight="1">
      <c r="A71" s="396">
        <v>202</v>
      </c>
      <c r="B71" s="397" t="s">
        <v>112</v>
      </c>
      <c r="C71" s="404">
        <v>25102550.112020992</v>
      </c>
      <c r="D71" s="653">
        <v>26955208.272394359</v>
      </c>
      <c r="E71" s="444">
        <v>1852658.1603733669</v>
      </c>
      <c r="F71" s="539">
        <v>7.3803583783552534E-2</v>
      </c>
      <c r="G71" s="398">
        <v>700.24966837817988</v>
      </c>
      <c r="H71" s="398">
        <v>741.77077719239276</v>
      </c>
      <c r="I71" s="459">
        <v>41.52110881421288</v>
      </c>
      <c r="J71" s="435">
        <v>6.6458005476812167E-3</v>
      </c>
      <c r="K71" s="436">
        <v>6.5201827998083734E-3</v>
      </c>
      <c r="L71" s="399">
        <v>35848</v>
      </c>
      <c r="M71" s="399">
        <v>36339</v>
      </c>
      <c r="N71" s="411">
        <v>2</v>
      </c>
      <c r="O71" s="411">
        <v>2</v>
      </c>
    </row>
    <row r="72" spans="1:15" ht="16.5" customHeight="1">
      <c r="A72" s="396">
        <v>204</v>
      </c>
      <c r="B72" s="397" t="s">
        <v>113</v>
      </c>
      <c r="C72" s="404">
        <v>-536642.6707127773</v>
      </c>
      <c r="D72" s="653">
        <v>-474690.12921349058</v>
      </c>
      <c r="E72" s="444">
        <v>61952.541499286723</v>
      </c>
      <c r="F72" s="539"/>
      <c r="G72" s="398">
        <v>-199.56960606648471</v>
      </c>
      <c r="H72" s="398">
        <v>-180.62790304927341</v>
      </c>
      <c r="I72" s="459">
        <v>18.941703017211239</v>
      </c>
      <c r="J72" s="435">
        <v>-1.1703474478202059E-4</v>
      </c>
      <c r="K72" s="436">
        <v>4.7153307460019272E-4</v>
      </c>
      <c r="L72" s="399">
        <v>2689</v>
      </c>
      <c r="M72" s="399">
        <v>2628</v>
      </c>
      <c r="N72" s="411">
        <v>11</v>
      </c>
      <c r="O72" s="411">
        <v>11</v>
      </c>
    </row>
    <row r="73" spans="1:15" ht="16.5" customHeight="1">
      <c r="A73" s="396">
        <v>205</v>
      </c>
      <c r="B73" s="397" t="s">
        <v>114</v>
      </c>
      <c r="C73" s="404">
        <v>50201598.613076881</v>
      </c>
      <c r="D73" s="653">
        <v>53692499.570371367</v>
      </c>
      <c r="E73" s="444">
        <v>3490900.957294486</v>
      </c>
      <c r="F73" s="539">
        <v>6.9537645288952038E-2</v>
      </c>
      <c r="G73" s="398">
        <v>1383.078453124966</v>
      </c>
      <c r="H73" s="398">
        <v>1470.50364446557</v>
      </c>
      <c r="I73" s="459">
        <v>87.425191340604442</v>
      </c>
      <c r="J73" s="435">
        <v>1.32378737142457E-2</v>
      </c>
      <c r="K73" s="436">
        <v>6.5514030262088406E-3</v>
      </c>
      <c r="L73" s="399">
        <v>36297</v>
      </c>
      <c r="M73" s="399">
        <v>36513</v>
      </c>
      <c r="N73" s="411">
        <v>18</v>
      </c>
      <c r="O73" s="411">
        <v>18</v>
      </c>
    </row>
    <row r="74" spans="1:15" ht="16.5" customHeight="1">
      <c r="A74" s="396">
        <v>208</v>
      </c>
      <c r="B74" s="397" t="s">
        <v>115</v>
      </c>
      <c r="C74" s="404">
        <v>15166158.36755955</v>
      </c>
      <c r="D74" s="653">
        <v>14511977.80100375</v>
      </c>
      <c r="E74" s="444">
        <v>-654180.56655579619</v>
      </c>
      <c r="F74" s="539">
        <v>-4.3134230218450711E-2</v>
      </c>
      <c r="G74" s="398">
        <v>1229.522364617718</v>
      </c>
      <c r="H74" s="398">
        <v>1172.9694310542959</v>
      </c>
      <c r="I74" s="459">
        <v>-56.552933563421668</v>
      </c>
      <c r="J74" s="435">
        <v>3.5779248686651521E-3</v>
      </c>
      <c r="K74" s="436">
        <v>2.2198657530264781E-3</v>
      </c>
      <c r="L74" s="399">
        <v>12335</v>
      </c>
      <c r="M74" s="399">
        <v>12372</v>
      </c>
      <c r="N74" s="411">
        <v>17</v>
      </c>
      <c r="O74" s="411">
        <v>17</v>
      </c>
    </row>
    <row r="75" spans="1:15" ht="16.5" customHeight="1">
      <c r="A75" s="396">
        <v>211</v>
      </c>
      <c r="B75" s="397" t="s">
        <v>116</v>
      </c>
      <c r="C75" s="404">
        <v>19840269.77827223</v>
      </c>
      <c r="D75" s="653">
        <v>19764114.545583531</v>
      </c>
      <c r="E75" s="444">
        <v>-76155.232688706368</v>
      </c>
      <c r="F75" s="539">
        <v>-3.8384171959247549E-3</v>
      </c>
      <c r="G75" s="398">
        <v>601.96819619139637</v>
      </c>
      <c r="H75" s="398">
        <v>590.44945315877055</v>
      </c>
      <c r="I75" s="459">
        <v>-11.518743032625821</v>
      </c>
      <c r="J75" s="435">
        <v>4.8728380038521582E-3</v>
      </c>
      <c r="K75" s="436">
        <v>6.0059461971431697E-3</v>
      </c>
      <c r="L75" s="399">
        <v>32959</v>
      </c>
      <c r="M75" s="399">
        <v>33473</v>
      </c>
      <c r="N75" s="411">
        <v>6</v>
      </c>
      <c r="O75" s="411">
        <v>6</v>
      </c>
    </row>
    <row r="76" spans="1:15" ht="16.5" customHeight="1">
      <c r="A76" s="396">
        <v>213</v>
      </c>
      <c r="B76" s="397" t="s">
        <v>117</v>
      </c>
      <c r="C76" s="404">
        <v>1653669.207349747</v>
      </c>
      <c r="D76" s="653">
        <v>2390882.9992693942</v>
      </c>
      <c r="E76" s="444">
        <v>737213.79191964632</v>
      </c>
      <c r="F76" s="539">
        <v>0.44580487357634352</v>
      </c>
      <c r="G76" s="398">
        <v>320.85161182571738</v>
      </c>
      <c r="H76" s="398">
        <v>467.51720752236872</v>
      </c>
      <c r="I76" s="459">
        <v>146.66559569665131</v>
      </c>
      <c r="J76" s="435">
        <v>5.8947166667819772E-4</v>
      </c>
      <c r="K76" s="436">
        <v>9.1758757363218622E-4</v>
      </c>
      <c r="L76" s="399">
        <v>5154</v>
      </c>
      <c r="M76" s="399">
        <v>5114</v>
      </c>
      <c r="N76" s="411">
        <v>10</v>
      </c>
      <c r="O76" s="411">
        <v>10</v>
      </c>
    </row>
    <row r="77" spans="1:15" ht="16.5" customHeight="1">
      <c r="A77" s="396">
        <v>214</v>
      </c>
      <c r="B77" s="397" t="s">
        <v>118</v>
      </c>
      <c r="C77" s="404">
        <v>9295325.1359711215</v>
      </c>
      <c r="D77" s="653">
        <v>11425335.47035772</v>
      </c>
      <c r="E77" s="444">
        <v>2130010.3343865951</v>
      </c>
      <c r="F77" s="539">
        <v>0.22914855620744931</v>
      </c>
      <c r="G77" s="398">
        <v>741.96401149194776</v>
      </c>
      <c r="H77" s="398">
        <v>921.84407538790674</v>
      </c>
      <c r="I77" s="459">
        <v>179.88006389595901</v>
      </c>
      <c r="J77" s="435">
        <v>2.816913895045198E-3</v>
      </c>
      <c r="K77" s="436">
        <v>2.223813137973664E-3</v>
      </c>
      <c r="L77" s="399">
        <v>12528</v>
      </c>
      <c r="M77" s="399">
        <v>12394</v>
      </c>
      <c r="N77" s="411">
        <v>4</v>
      </c>
      <c r="O77" s="411">
        <v>4</v>
      </c>
    </row>
    <row r="78" spans="1:15" ht="16.5" customHeight="1">
      <c r="A78" s="396">
        <v>216</v>
      </c>
      <c r="B78" s="397" t="s">
        <v>119</v>
      </c>
      <c r="C78" s="404">
        <v>1108285.5164995841</v>
      </c>
      <c r="D78" s="653">
        <v>1326277.2817367909</v>
      </c>
      <c r="E78" s="444">
        <v>217991.7652372075</v>
      </c>
      <c r="F78" s="539">
        <v>0.19669278538053461</v>
      </c>
      <c r="G78" s="398">
        <v>873.3534408980172</v>
      </c>
      <c r="H78" s="398">
        <v>1089.7923432512671</v>
      </c>
      <c r="I78" s="459">
        <v>216.4389023532494</v>
      </c>
      <c r="J78" s="435">
        <v>3.2699336604163378E-4</v>
      </c>
      <c r="K78" s="436">
        <v>2.1836215821477721E-4</v>
      </c>
      <c r="L78" s="399">
        <v>1269</v>
      </c>
      <c r="M78" s="399">
        <v>1217</v>
      </c>
      <c r="N78" s="411">
        <v>13</v>
      </c>
      <c r="O78" s="411">
        <v>13</v>
      </c>
    </row>
    <row r="79" spans="1:15" ht="16.5" customHeight="1">
      <c r="A79" s="396">
        <v>217</v>
      </c>
      <c r="B79" s="397" t="s">
        <v>120</v>
      </c>
      <c r="C79" s="404">
        <v>4495394.4487476991</v>
      </c>
      <c r="D79" s="653">
        <v>5016845.2977086063</v>
      </c>
      <c r="E79" s="444">
        <v>521450.8489609072</v>
      </c>
      <c r="F79" s="539">
        <v>0.11599668391862029</v>
      </c>
      <c r="G79" s="398">
        <v>839.94664587961495</v>
      </c>
      <c r="H79" s="398">
        <v>956.3182039093798</v>
      </c>
      <c r="I79" s="459">
        <v>116.3715580297649</v>
      </c>
      <c r="J79" s="435">
        <v>1.236902081787632E-3</v>
      </c>
      <c r="K79" s="436">
        <v>9.4127188331530093E-4</v>
      </c>
      <c r="L79" s="399">
        <v>5352</v>
      </c>
      <c r="M79" s="399">
        <v>5246</v>
      </c>
      <c r="N79" s="411">
        <v>16</v>
      </c>
      <c r="O79" s="411">
        <v>16</v>
      </c>
    </row>
    <row r="80" spans="1:15" ht="16.5" customHeight="1">
      <c r="A80" s="396">
        <v>218</v>
      </c>
      <c r="B80" s="397" t="s">
        <v>121</v>
      </c>
      <c r="C80" s="404">
        <v>978431.04462678032</v>
      </c>
      <c r="D80" s="653">
        <v>1169464.6504878071</v>
      </c>
      <c r="E80" s="444">
        <v>191033.60586102679</v>
      </c>
      <c r="F80" s="539">
        <v>0.19524483294977221</v>
      </c>
      <c r="G80" s="398">
        <v>815.35920385565032</v>
      </c>
      <c r="H80" s="398">
        <v>984.39785394596561</v>
      </c>
      <c r="I80" s="459">
        <v>169.03865009031529</v>
      </c>
      <c r="J80" s="435">
        <v>2.883312470141534E-4</v>
      </c>
      <c r="K80" s="436">
        <v>2.131587871480323E-4</v>
      </c>
      <c r="L80" s="399">
        <v>1200</v>
      </c>
      <c r="M80" s="399">
        <v>1188</v>
      </c>
      <c r="N80" s="411">
        <v>14</v>
      </c>
      <c r="O80" s="411">
        <v>14</v>
      </c>
    </row>
    <row r="81" spans="1:15" ht="16.5" customHeight="1">
      <c r="A81" s="396">
        <v>224</v>
      </c>
      <c r="B81" s="397" t="s">
        <v>122</v>
      </c>
      <c r="C81" s="404">
        <v>6214727.1160762869</v>
      </c>
      <c r="D81" s="653">
        <v>7008601.7419628669</v>
      </c>
      <c r="E81" s="444">
        <v>793874.62588657998</v>
      </c>
      <c r="F81" s="539">
        <v>0.12774086634198001</v>
      </c>
      <c r="G81" s="398">
        <v>722.390691163116</v>
      </c>
      <c r="H81" s="398">
        <v>816.75815662077457</v>
      </c>
      <c r="I81" s="459">
        <v>94.367465457658568</v>
      </c>
      <c r="J81" s="435">
        <v>1.7279691859371771E-3</v>
      </c>
      <c r="K81" s="436">
        <v>1.5396595559909641E-3</v>
      </c>
      <c r="L81" s="399">
        <v>8603</v>
      </c>
      <c r="M81" s="399">
        <v>8581</v>
      </c>
      <c r="N81" s="411">
        <v>1</v>
      </c>
      <c r="O81" s="412">
        <v>33</v>
      </c>
    </row>
    <row r="82" spans="1:15" ht="16.5" customHeight="1">
      <c r="A82" s="396">
        <v>226</v>
      </c>
      <c r="B82" s="397" t="s">
        <v>123</v>
      </c>
      <c r="C82" s="404">
        <v>3670123.069884595</v>
      </c>
      <c r="D82" s="653">
        <v>3836071.5776492679</v>
      </c>
      <c r="E82" s="444">
        <v>165948.50776467289</v>
      </c>
      <c r="F82" s="539">
        <v>4.521606077092423E-2</v>
      </c>
      <c r="G82" s="398">
        <v>1001.397836257734</v>
      </c>
      <c r="H82" s="398">
        <v>1058.2266421101431</v>
      </c>
      <c r="I82" s="459">
        <v>56.828805852408998</v>
      </c>
      <c r="J82" s="435">
        <v>9.4578258620968587E-4</v>
      </c>
      <c r="K82" s="436">
        <v>6.5042138334311212E-4</v>
      </c>
      <c r="L82" s="399">
        <v>3665</v>
      </c>
      <c r="M82" s="399">
        <v>3625</v>
      </c>
      <c r="N82" s="411">
        <v>13</v>
      </c>
      <c r="O82" s="411">
        <v>13</v>
      </c>
    </row>
    <row r="83" spans="1:15" ht="16.5" customHeight="1">
      <c r="A83" s="396">
        <v>230</v>
      </c>
      <c r="B83" s="397" t="s">
        <v>124</v>
      </c>
      <c r="C83" s="404">
        <v>2068376.2239129441</v>
      </c>
      <c r="D83" s="653">
        <v>2236238.3097651242</v>
      </c>
      <c r="E83" s="444">
        <v>167862.08585217971</v>
      </c>
      <c r="F83" s="539">
        <v>8.1156456891879655E-2</v>
      </c>
      <c r="G83" s="398">
        <v>923.38224281827866</v>
      </c>
      <c r="H83" s="398">
        <v>1009.13281126585</v>
      </c>
      <c r="I83" s="459">
        <v>85.750568447571368</v>
      </c>
      <c r="J83" s="435">
        <v>5.5134405320113897E-4</v>
      </c>
      <c r="K83" s="436">
        <v>3.9760932013471349E-4</v>
      </c>
      <c r="L83" s="399">
        <v>2240</v>
      </c>
      <c r="M83" s="399">
        <v>2216</v>
      </c>
      <c r="N83" s="411">
        <v>4</v>
      </c>
      <c r="O83" s="411">
        <v>4</v>
      </c>
    </row>
    <row r="84" spans="1:15" ht="16.5" customHeight="1">
      <c r="A84" s="396">
        <v>231</v>
      </c>
      <c r="B84" s="397" t="s">
        <v>125</v>
      </c>
      <c r="C84" s="404">
        <v>-923098.40569378133</v>
      </c>
      <c r="D84" s="653">
        <v>-862810.55331284693</v>
      </c>
      <c r="E84" s="444">
        <v>60287.852380934397</v>
      </c>
      <c r="F84" s="539">
        <v>-6.5310320123046176E-2</v>
      </c>
      <c r="G84" s="398">
        <v>-734.95095994727808</v>
      </c>
      <c r="H84" s="398">
        <v>-714.2471467821581</v>
      </c>
      <c r="I84" s="459">
        <v>20.703813165119978</v>
      </c>
      <c r="J84" s="435">
        <v>-2.127257482044419E-4</v>
      </c>
      <c r="K84" s="436">
        <v>2.1674731891820119E-4</v>
      </c>
      <c r="L84" s="399">
        <v>1256</v>
      </c>
      <c r="M84" s="399">
        <v>1208</v>
      </c>
      <c r="N84" s="411">
        <v>15</v>
      </c>
      <c r="O84" s="411">
        <v>15</v>
      </c>
    </row>
    <row r="85" spans="1:15" ht="16.5" customHeight="1">
      <c r="A85" s="396">
        <v>232</v>
      </c>
      <c r="B85" s="397" t="s">
        <v>126</v>
      </c>
      <c r="C85" s="404">
        <v>9885182.7130605336</v>
      </c>
      <c r="D85" s="653">
        <v>11066561.671806101</v>
      </c>
      <c r="E85" s="444">
        <v>1181378.958745562</v>
      </c>
      <c r="F85" s="539">
        <v>0.1195100781682767</v>
      </c>
      <c r="G85" s="398">
        <v>775.30844808317909</v>
      </c>
      <c r="H85" s="398">
        <v>877.04562306277501</v>
      </c>
      <c r="I85" s="459">
        <v>101.73717497959591</v>
      </c>
      <c r="J85" s="435">
        <v>2.7284582955627822E-3</v>
      </c>
      <c r="K85" s="436">
        <v>2.264004693799556E-3</v>
      </c>
      <c r="L85" s="399">
        <v>12750</v>
      </c>
      <c r="M85" s="399">
        <v>12618</v>
      </c>
      <c r="N85" s="411">
        <v>14</v>
      </c>
      <c r="O85" s="411">
        <v>14</v>
      </c>
    </row>
    <row r="86" spans="1:15" ht="16.5" customHeight="1">
      <c r="A86" s="396">
        <v>233</v>
      </c>
      <c r="B86" s="397" t="s">
        <v>127</v>
      </c>
      <c r="C86" s="404">
        <v>15120644.7680672</v>
      </c>
      <c r="D86" s="653">
        <v>15900398.76136806</v>
      </c>
      <c r="E86" s="444">
        <v>779753.99330086075</v>
      </c>
      <c r="F86" s="539">
        <v>5.1568832233106758E-2</v>
      </c>
      <c r="G86" s="398">
        <v>1000.307274944906</v>
      </c>
      <c r="H86" s="398">
        <v>1048.4931593384811</v>
      </c>
      <c r="I86" s="459">
        <v>48.185884393574717</v>
      </c>
      <c r="J86" s="435">
        <v>3.9202397447201439E-3</v>
      </c>
      <c r="K86" s="436">
        <v>2.721004214730564E-3</v>
      </c>
      <c r="L86" s="399">
        <v>15116</v>
      </c>
      <c r="M86" s="399">
        <v>15165</v>
      </c>
      <c r="N86" s="411">
        <v>14</v>
      </c>
      <c r="O86" s="411">
        <v>14</v>
      </c>
    </row>
    <row r="87" spans="1:15" ht="16.5" customHeight="1">
      <c r="A87" s="396">
        <v>235</v>
      </c>
      <c r="B87" s="397" t="s">
        <v>128</v>
      </c>
      <c r="C87" s="404">
        <v>21541088.704235852</v>
      </c>
      <c r="D87" s="653">
        <v>22277126.188083451</v>
      </c>
      <c r="E87" s="444">
        <v>736037.4838476032</v>
      </c>
      <c r="F87" s="539">
        <v>3.4169001110090982E-2</v>
      </c>
      <c r="G87" s="398">
        <v>2094.621616514572</v>
      </c>
      <c r="H87" s="398">
        <v>2169.1456853051081</v>
      </c>
      <c r="I87" s="459">
        <v>74.524068790536148</v>
      </c>
      <c r="J87" s="435">
        <v>5.4924204600990002E-3</v>
      </c>
      <c r="K87" s="436">
        <v>1.8427110639817269E-3</v>
      </c>
      <c r="L87" s="399">
        <v>10284</v>
      </c>
      <c r="M87" s="399">
        <v>10270</v>
      </c>
      <c r="N87" s="411">
        <v>1</v>
      </c>
      <c r="O87" s="412">
        <v>33</v>
      </c>
    </row>
    <row r="88" spans="1:15" ht="16.5" customHeight="1">
      <c r="A88" s="396">
        <v>236</v>
      </c>
      <c r="B88" s="397" t="s">
        <v>129</v>
      </c>
      <c r="C88" s="404">
        <v>5702793.307701245</v>
      </c>
      <c r="D88" s="653">
        <v>6090658.7353091836</v>
      </c>
      <c r="E88" s="444">
        <v>387865.42760793859</v>
      </c>
      <c r="F88" s="539">
        <v>6.8013236089786391E-2</v>
      </c>
      <c r="G88" s="398">
        <v>1358.454813649653</v>
      </c>
      <c r="H88" s="398">
        <v>1472.2404484672909</v>
      </c>
      <c r="I88" s="459">
        <v>113.7856348176376</v>
      </c>
      <c r="J88" s="435">
        <v>1.5016505437396739E-3</v>
      </c>
      <c r="K88" s="436">
        <v>7.422877966594358E-4</v>
      </c>
      <c r="L88" s="399">
        <v>4198</v>
      </c>
      <c r="M88" s="399">
        <v>4137</v>
      </c>
      <c r="N88" s="411">
        <v>16</v>
      </c>
      <c r="O88" s="411">
        <v>16</v>
      </c>
    </row>
    <row r="89" spans="1:15" ht="16.5" customHeight="1">
      <c r="A89" s="396">
        <v>239</v>
      </c>
      <c r="B89" s="397" t="s">
        <v>130</v>
      </c>
      <c r="C89" s="404">
        <v>1269225.111194046</v>
      </c>
      <c r="D89" s="653">
        <v>763471.01684590406</v>
      </c>
      <c r="E89" s="444">
        <v>-505754.09434814239</v>
      </c>
      <c r="F89" s="539">
        <v>-0.39847469915903649</v>
      </c>
      <c r="G89" s="398">
        <v>625.54219378711014</v>
      </c>
      <c r="H89" s="398">
        <v>375.17003284811011</v>
      </c>
      <c r="I89" s="459">
        <v>-250.372160939</v>
      </c>
      <c r="J89" s="435">
        <v>1.882336077918401E-4</v>
      </c>
      <c r="K89" s="436">
        <v>3.6513310761468497E-4</v>
      </c>
      <c r="L89" s="399">
        <v>2029</v>
      </c>
      <c r="M89" s="399">
        <v>2035</v>
      </c>
      <c r="N89" s="411">
        <v>11</v>
      </c>
      <c r="O89" s="411">
        <v>11</v>
      </c>
    </row>
    <row r="90" spans="1:15" ht="16.5" customHeight="1">
      <c r="A90" s="396">
        <v>240</v>
      </c>
      <c r="B90" s="397" t="s">
        <v>131</v>
      </c>
      <c r="C90" s="404">
        <v>-2215325.115509124</v>
      </c>
      <c r="D90" s="653">
        <v>475185.2971909144</v>
      </c>
      <c r="E90" s="444">
        <v>2690510.4127000379</v>
      </c>
      <c r="F90" s="539"/>
      <c r="G90" s="398">
        <v>-113.6122424487986</v>
      </c>
      <c r="H90" s="398">
        <v>24.530757172624771</v>
      </c>
      <c r="I90" s="459">
        <v>138.1429996214234</v>
      </c>
      <c r="J90" s="435">
        <v>1.171568283356812E-4</v>
      </c>
      <c r="K90" s="436">
        <v>3.475672445997083E-3</v>
      </c>
      <c r="L90" s="399">
        <v>19499</v>
      </c>
      <c r="M90" s="399">
        <v>19371</v>
      </c>
      <c r="N90" s="411">
        <v>19</v>
      </c>
      <c r="O90" s="411">
        <v>19</v>
      </c>
    </row>
    <row r="91" spans="1:15" ht="16.5" customHeight="1">
      <c r="A91" s="396">
        <v>241</v>
      </c>
      <c r="B91" s="397" t="s">
        <v>132</v>
      </c>
      <c r="C91" s="404">
        <v>1696402.8135658719</v>
      </c>
      <c r="D91" s="653">
        <v>1849822.9893277329</v>
      </c>
      <c r="E91" s="444">
        <v>153420.1757618617</v>
      </c>
      <c r="F91" s="539">
        <v>9.0438529419418698E-2</v>
      </c>
      <c r="G91" s="398">
        <v>218.29916530251859</v>
      </c>
      <c r="H91" s="398">
        <v>240.5178766516361</v>
      </c>
      <c r="I91" s="459">
        <v>22.218711349117569</v>
      </c>
      <c r="J91" s="435">
        <v>4.5607344270375222E-4</v>
      </c>
      <c r="K91" s="436">
        <v>1.379969892218448E-3</v>
      </c>
      <c r="L91" s="399">
        <v>7771</v>
      </c>
      <c r="M91" s="399">
        <v>7691</v>
      </c>
      <c r="N91" s="411">
        <v>19</v>
      </c>
      <c r="O91" s="411">
        <v>19</v>
      </c>
    </row>
    <row r="92" spans="1:15" ht="16.5" customHeight="1">
      <c r="A92" s="396">
        <v>244</v>
      </c>
      <c r="B92" s="397" t="s">
        <v>133</v>
      </c>
      <c r="C92" s="404">
        <v>22355781.66083448</v>
      </c>
      <c r="D92" s="653">
        <v>23467232.358409319</v>
      </c>
      <c r="E92" s="444">
        <v>1111450.697574832</v>
      </c>
      <c r="F92" s="539">
        <v>4.9716476678693063E-2</v>
      </c>
      <c r="G92" s="398">
        <v>1158.330656001787</v>
      </c>
      <c r="H92" s="398">
        <v>1202.5844193096909</v>
      </c>
      <c r="I92" s="459">
        <v>44.253763307904357</v>
      </c>
      <c r="J92" s="435">
        <v>5.7858408691948728E-3</v>
      </c>
      <c r="K92" s="436">
        <v>3.5013304481537901E-3</v>
      </c>
      <c r="L92" s="399">
        <v>19300</v>
      </c>
      <c r="M92" s="399">
        <v>19514</v>
      </c>
      <c r="N92" s="411">
        <v>17</v>
      </c>
      <c r="O92" s="411">
        <v>17</v>
      </c>
    </row>
    <row r="93" spans="1:15" ht="16.5" customHeight="1">
      <c r="A93" s="396">
        <v>245</v>
      </c>
      <c r="B93" s="397" t="s">
        <v>134</v>
      </c>
      <c r="C93" s="404">
        <v>12879616.683154199</v>
      </c>
      <c r="D93" s="653">
        <v>18961291.20814772</v>
      </c>
      <c r="E93" s="444">
        <v>6081674.524993524</v>
      </c>
      <c r="F93" s="539">
        <v>0.47219375192648461</v>
      </c>
      <c r="G93" s="398">
        <v>341.85201940636472</v>
      </c>
      <c r="H93" s="398">
        <v>496.22598749437913</v>
      </c>
      <c r="I93" s="459">
        <v>154.37396808801441</v>
      </c>
      <c r="J93" s="435">
        <v>4.6749020902541053E-3</v>
      </c>
      <c r="K93" s="436">
        <v>6.8560693734961813E-3</v>
      </c>
      <c r="L93" s="399">
        <v>37676</v>
      </c>
      <c r="M93" s="399">
        <v>38211</v>
      </c>
      <c r="N93" s="411">
        <v>1</v>
      </c>
      <c r="O93" s="412">
        <v>32</v>
      </c>
    </row>
    <row r="94" spans="1:15" ht="16.5" customHeight="1">
      <c r="A94" s="396">
        <v>249</v>
      </c>
      <c r="B94" s="397" t="s">
        <v>135</v>
      </c>
      <c r="C94" s="404">
        <v>6892932.687183856</v>
      </c>
      <c r="D94" s="653">
        <v>8182598.0537581621</v>
      </c>
      <c r="E94" s="444">
        <v>1289665.366574306</v>
      </c>
      <c r="F94" s="539">
        <v>0.18709966063823641</v>
      </c>
      <c r="G94" s="398">
        <v>745.18191212798445</v>
      </c>
      <c r="H94" s="398">
        <v>890.96233163743057</v>
      </c>
      <c r="I94" s="459">
        <v>145.78041950944609</v>
      </c>
      <c r="J94" s="435">
        <v>2.0174177130292612E-3</v>
      </c>
      <c r="K94" s="436">
        <v>1.6478537888615561E-3</v>
      </c>
      <c r="L94" s="399">
        <v>9250</v>
      </c>
      <c r="M94" s="399">
        <v>9184</v>
      </c>
      <c r="N94" s="411">
        <v>13</v>
      </c>
      <c r="O94" s="411">
        <v>13</v>
      </c>
    </row>
    <row r="95" spans="1:15" ht="16.5" customHeight="1">
      <c r="A95" s="396">
        <v>250</v>
      </c>
      <c r="B95" s="397" t="s">
        <v>136</v>
      </c>
      <c r="C95" s="404">
        <v>932964.31735037104</v>
      </c>
      <c r="D95" s="653">
        <v>1060135.507639166</v>
      </c>
      <c r="E95" s="444">
        <v>127171.1902887945</v>
      </c>
      <c r="F95" s="539">
        <v>0.13630873970610369</v>
      </c>
      <c r="G95" s="398">
        <v>526.80085677604234</v>
      </c>
      <c r="H95" s="398">
        <v>606.13808326996309</v>
      </c>
      <c r="I95" s="459">
        <v>79.337226493920753</v>
      </c>
      <c r="J95" s="435">
        <v>2.6137617139097109E-4</v>
      </c>
      <c r="K95" s="436">
        <v>3.1381710330126981E-4</v>
      </c>
      <c r="L95" s="399">
        <v>1771</v>
      </c>
      <c r="M95" s="399">
        <v>1749</v>
      </c>
      <c r="N95" s="411">
        <v>6</v>
      </c>
      <c r="O95" s="411">
        <v>6</v>
      </c>
    </row>
    <row r="96" spans="1:15" ht="16.5" customHeight="1">
      <c r="A96" s="396">
        <v>256</v>
      </c>
      <c r="B96" s="397" t="s">
        <v>137</v>
      </c>
      <c r="C96" s="404">
        <v>2294663.8832698371</v>
      </c>
      <c r="D96" s="653">
        <v>2581803.1542376638</v>
      </c>
      <c r="E96" s="444">
        <v>287139.27096782759</v>
      </c>
      <c r="F96" s="539">
        <v>0.12513347730852051</v>
      </c>
      <c r="G96" s="398">
        <v>1476.617685501825</v>
      </c>
      <c r="H96" s="398">
        <v>1695.208899696431</v>
      </c>
      <c r="I96" s="459">
        <v>218.5912141946055</v>
      </c>
      <c r="J96" s="435">
        <v>6.3654298802098071E-4</v>
      </c>
      <c r="K96" s="436">
        <v>2.732666942983613E-4</v>
      </c>
      <c r="L96" s="399">
        <v>1554</v>
      </c>
      <c r="M96" s="399">
        <v>1523</v>
      </c>
      <c r="N96" s="411">
        <v>13</v>
      </c>
      <c r="O96" s="411">
        <v>13</v>
      </c>
    </row>
    <row r="97" spans="1:15" ht="16.5" customHeight="1">
      <c r="A97" s="396">
        <v>257</v>
      </c>
      <c r="B97" s="397" t="s">
        <v>138</v>
      </c>
      <c r="C97" s="404">
        <v>36565487.551768817</v>
      </c>
      <c r="D97" s="653">
        <v>38878262.383460723</v>
      </c>
      <c r="E97" s="444">
        <v>2312774.831691891</v>
      </c>
      <c r="F97" s="539">
        <v>6.3250211785566973E-2</v>
      </c>
      <c r="G97" s="398">
        <v>897.92956023203237</v>
      </c>
      <c r="H97" s="398">
        <v>944.70190949751463</v>
      </c>
      <c r="I97" s="459">
        <v>46.772349265482262</v>
      </c>
      <c r="J97" s="435">
        <v>9.5854268618472925E-3</v>
      </c>
      <c r="K97" s="436">
        <v>7.3841218234765339E-3</v>
      </c>
      <c r="L97" s="399">
        <v>40722</v>
      </c>
      <c r="M97" s="399">
        <v>41154</v>
      </c>
      <c r="N97" s="411">
        <v>1</v>
      </c>
      <c r="O97" s="412">
        <v>33</v>
      </c>
    </row>
    <row r="98" spans="1:15" ht="16.5" customHeight="1">
      <c r="A98" s="396">
        <v>260</v>
      </c>
      <c r="B98" s="397" t="s">
        <v>139</v>
      </c>
      <c r="C98" s="404">
        <v>12529289.36864556</v>
      </c>
      <c r="D98" s="653">
        <v>14327938.26636445</v>
      </c>
      <c r="E98" s="444">
        <v>1798648.8977188901</v>
      </c>
      <c r="F98" s="539">
        <v>0.14355553972757579</v>
      </c>
      <c r="G98" s="398">
        <v>1288.0939003439451</v>
      </c>
      <c r="H98" s="398">
        <v>1478.784009326499</v>
      </c>
      <c r="I98" s="459">
        <v>190.69010898255351</v>
      </c>
      <c r="J98" s="435">
        <v>3.5325499627196651E-3</v>
      </c>
      <c r="K98" s="436">
        <v>1.7384642160583211E-3</v>
      </c>
      <c r="L98" s="399">
        <v>9727</v>
      </c>
      <c r="M98" s="399">
        <v>9689</v>
      </c>
      <c r="N98" s="411">
        <v>12</v>
      </c>
      <c r="O98" s="411">
        <v>12</v>
      </c>
    </row>
    <row r="99" spans="1:15" ht="16.5" customHeight="1">
      <c r="A99" s="396">
        <v>261</v>
      </c>
      <c r="B99" s="397" t="s">
        <v>140</v>
      </c>
      <c r="C99" s="404">
        <v>11884302.06443546</v>
      </c>
      <c r="D99" s="653">
        <v>13026322.501377249</v>
      </c>
      <c r="E99" s="444">
        <v>1142020.4369417969</v>
      </c>
      <c r="F99" s="539">
        <v>9.6094867897995206E-2</v>
      </c>
      <c r="G99" s="398">
        <v>1790.6135399179529</v>
      </c>
      <c r="H99" s="398">
        <v>1909.4580037199139</v>
      </c>
      <c r="I99" s="459">
        <v>118.8444638019607</v>
      </c>
      <c r="J99" s="435">
        <v>3.2116368880957371E-3</v>
      </c>
      <c r="K99" s="436">
        <v>1.2240481868046099E-3</v>
      </c>
      <c r="L99" s="399">
        <v>6637</v>
      </c>
      <c r="M99" s="399">
        <v>6822</v>
      </c>
      <c r="N99" s="411">
        <v>19</v>
      </c>
      <c r="O99" s="411">
        <v>19</v>
      </c>
    </row>
    <row r="100" spans="1:15" ht="16.5" customHeight="1">
      <c r="A100" s="396">
        <v>263</v>
      </c>
      <c r="B100" s="397" t="s">
        <v>141</v>
      </c>
      <c r="C100" s="404">
        <v>9057924.9789712615</v>
      </c>
      <c r="D100" s="653">
        <v>9521874.2438913304</v>
      </c>
      <c r="E100" s="444">
        <v>463949.2649200689</v>
      </c>
      <c r="F100" s="539">
        <v>5.1220259165003723E-2</v>
      </c>
      <c r="G100" s="398">
        <v>1192.30287994883</v>
      </c>
      <c r="H100" s="398">
        <v>1273.8293302864661</v>
      </c>
      <c r="I100" s="459">
        <v>81.526450337635652</v>
      </c>
      <c r="J100" s="435">
        <v>2.347615957017558E-3</v>
      </c>
      <c r="K100" s="436">
        <v>1.3412137491006239E-3</v>
      </c>
      <c r="L100" s="399">
        <v>7597</v>
      </c>
      <c r="M100" s="399">
        <v>7475</v>
      </c>
      <c r="N100" s="411">
        <v>11</v>
      </c>
      <c r="O100" s="411">
        <v>11</v>
      </c>
    </row>
    <row r="101" spans="1:15" ht="16.5" customHeight="1">
      <c r="A101" s="396">
        <v>265</v>
      </c>
      <c r="B101" s="397" t="s">
        <v>142</v>
      </c>
      <c r="C101" s="404">
        <v>1659647.134347135</v>
      </c>
      <c r="D101" s="653">
        <v>1736116.768395877</v>
      </c>
      <c r="E101" s="444">
        <v>76469.634048741776</v>
      </c>
      <c r="F101" s="539">
        <v>4.6075838933571298E-2</v>
      </c>
      <c r="G101" s="398">
        <v>1559.8187352886609</v>
      </c>
      <c r="H101" s="398">
        <v>1677.4075056965</v>
      </c>
      <c r="I101" s="459">
        <v>117.5887704078386</v>
      </c>
      <c r="J101" s="435">
        <v>4.2803919946187758E-4</v>
      </c>
      <c r="K101" s="436">
        <v>1.8570651910624031E-4</v>
      </c>
      <c r="L101" s="399">
        <v>1064</v>
      </c>
      <c r="M101" s="399">
        <v>1035</v>
      </c>
      <c r="N101" s="411">
        <v>13</v>
      </c>
      <c r="O101" s="411">
        <v>13</v>
      </c>
    </row>
    <row r="102" spans="1:15" ht="16.5" customHeight="1">
      <c r="A102" s="396">
        <v>271</v>
      </c>
      <c r="B102" s="397" t="s">
        <v>143</v>
      </c>
      <c r="C102" s="404">
        <v>2762076.3586505661</v>
      </c>
      <c r="D102" s="653">
        <v>3384602.0876324349</v>
      </c>
      <c r="E102" s="444">
        <v>622525.72898186976</v>
      </c>
      <c r="F102" s="539">
        <v>0.2253832436718041</v>
      </c>
      <c r="G102" s="398">
        <v>400.12695330299368</v>
      </c>
      <c r="H102" s="398">
        <v>500.23678504765519</v>
      </c>
      <c r="I102" s="459">
        <v>100.10983174466151</v>
      </c>
      <c r="J102" s="435">
        <v>8.3447288480819443E-4</v>
      </c>
      <c r="K102" s="436">
        <v>1.214000297848137E-3</v>
      </c>
      <c r="L102" s="399">
        <v>6903</v>
      </c>
      <c r="M102" s="399">
        <v>6766</v>
      </c>
      <c r="N102" s="411">
        <v>4</v>
      </c>
      <c r="O102" s="411">
        <v>4</v>
      </c>
    </row>
    <row r="103" spans="1:15" ht="16.5" customHeight="1">
      <c r="A103" s="396">
        <v>272</v>
      </c>
      <c r="B103" s="397" t="s">
        <v>144</v>
      </c>
      <c r="C103" s="404">
        <v>26307535.65681126</v>
      </c>
      <c r="D103" s="653">
        <v>31901198.968291361</v>
      </c>
      <c r="E103" s="444">
        <v>5593663.3114801049</v>
      </c>
      <c r="F103" s="539">
        <v>0.21262589489380221</v>
      </c>
      <c r="G103" s="398">
        <v>548.00515887204222</v>
      </c>
      <c r="H103" s="398">
        <v>660.54868968405344</v>
      </c>
      <c r="I103" s="459">
        <v>112.5435308120112</v>
      </c>
      <c r="J103" s="435">
        <v>7.8652334433001944E-3</v>
      </c>
      <c r="K103" s="436">
        <v>8.665407092015338E-3</v>
      </c>
      <c r="L103" s="399">
        <v>48006</v>
      </c>
      <c r="M103" s="399">
        <v>48295</v>
      </c>
      <c r="N103" s="411">
        <v>16</v>
      </c>
      <c r="O103" s="411">
        <v>16</v>
      </c>
    </row>
    <row r="104" spans="1:15" ht="16.5" customHeight="1">
      <c r="A104" s="396">
        <v>273</v>
      </c>
      <c r="B104" s="397" t="s">
        <v>145</v>
      </c>
      <c r="C104" s="404">
        <v>5115862.1661869856</v>
      </c>
      <c r="D104" s="653">
        <v>5185944.3204853386</v>
      </c>
      <c r="E104" s="444">
        <v>70082.154298353009</v>
      </c>
      <c r="F104" s="539">
        <v>1.3698991884800419E-2</v>
      </c>
      <c r="G104" s="398">
        <v>1279.285362887468</v>
      </c>
      <c r="H104" s="398">
        <v>1292.9305211880669</v>
      </c>
      <c r="I104" s="459">
        <v>13.64515830059918</v>
      </c>
      <c r="J104" s="435">
        <v>1.278593407887786E-3</v>
      </c>
      <c r="K104" s="436">
        <v>7.1968004650737173E-4</v>
      </c>
      <c r="L104" s="399">
        <v>3999</v>
      </c>
      <c r="M104" s="399">
        <v>4011</v>
      </c>
      <c r="N104" s="411">
        <v>19</v>
      </c>
      <c r="O104" s="411">
        <v>19</v>
      </c>
    </row>
    <row r="105" spans="1:15" ht="16.5" customHeight="1">
      <c r="A105" s="396">
        <v>275</v>
      </c>
      <c r="B105" s="397" t="s">
        <v>146</v>
      </c>
      <c r="C105" s="404">
        <v>2611605.3656848189</v>
      </c>
      <c r="D105" s="653">
        <v>3021994.0039216829</v>
      </c>
      <c r="E105" s="444">
        <v>410388.63823686348</v>
      </c>
      <c r="F105" s="539">
        <v>0.1571403718299724</v>
      </c>
      <c r="G105" s="398">
        <v>1035.9402481891391</v>
      </c>
      <c r="H105" s="398">
        <v>1209.281314094311</v>
      </c>
      <c r="I105" s="459">
        <v>173.34106590517169</v>
      </c>
      <c r="J105" s="435">
        <v>7.4507194318065286E-4</v>
      </c>
      <c r="K105" s="436">
        <v>4.4838704468260328E-4</v>
      </c>
      <c r="L105" s="399">
        <v>2521</v>
      </c>
      <c r="M105" s="399">
        <v>2499</v>
      </c>
      <c r="N105" s="411">
        <v>13</v>
      </c>
      <c r="O105" s="411">
        <v>13</v>
      </c>
    </row>
    <row r="106" spans="1:15" ht="16.5" customHeight="1">
      <c r="A106" s="396">
        <v>276</v>
      </c>
      <c r="B106" s="397" t="s">
        <v>147</v>
      </c>
      <c r="C106" s="404">
        <v>16652610.59804808</v>
      </c>
      <c r="D106" s="653">
        <v>17372875.254412599</v>
      </c>
      <c r="E106" s="444">
        <v>720264.6563645266</v>
      </c>
      <c r="F106" s="539">
        <v>4.3252356867634428E-2</v>
      </c>
      <c r="G106" s="398">
        <v>1098.674579273476</v>
      </c>
      <c r="H106" s="398">
        <v>1147.7850987323341</v>
      </c>
      <c r="I106" s="459">
        <v>49.110519458857652</v>
      </c>
      <c r="J106" s="435">
        <v>4.2832784934856306E-3</v>
      </c>
      <c r="K106" s="436">
        <v>2.7158008436638189E-3</v>
      </c>
      <c r="L106" s="399">
        <v>15157</v>
      </c>
      <c r="M106" s="399">
        <v>15136</v>
      </c>
      <c r="N106" s="411">
        <v>12</v>
      </c>
      <c r="O106" s="411">
        <v>12</v>
      </c>
    </row>
    <row r="107" spans="1:15" ht="16.5" customHeight="1">
      <c r="A107" s="396">
        <v>280</v>
      </c>
      <c r="B107" s="397" t="s">
        <v>148</v>
      </c>
      <c r="C107" s="404">
        <v>2856110.318354018</v>
      </c>
      <c r="D107" s="653">
        <v>3041668.9489487968</v>
      </c>
      <c r="E107" s="444">
        <v>185558.63059477881</v>
      </c>
      <c r="F107" s="539">
        <v>6.4968999762486976E-2</v>
      </c>
      <c r="G107" s="398">
        <v>1411.1216987915111</v>
      </c>
      <c r="H107" s="398">
        <v>1509.5131260291801</v>
      </c>
      <c r="I107" s="459">
        <v>98.391427237668722</v>
      </c>
      <c r="J107" s="435">
        <v>7.4992279645974633E-4</v>
      </c>
      <c r="K107" s="436">
        <v>3.6154457584451611E-4</v>
      </c>
      <c r="L107" s="399">
        <v>2024</v>
      </c>
      <c r="M107" s="399">
        <v>2015</v>
      </c>
      <c r="N107" s="411">
        <v>15</v>
      </c>
      <c r="O107" s="411">
        <v>15</v>
      </c>
    </row>
    <row r="108" spans="1:15" ht="16.5" customHeight="1">
      <c r="A108" s="396">
        <v>284</v>
      </c>
      <c r="B108" s="397" t="s">
        <v>149</v>
      </c>
      <c r="C108" s="404">
        <v>3562558.2948259842</v>
      </c>
      <c r="D108" s="653">
        <v>3104094.3578633922</v>
      </c>
      <c r="E108" s="444">
        <v>-458463.93696259148</v>
      </c>
      <c r="F108" s="539">
        <v>-0.12868952562220051</v>
      </c>
      <c r="G108" s="398">
        <v>1599.7118521894849</v>
      </c>
      <c r="H108" s="398">
        <v>1406.4768273055699</v>
      </c>
      <c r="I108" s="459">
        <v>-193.23502488391549</v>
      </c>
      <c r="J108" s="435">
        <v>7.6531376701213186E-4</v>
      </c>
      <c r="K108" s="436">
        <v>3.9599448083813753E-4</v>
      </c>
      <c r="L108" s="399">
        <v>2227</v>
      </c>
      <c r="M108" s="399">
        <v>2207</v>
      </c>
      <c r="N108" s="411">
        <v>2</v>
      </c>
      <c r="O108" s="411">
        <v>2</v>
      </c>
    </row>
    <row r="109" spans="1:15" ht="16.5" customHeight="1">
      <c r="A109" s="396">
        <v>285</v>
      </c>
      <c r="B109" s="397" t="s">
        <v>150</v>
      </c>
      <c r="C109" s="404">
        <v>5070588.4720747303</v>
      </c>
      <c r="D109" s="653">
        <v>13655065.029220421</v>
      </c>
      <c r="E109" s="444">
        <v>8584476.5571456905</v>
      </c>
      <c r="F109" s="539">
        <v>1.692994137548927</v>
      </c>
      <c r="G109" s="398">
        <v>100.17560250656361</v>
      </c>
      <c r="H109" s="398">
        <v>270.39732731129538</v>
      </c>
      <c r="I109" s="459">
        <v>170.22172480473179</v>
      </c>
      <c r="J109" s="435">
        <v>3.3666532171726651E-3</v>
      </c>
      <c r="K109" s="436">
        <v>9.0610427196764574E-3</v>
      </c>
      <c r="L109" s="399">
        <v>50617</v>
      </c>
      <c r="M109" s="399">
        <v>50500</v>
      </c>
      <c r="N109" s="411">
        <v>8</v>
      </c>
      <c r="O109" s="411">
        <v>8</v>
      </c>
    </row>
    <row r="110" spans="1:15" ht="16.5" customHeight="1">
      <c r="A110" s="396">
        <v>286</v>
      </c>
      <c r="B110" s="397" t="s">
        <v>151</v>
      </c>
      <c r="C110" s="404">
        <v>-5333756.1149669383</v>
      </c>
      <c r="D110" s="653">
        <v>1664288.939530405</v>
      </c>
      <c r="E110" s="444">
        <v>6998045.0544973426</v>
      </c>
      <c r="F110" s="539"/>
      <c r="G110" s="398">
        <v>-67.151243437119163</v>
      </c>
      <c r="H110" s="398">
        <v>21.098997712099461</v>
      </c>
      <c r="I110" s="459">
        <v>88.250241149218624</v>
      </c>
      <c r="J110" s="435">
        <v>4.1033006438159791E-4</v>
      </c>
      <c r="K110" s="436">
        <v>1.415316930154612E-2</v>
      </c>
      <c r="L110" s="399">
        <v>79429</v>
      </c>
      <c r="M110" s="399">
        <v>78880</v>
      </c>
      <c r="N110" s="411">
        <v>8</v>
      </c>
      <c r="O110" s="411">
        <v>8</v>
      </c>
    </row>
    <row r="111" spans="1:15" ht="16.5" customHeight="1">
      <c r="A111" s="396">
        <v>287</v>
      </c>
      <c r="B111" s="397" t="s">
        <v>152</v>
      </c>
      <c r="C111" s="404">
        <v>8585444.074581556</v>
      </c>
      <c r="D111" s="653">
        <v>8344197.3518205527</v>
      </c>
      <c r="E111" s="444">
        <v>-241246.7227610033</v>
      </c>
      <c r="F111" s="539">
        <v>-2.8099504308140451E-2</v>
      </c>
      <c r="G111" s="398">
        <v>1375.431604386664</v>
      </c>
      <c r="H111" s="398">
        <v>1346.0553882594861</v>
      </c>
      <c r="I111" s="459">
        <v>-29.376216127177941</v>
      </c>
      <c r="J111" s="435">
        <v>2.0572599836849031E-3</v>
      </c>
      <c r="K111" s="436">
        <v>1.1122654221638491E-3</v>
      </c>
      <c r="L111" s="399">
        <v>6242</v>
      </c>
      <c r="M111" s="399">
        <v>6199</v>
      </c>
      <c r="N111" s="411">
        <v>15</v>
      </c>
      <c r="O111" s="411">
        <v>15</v>
      </c>
    </row>
    <row r="112" spans="1:15" ht="16.5" customHeight="1">
      <c r="A112" s="396">
        <v>288</v>
      </c>
      <c r="B112" s="397" t="s">
        <v>153</v>
      </c>
      <c r="C112" s="404">
        <v>7517549.4914541226</v>
      </c>
      <c r="D112" s="653">
        <v>8393427.802971784</v>
      </c>
      <c r="E112" s="444">
        <v>875878.31151766144</v>
      </c>
      <c r="F112" s="539">
        <v>0.11651114668594489</v>
      </c>
      <c r="G112" s="398">
        <v>1173.7001547937739</v>
      </c>
      <c r="H112" s="398">
        <v>1318.063411270695</v>
      </c>
      <c r="I112" s="459">
        <v>144.3632564769207</v>
      </c>
      <c r="J112" s="435">
        <v>2.069397740363211E-3</v>
      </c>
      <c r="K112" s="436">
        <v>1.1425885156217759E-3</v>
      </c>
      <c r="L112" s="399">
        <v>6405</v>
      </c>
      <c r="M112" s="399">
        <v>6368</v>
      </c>
      <c r="N112" s="411">
        <v>15</v>
      </c>
      <c r="O112" s="411">
        <v>15</v>
      </c>
    </row>
    <row r="113" spans="1:15" ht="16.5" customHeight="1">
      <c r="A113" s="396">
        <v>290</v>
      </c>
      <c r="B113" s="397" t="s">
        <v>154</v>
      </c>
      <c r="C113" s="404">
        <v>8297972.4262320716</v>
      </c>
      <c r="D113" s="653">
        <v>8128943.6009025164</v>
      </c>
      <c r="E113" s="444">
        <v>-169028.8253295552</v>
      </c>
      <c r="F113" s="539">
        <v>-2.036989479444529E-2</v>
      </c>
      <c r="G113" s="398">
        <v>1070.0157867481721</v>
      </c>
      <c r="H113" s="398">
        <v>1072.137114336919</v>
      </c>
      <c r="I113" s="459">
        <v>2.1213275887469081</v>
      </c>
      <c r="J113" s="435">
        <v>2.004189219723989E-3</v>
      </c>
      <c r="K113" s="436">
        <v>1.3604123940710281E-3</v>
      </c>
      <c r="L113" s="399">
        <v>7755</v>
      </c>
      <c r="M113" s="399">
        <v>7582</v>
      </c>
      <c r="N113" s="411">
        <v>18</v>
      </c>
      <c r="O113" s="411">
        <v>18</v>
      </c>
    </row>
    <row r="114" spans="1:15" ht="16.5" customHeight="1">
      <c r="A114" s="396">
        <v>291</v>
      </c>
      <c r="B114" s="397" t="s">
        <v>155</v>
      </c>
      <c r="C114" s="404">
        <v>2539566.4361313381</v>
      </c>
      <c r="D114" s="653">
        <v>2810608.51265642</v>
      </c>
      <c r="E114" s="444">
        <v>271042.07652508229</v>
      </c>
      <c r="F114" s="539">
        <v>0.1067276967709401</v>
      </c>
      <c r="G114" s="398">
        <v>1198.4740142196019</v>
      </c>
      <c r="H114" s="398">
        <v>1343.5031131244839</v>
      </c>
      <c r="I114" s="459">
        <v>145.02909890488129</v>
      </c>
      <c r="J114" s="435">
        <v>6.9295489776864346E-4</v>
      </c>
      <c r="K114" s="436">
        <v>3.7536042315966642E-4</v>
      </c>
      <c r="L114" s="399">
        <v>2119</v>
      </c>
      <c r="M114" s="399">
        <v>2092</v>
      </c>
      <c r="N114" s="411">
        <v>6</v>
      </c>
      <c r="O114" s="411">
        <v>6</v>
      </c>
    </row>
    <row r="115" spans="1:15" ht="16.5" customHeight="1">
      <c r="A115" s="396">
        <v>297</v>
      </c>
      <c r="B115" s="397" t="s">
        <v>156</v>
      </c>
      <c r="C115" s="404">
        <v>33968555.224026807</v>
      </c>
      <c r="D115" s="653">
        <v>46709365.301729359</v>
      </c>
      <c r="E115" s="444">
        <v>12740810.077702541</v>
      </c>
      <c r="F115" s="539">
        <v>0.37507659638967072</v>
      </c>
      <c r="G115" s="398">
        <v>277.08171055701598</v>
      </c>
      <c r="H115" s="398">
        <v>376.62464664636917</v>
      </c>
      <c r="I115" s="459">
        <v>99.542936089353248</v>
      </c>
      <c r="J115" s="435">
        <v>1.151618352813792E-2</v>
      </c>
      <c r="K115" s="436">
        <v>2.225266493340582E-2</v>
      </c>
      <c r="L115" s="399">
        <v>122594</v>
      </c>
      <c r="M115" s="399">
        <v>124021</v>
      </c>
      <c r="N115" s="411">
        <v>11</v>
      </c>
      <c r="O115" s="411">
        <v>11</v>
      </c>
    </row>
    <row r="116" spans="1:15" ht="16.5" customHeight="1">
      <c r="A116" s="396">
        <v>300</v>
      </c>
      <c r="B116" s="397" t="s">
        <v>157</v>
      </c>
      <c r="C116" s="404">
        <v>6946068.5887571527</v>
      </c>
      <c r="D116" s="653">
        <v>6590492.7562749339</v>
      </c>
      <c r="E116" s="444">
        <v>-355575.83248221868</v>
      </c>
      <c r="F116" s="539">
        <v>-5.1190947503419522E-2</v>
      </c>
      <c r="G116" s="398">
        <v>2020.9684575959129</v>
      </c>
      <c r="H116" s="398">
        <v>1949.273219838786</v>
      </c>
      <c r="I116" s="459">
        <v>-71.695237757127416</v>
      </c>
      <c r="J116" s="435">
        <v>1.6248845093880071E-3</v>
      </c>
      <c r="K116" s="436">
        <v>6.0664129574705163E-4</v>
      </c>
      <c r="L116" s="399">
        <v>3437</v>
      </c>
      <c r="M116" s="399">
        <v>3381</v>
      </c>
      <c r="N116" s="411">
        <v>14</v>
      </c>
      <c r="O116" s="411">
        <v>14</v>
      </c>
    </row>
    <row r="117" spans="1:15" ht="16.5" customHeight="1">
      <c r="A117" s="396">
        <v>301</v>
      </c>
      <c r="B117" s="397" t="s">
        <v>158</v>
      </c>
      <c r="C117" s="404">
        <v>12061189.002021329</v>
      </c>
      <c r="D117" s="653">
        <v>14057050.815022949</v>
      </c>
      <c r="E117" s="444">
        <v>1995861.8130016229</v>
      </c>
      <c r="F117" s="539">
        <v>0.16547803145006171</v>
      </c>
      <c r="G117" s="398">
        <v>606.39462051389285</v>
      </c>
      <c r="H117" s="398">
        <v>711.42521458691988</v>
      </c>
      <c r="I117" s="459">
        <v>105.030594073027</v>
      </c>
      <c r="J117" s="435">
        <v>3.4657627224100071E-3</v>
      </c>
      <c r="K117" s="436">
        <v>3.5452899623383588E-3</v>
      </c>
      <c r="L117" s="399">
        <v>19890</v>
      </c>
      <c r="M117" s="399">
        <v>19759</v>
      </c>
      <c r="N117" s="411">
        <v>14</v>
      </c>
      <c r="O117" s="411">
        <v>14</v>
      </c>
    </row>
    <row r="118" spans="1:15" ht="16.5" customHeight="1">
      <c r="A118" s="396">
        <v>304</v>
      </c>
      <c r="B118" s="397" t="s">
        <v>159</v>
      </c>
      <c r="C118" s="404">
        <v>-226297.71483855339</v>
      </c>
      <c r="D118" s="653">
        <v>-142226.96287119421</v>
      </c>
      <c r="E118" s="444">
        <v>84070.751967359131</v>
      </c>
      <c r="F118" s="539"/>
      <c r="G118" s="398">
        <v>-238.20812088268781</v>
      </c>
      <c r="H118" s="398">
        <v>-149.8703507599518</v>
      </c>
      <c r="I118" s="459">
        <v>88.337770122735975</v>
      </c>
      <c r="J118" s="435">
        <v>-3.5066025763653207E-5</v>
      </c>
      <c r="K118" s="436">
        <v>1.70275832494514E-4</v>
      </c>
      <c r="L118" s="399">
        <v>950</v>
      </c>
      <c r="M118" s="399">
        <v>949</v>
      </c>
      <c r="N118" s="411">
        <v>2</v>
      </c>
      <c r="O118" s="411">
        <v>2</v>
      </c>
    </row>
    <row r="119" spans="1:15" ht="16.5" customHeight="1">
      <c r="A119" s="396">
        <v>305</v>
      </c>
      <c r="B119" s="397" t="s">
        <v>160</v>
      </c>
      <c r="C119" s="404">
        <v>14827459.06379064</v>
      </c>
      <c r="D119" s="653">
        <v>15623865.337196721</v>
      </c>
      <c r="E119" s="444">
        <v>796406.27340608276</v>
      </c>
      <c r="F119" s="539">
        <v>5.3711581328924049E-2</v>
      </c>
      <c r="G119" s="398">
        <v>978.96864279615977</v>
      </c>
      <c r="H119" s="398">
        <v>1040.2733429120931</v>
      </c>
      <c r="I119" s="459">
        <v>61.30470011593286</v>
      </c>
      <c r="J119" s="435">
        <v>3.8520604910769001E-3</v>
      </c>
      <c r="K119" s="436">
        <v>2.694807932808331E-3</v>
      </c>
      <c r="L119" s="399">
        <v>15146</v>
      </c>
      <c r="M119" s="399">
        <v>15019</v>
      </c>
      <c r="N119" s="411">
        <v>17</v>
      </c>
      <c r="O119" s="411">
        <v>17</v>
      </c>
    </row>
    <row r="120" spans="1:15" ht="16.5" customHeight="1">
      <c r="A120" s="396">
        <v>309</v>
      </c>
      <c r="B120" s="397" t="s">
        <v>161</v>
      </c>
      <c r="C120" s="404">
        <v>2838620.8677760102</v>
      </c>
      <c r="D120" s="653">
        <v>4934942.195224382</v>
      </c>
      <c r="E120" s="444">
        <v>2096321.327448372</v>
      </c>
      <c r="F120" s="539">
        <v>0.73849993538967706</v>
      </c>
      <c r="G120" s="398">
        <v>439.61915251293323</v>
      </c>
      <c r="H120" s="398">
        <v>770.00190282795791</v>
      </c>
      <c r="I120" s="459">
        <v>330.38275031502468</v>
      </c>
      <c r="J120" s="435">
        <v>1.21670889025871E-3</v>
      </c>
      <c r="K120" s="436">
        <v>1.1499450057506221E-3</v>
      </c>
      <c r="L120" s="399">
        <v>6457</v>
      </c>
      <c r="M120" s="399">
        <v>6409</v>
      </c>
      <c r="N120" s="411">
        <v>12</v>
      </c>
      <c r="O120" s="411">
        <v>12</v>
      </c>
    </row>
    <row r="121" spans="1:15" ht="16.5" customHeight="1">
      <c r="A121" s="396">
        <v>312</v>
      </c>
      <c r="B121" s="397" t="s">
        <v>162</v>
      </c>
      <c r="C121" s="404">
        <v>554512.30932300235</v>
      </c>
      <c r="D121" s="653">
        <v>914561.43517928198</v>
      </c>
      <c r="E121" s="444">
        <v>360049.12585627963</v>
      </c>
      <c r="F121" s="539">
        <v>0.64930772464881692</v>
      </c>
      <c r="G121" s="398">
        <v>463.63905461789489</v>
      </c>
      <c r="H121" s="398">
        <v>779.01314751216523</v>
      </c>
      <c r="I121" s="459">
        <v>315.37409289427029</v>
      </c>
      <c r="J121" s="435">
        <v>2.254849165097065E-4</v>
      </c>
      <c r="K121" s="436">
        <v>2.106468149089141E-4</v>
      </c>
      <c r="L121" s="399">
        <v>1196</v>
      </c>
      <c r="M121" s="399">
        <v>1174</v>
      </c>
      <c r="N121" s="411">
        <v>13</v>
      </c>
      <c r="O121" s="411">
        <v>13</v>
      </c>
    </row>
    <row r="122" spans="1:15" ht="16.5" customHeight="1">
      <c r="A122" s="396">
        <v>316</v>
      </c>
      <c r="B122" s="397" t="s">
        <v>163</v>
      </c>
      <c r="C122" s="404">
        <v>1222174.3453906591</v>
      </c>
      <c r="D122" s="653">
        <v>1050860.566543289</v>
      </c>
      <c r="E122" s="444">
        <v>-171313.77884737009</v>
      </c>
      <c r="F122" s="539">
        <v>-0.1401713098409138</v>
      </c>
      <c r="G122" s="398">
        <v>291.13252629601209</v>
      </c>
      <c r="H122" s="398">
        <v>255.43523737075569</v>
      </c>
      <c r="I122" s="459">
        <v>-35.69728892525643</v>
      </c>
      <c r="J122" s="435">
        <v>2.5908943674615611E-4</v>
      </c>
      <c r="K122" s="436">
        <v>7.3816098512374155E-4</v>
      </c>
      <c r="L122" s="399">
        <v>4198</v>
      </c>
      <c r="M122" s="399">
        <v>4114</v>
      </c>
      <c r="N122" s="411">
        <v>7</v>
      </c>
      <c r="O122" s="411">
        <v>7</v>
      </c>
    </row>
    <row r="123" spans="1:15" ht="16.5" customHeight="1">
      <c r="A123" s="396">
        <v>317</v>
      </c>
      <c r="B123" s="397" t="s">
        <v>164</v>
      </c>
      <c r="C123" s="404">
        <v>4625492.5683348328</v>
      </c>
      <c r="D123" s="653">
        <v>4832099.7976479987</v>
      </c>
      <c r="E123" s="444">
        <v>206607.22931316591</v>
      </c>
      <c r="F123" s="539">
        <v>4.4667076265035278E-2</v>
      </c>
      <c r="G123" s="398">
        <v>1869.6412968208699</v>
      </c>
      <c r="H123" s="398">
        <v>1980.3687695278679</v>
      </c>
      <c r="I123" s="459">
        <v>110.7274727069982</v>
      </c>
      <c r="J123" s="435">
        <v>1.191353120226024E-3</v>
      </c>
      <c r="K123" s="436">
        <v>4.3780087596060512E-4</v>
      </c>
      <c r="L123" s="399">
        <v>2474</v>
      </c>
      <c r="M123" s="399">
        <v>2440</v>
      </c>
      <c r="N123" s="411">
        <v>17</v>
      </c>
      <c r="O123" s="411">
        <v>17</v>
      </c>
    </row>
    <row r="124" spans="1:15" ht="16.5" customHeight="1">
      <c r="A124" s="396">
        <v>320</v>
      </c>
      <c r="B124" s="397" t="s">
        <v>165</v>
      </c>
      <c r="C124" s="404">
        <v>6502220.7869716631</v>
      </c>
      <c r="D124" s="653">
        <v>7615475.3425480518</v>
      </c>
      <c r="E124" s="444">
        <v>1113254.555576389</v>
      </c>
      <c r="F124" s="539">
        <v>0.17121143560781399</v>
      </c>
      <c r="G124" s="398">
        <v>929.41978087073517</v>
      </c>
      <c r="H124" s="398">
        <v>1083.282410035285</v>
      </c>
      <c r="I124" s="459">
        <v>153.86262916454959</v>
      </c>
      <c r="J124" s="435">
        <v>1.8775937359085751E-3</v>
      </c>
      <c r="K124" s="436">
        <v>1.261368917214366E-3</v>
      </c>
      <c r="L124" s="399">
        <v>6996</v>
      </c>
      <c r="M124" s="399">
        <v>7030</v>
      </c>
      <c r="N124" s="411">
        <v>19</v>
      </c>
      <c r="O124" s="411">
        <v>19</v>
      </c>
    </row>
    <row r="125" spans="1:15" ht="16.5" customHeight="1">
      <c r="A125" s="396">
        <v>322</v>
      </c>
      <c r="B125" s="397" t="s">
        <v>166</v>
      </c>
      <c r="C125" s="404">
        <v>9334648.0618262645</v>
      </c>
      <c r="D125" s="653">
        <v>9720769.946171701</v>
      </c>
      <c r="E125" s="444">
        <v>386121.88434543653</v>
      </c>
      <c r="F125" s="539">
        <v>4.1364375152446203E-2</v>
      </c>
      <c r="G125" s="398">
        <v>1425.3547200834121</v>
      </c>
      <c r="H125" s="398">
        <v>1504.2974228058961</v>
      </c>
      <c r="I125" s="459">
        <v>78.942702722484228</v>
      </c>
      <c r="J125" s="435">
        <v>2.3966536477595E-3</v>
      </c>
      <c r="K125" s="436">
        <v>1.15945461494157E-3</v>
      </c>
      <c r="L125" s="399">
        <v>6549</v>
      </c>
      <c r="M125" s="399">
        <v>6462</v>
      </c>
      <c r="N125" s="411">
        <v>2</v>
      </c>
      <c r="O125" s="411">
        <v>2</v>
      </c>
    </row>
    <row r="126" spans="1:15" ht="16.5" customHeight="1">
      <c r="A126" s="396">
        <v>398</v>
      </c>
      <c r="B126" s="397" t="s">
        <v>167</v>
      </c>
      <c r="C126" s="404">
        <v>77166315.072456211</v>
      </c>
      <c r="D126" s="653">
        <v>88802965.754464209</v>
      </c>
      <c r="E126" s="444">
        <v>11636650.682008</v>
      </c>
      <c r="F126" s="539">
        <v>0.15079961601226691</v>
      </c>
      <c r="G126" s="398">
        <v>642.11620613651928</v>
      </c>
      <c r="H126" s="398">
        <v>735.77561047007043</v>
      </c>
      <c r="I126" s="459">
        <v>93.659404333551151</v>
      </c>
      <c r="J126" s="435">
        <v>2.1894351269069669E-2</v>
      </c>
      <c r="K126" s="436">
        <v>2.1655533246849719E-2</v>
      </c>
      <c r="L126" s="399">
        <v>120175</v>
      </c>
      <c r="M126" s="399">
        <v>120693</v>
      </c>
      <c r="N126" s="411">
        <v>7</v>
      </c>
      <c r="O126" s="411">
        <v>7</v>
      </c>
    </row>
    <row r="127" spans="1:15" ht="16.5" customHeight="1">
      <c r="A127" s="396">
        <v>399</v>
      </c>
      <c r="B127" s="397" t="s">
        <v>168</v>
      </c>
      <c r="C127" s="404">
        <v>4283731.2769264383</v>
      </c>
      <c r="D127" s="653">
        <v>4547940.6326641273</v>
      </c>
      <c r="E127" s="444">
        <v>264209.35573768901</v>
      </c>
      <c r="F127" s="539">
        <v>6.1677387925990118E-2</v>
      </c>
      <c r="G127" s="398">
        <v>548.00195432089527</v>
      </c>
      <c r="H127" s="398">
        <v>592.0255965457078</v>
      </c>
      <c r="I127" s="459">
        <v>44.023642224812527</v>
      </c>
      <c r="J127" s="435">
        <v>1.1212937418975521E-3</v>
      </c>
      <c r="K127" s="436">
        <v>1.3783550529218719E-3</v>
      </c>
      <c r="L127" s="399">
        <v>7817</v>
      </c>
      <c r="M127" s="399">
        <v>7682</v>
      </c>
      <c r="N127" s="411">
        <v>15</v>
      </c>
      <c r="O127" s="411">
        <v>15</v>
      </c>
    </row>
    <row r="128" spans="1:15" ht="16.5" customHeight="1">
      <c r="A128" s="396">
        <v>400</v>
      </c>
      <c r="B128" s="397" t="s">
        <v>169</v>
      </c>
      <c r="C128" s="404">
        <v>12418928.815168491</v>
      </c>
      <c r="D128" s="653">
        <v>12829784.475458849</v>
      </c>
      <c r="E128" s="444">
        <v>410855.66029036231</v>
      </c>
      <c r="F128" s="539">
        <v>3.3083019188300908E-2</v>
      </c>
      <c r="G128" s="398">
        <v>1484.45240439499</v>
      </c>
      <c r="H128" s="398">
        <v>1519.9365567419561</v>
      </c>
      <c r="I128" s="459">
        <v>35.484152346965857</v>
      </c>
      <c r="J128" s="435">
        <v>3.1631804819315032E-3</v>
      </c>
      <c r="K128" s="436">
        <v>1.5145398335997819E-3</v>
      </c>
      <c r="L128" s="399">
        <v>8366</v>
      </c>
      <c r="M128" s="399">
        <v>8441</v>
      </c>
      <c r="N128" s="411">
        <v>2</v>
      </c>
      <c r="O128" s="411">
        <v>2</v>
      </c>
    </row>
    <row r="129" spans="1:15" ht="16.5" customHeight="1">
      <c r="A129" s="396">
        <v>402</v>
      </c>
      <c r="B129" s="397" t="s">
        <v>170</v>
      </c>
      <c r="C129" s="404">
        <v>4985468.6505048722</v>
      </c>
      <c r="D129" s="653">
        <v>6081953.6898395326</v>
      </c>
      <c r="E129" s="444">
        <v>1096485.0393346599</v>
      </c>
      <c r="F129" s="539">
        <v>0.21993620183001669</v>
      </c>
      <c r="G129" s="398">
        <v>547.91390817725824</v>
      </c>
      <c r="H129" s="398">
        <v>677.65500722446041</v>
      </c>
      <c r="I129" s="459">
        <v>129.7410990472022</v>
      </c>
      <c r="J129" s="435">
        <v>1.499504316733555E-3</v>
      </c>
      <c r="K129" s="436">
        <v>1.610353631863291E-3</v>
      </c>
      <c r="L129" s="399">
        <v>9099</v>
      </c>
      <c r="M129" s="399">
        <v>8975</v>
      </c>
      <c r="N129" s="411">
        <v>11</v>
      </c>
      <c r="O129" s="411">
        <v>11</v>
      </c>
    </row>
    <row r="130" spans="1:15" ht="16.5" customHeight="1">
      <c r="A130" s="396">
        <v>403</v>
      </c>
      <c r="B130" s="397" t="s">
        <v>171</v>
      </c>
      <c r="C130" s="404">
        <v>3240999.5535027231</v>
      </c>
      <c r="D130" s="653">
        <v>3350226.2142598</v>
      </c>
      <c r="E130" s="444">
        <v>109226.66075707741</v>
      </c>
      <c r="F130" s="539">
        <v>3.3701535268349618E-2</v>
      </c>
      <c r="G130" s="398">
        <v>1149.2906218094761</v>
      </c>
      <c r="H130" s="398">
        <v>1201.2284740981711</v>
      </c>
      <c r="I130" s="459">
        <v>51.93785228869524</v>
      </c>
      <c r="J130" s="435">
        <v>8.259975209461074E-4</v>
      </c>
      <c r="K130" s="436">
        <v>5.0042075535005226E-4</v>
      </c>
      <c r="L130" s="399">
        <v>2820</v>
      </c>
      <c r="M130" s="399">
        <v>2789</v>
      </c>
      <c r="N130" s="411">
        <v>14</v>
      </c>
      <c r="O130" s="411">
        <v>14</v>
      </c>
    </row>
    <row r="131" spans="1:15" ht="16.5" customHeight="1">
      <c r="A131" s="396">
        <v>405</v>
      </c>
      <c r="B131" s="397" t="s">
        <v>172</v>
      </c>
      <c r="C131" s="404">
        <v>22948494.447759099</v>
      </c>
      <c r="D131" s="653">
        <v>30261688.24061032</v>
      </c>
      <c r="E131" s="444">
        <v>7313193.7928512245</v>
      </c>
      <c r="F131" s="539">
        <v>0.31867858736873922</v>
      </c>
      <c r="G131" s="398">
        <v>315.87741841375231</v>
      </c>
      <c r="H131" s="398">
        <v>414.61182989820691</v>
      </c>
      <c r="I131" s="459">
        <v>98.734411484454654</v>
      </c>
      <c r="J131" s="435">
        <v>7.4610124414869524E-3</v>
      </c>
      <c r="K131" s="436">
        <v>1.309598784205436E-2</v>
      </c>
      <c r="L131" s="399">
        <v>72650</v>
      </c>
      <c r="M131" s="399">
        <v>72988</v>
      </c>
      <c r="N131" s="411">
        <v>9</v>
      </c>
      <c r="O131" s="411">
        <v>9</v>
      </c>
    </row>
    <row r="132" spans="1:15" ht="16.5" customHeight="1">
      <c r="A132" s="396">
        <v>407</v>
      </c>
      <c r="B132" s="397" t="s">
        <v>173</v>
      </c>
      <c r="C132" s="404">
        <v>2664013.5352641372</v>
      </c>
      <c r="D132" s="653">
        <v>2273461.0738963028</v>
      </c>
      <c r="E132" s="444">
        <v>-390552.46136783389</v>
      </c>
      <c r="F132" s="539">
        <v>-0.14660303192833091</v>
      </c>
      <c r="G132" s="398">
        <v>1057.9879012168931</v>
      </c>
      <c r="H132" s="398">
        <v>928.32220248930309</v>
      </c>
      <c r="I132" s="459">
        <v>-129.66569872759021</v>
      </c>
      <c r="J132" s="435">
        <v>5.6052131734057235E-4</v>
      </c>
      <c r="K132" s="436">
        <v>4.3941571525718109E-4</v>
      </c>
      <c r="L132" s="399">
        <v>2518</v>
      </c>
      <c r="M132" s="399">
        <v>2449</v>
      </c>
      <c r="N132" s="411">
        <v>1</v>
      </c>
      <c r="O132" s="412">
        <v>34</v>
      </c>
    </row>
    <row r="133" spans="1:15" ht="16.5" customHeight="1">
      <c r="A133" s="396">
        <v>408</v>
      </c>
      <c r="B133" s="397" t="s">
        <v>174</v>
      </c>
      <c r="C133" s="404">
        <v>13891193.001778839</v>
      </c>
      <c r="D133" s="653">
        <v>14558448.18423686</v>
      </c>
      <c r="E133" s="444">
        <v>667255.18245801888</v>
      </c>
      <c r="F133" s="539">
        <v>4.8034404415270411E-2</v>
      </c>
      <c r="G133" s="398">
        <v>985.2608696913851</v>
      </c>
      <c r="H133" s="398">
        <v>1038.1095396632099</v>
      </c>
      <c r="I133" s="459">
        <v>52.848669971825068</v>
      </c>
      <c r="J133" s="435">
        <v>3.5893821312179262E-3</v>
      </c>
      <c r="K133" s="436">
        <v>2.516278477242429E-3</v>
      </c>
      <c r="L133" s="399">
        <v>14099</v>
      </c>
      <c r="M133" s="399">
        <v>14024</v>
      </c>
      <c r="N133" s="411">
        <v>14</v>
      </c>
      <c r="O133" s="411">
        <v>14</v>
      </c>
    </row>
    <row r="134" spans="1:15" ht="16.5" customHeight="1">
      <c r="A134" s="396">
        <v>410</v>
      </c>
      <c r="B134" s="397" t="s">
        <v>175</v>
      </c>
      <c r="C134" s="404">
        <v>15586230.058134859</v>
      </c>
      <c r="D134" s="653">
        <v>18036420.657893188</v>
      </c>
      <c r="E134" s="444">
        <v>2450190.599758334</v>
      </c>
      <c r="F134" s="539">
        <v>0.1572022606248851</v>
      </c>
      <c r="G134" s="398">
        <v>830.15872480079133</v>
      </c>
      <c r="H134" s="398">
        <v>961.32718568879613</v>
      </c>
      <c r="I134" s="459">
        <v>131.1684608880048</v>
      </c>
      <c r="J134" s="435">
        <v>4.4468754637371592E-3</v>
      </c>
      <c r="K134" s="436">
        <v>3.3664016535954401E-3</v>
      </c>
      <c r="L134" s="399">
        <v>18775</v>
      </c>
      <c r="M134" s="399">
        <v>18762</v>
      </c>
      <c r="N134" s="411">
        <v>13</v>
      </c>
      <c r="O134" s="411">
        <v>13</v>
      </c>
    </row>
    <row r="135" spans="1:15" ht="16.5" customHeight="1">
      <c r="A135" s="396">
        <v>416</v>
      </c>
      <c r="B135" s="397" t="s">
        <v>176</v>
      </c>
      <c r="C135" s="404">
        <v>1394933.8321042929</v>
      </c>
      <c r="D135" s="653">
        <v>1454994.4420134211</v>
      </c>
      <c r="E135" s="444">
        <v>60060.609909127234</v>
      </c>
      <c r="F135" s="539">
        <v>4.3056242903309797E-2</v>
      </c>
      <c r="G135" s="398">
        <v>483.34505616919381</v>
      </c>
      <c r="H135" s="398">
        <v>508.38380224088769</v>
      </c>
      <c r="I135" s="459">
        <v>25.038746071693879</v>
      </c>
      <c r="J135" s="435">
        <v>3.5872855300876492E-4</v>
      </c>
      <c r="K135" s="436">
        <v>5.1351889631116876E-4</v>
      </c>
      <c r="L135" s="399">
        <v>2886</v>
      </c>
      <c r="M135" s="399">
        <v>2862</v>
      </c>
      <c r="N135" s="411">
        <v>9</v>
      </c>
      <c r="O135" s="411">
        <v>9</v>
      </c>
    </row>
    <row r="136" spans="1:15" ht="16.5" customHeight="1">
      <c r="A136" s="396">
        <v>418</v>
      </c>
      <c r="B136" s="397" t="s">
        <v>177</v>
      </c>
      <c r="C136" s="404">
        <v>19398846.33760345</v>
      </c>
      <c r="D136" s="653">
        <v>19290047.928855561</v>
      </c>
      <c r="E136" s="444">
        <v>-108798.4087478891</v>
      </c>
      <c r="F136" s="539">
        <v>-5.6084989207317044E-3</v>
      </c>
      <c r="G136" s="398">
        <v>789.21262561446099</v>
      </c>
      <c r="H136" s="398">
        <v>780.62595317290118</v>
      </c>
      <c r="I136" s="459">
        <v>-8.5866724415598128</v>
      </c>
      <c r="J136" s="435">
        <v>4.7559569859334551E-3</v>
      </c>
      <c r="K136" s="436">
        <v>4.4338104286321773E-3</v>
      </c>
      <c r="L136" s="399">
        <v>24580</v>
      </c>
      <c r="M136" s="399">
        <v>24711</v>
      </c>
      <c r="N136" s="411">
        <v>6</v>
      </c>
      <c r="O136" s="411">
        <v>6</v>
      </c>
    </row>
    <row r="137" spans="1:15" ht="16.5" customHeight="1">
      <c r="A137" s="396">
        <v>420</v>
      </c>
      <c r="B137" s="397" t="s">
        <v>178</v>
      </c>
      <c r="C137" s="404">
        <v>4566668.2419130672</v>
      </c>
      <c r="D137" s="653">
        <v>5050436.7948627966</v>
      </c>
      <c r="E137" s="444">
        <v>483768.55294973031</v>
      </c>
      <c r="F137" s="539">
        <v>0.1059346830824457</v>
      </c>
      <c r="G137" s="398">
        <v>497.62103540515062</v>
      </c>
      <c r="H137" s="398">
        <v>558.12098517657171</v>
      </c>
      <c r="I137" s="459">
        <v>60.499949771421093</v>
      </c>
      <c r="J137" s="435">
        <v>1.245184057869167E-3</v>
      </c>
      <c r="K137" s="436">
        <v>1.623631199412916E-3</v>
      </c>
      <c r="L137" s="399">
        <v>9177</v>
      </c>
      <c r="M137" s="399">
        <v>9049</v>
      </c>
      <c r="N137" s="411">
        <v>11</v>
      </c>
      <c r="O137" s="411">
        <v>11</v>
      </c>
    </row>
    <row r="138" spans="1:15" ht="16.5" customHeight="1">
      <c r="A138" s="396">
        <v>421</v>
      </c>
      <c r="B138" s="397" t="s">
        <v>179</v>
      </c>
      <c r="C138" s="404">
        <v>1365014.999158293</v>
      </c>
      <c r="D138" s="653">
        <v>1411134.5027307861</v>
      </c>
      <c r="E138" s="444">
        <v>46119.503572492387</v>
      </c>
      <c r="F138" s="539">
        <v>3.3786810841588542E-2</v>
      </c>
      <c r="G138" s="398">
        <v>1964.050358501142</v>
      </c>
      <c r="H138" s="398">
        <v>2069.1121740920612</v>
      </c>
      <c r="I138" s="459">
        <v>105.06181559091939</v>
      </c>
      <c r="J138" s="435">
        <v>3.4791489482589269E-4</v>
      </c>
      <c r="K138" s="436">
        <v>1.2236893336275929E-4</v>
      </c>
      <c r="L138" s="399">
        <v>695</v>
      </c>
      <c r="M138" s="399">
        <v>682</v>
      </c>
      <c r="N138" s="411">
        <v>16</v>
      </c>
      <c r="O138" s="411">
        <v>16</v>
      </c>
    </row>
    <row r="139" spans="1:15" ht="16.5" customHeight="1">
      <c r="A139" s="396">
        <v>422</v>
      </c>
      <c r="B139" s="397" t="s">
        <v>180</v>
      </c>
      <c r="C139" s="404">
        <v>5916607.633227475</v>
      </c>
      <c r="D139" s="653">
        <v>7657822.1599664539</v>
      </c>
      <c r="E139" s="444">
        <v>1741214.5267389789</v>
      </c>
      <c r="F139" s="539">
        <v>0.29429271546762292</v>
      </c>
      <c r="G139" s="398">
        <v>570.4403811441839</v>
      </c>
      <c r="H139" s="398">
        <v>748.71159170575424</v>
      </c>
      <c r="I139" s="459">
        <v>178.27121056157031</v>
      </c>
      <c r="J139" s="435">
        <v>1.888034334235541E-3</v>
      </c>
      <c r="K139" s="436">
        <v>1.835175147264372E-3</v>
      </c>
      <c r="L139" s="399">
        <v>10372</v>
      </c>
      <c r="M139" s="399">
        <v>10228</v>
      </c>
      <c r="N139" s="411">
        <v>12</v>
      </c>
      <c r="O139" s="411">
        <v>12</v>
      </c>
    </row>
    <row r="140" spans="1:15" ht="16.5" customHeight="1">
      <c r="A140" s="396">
        <v>423</v>
      </c>
      <c r="B140" s="397" t="s">
        <v>181</v>
      </c>
      <c r="C140" s="404">
        <v>16173865.133962831</v>
      </c>
      <c r="D140" s="653">
        <v>16205997.951269461</v>
      </c>
      <c r="E140" s="444">
        <v>32132.817306622859</v>
      </c>
      <c r="F140" s="539">
        <v>1.9867123313121039E-3</v>
      </c>
      <c r="G140" s="398">
        <v>789.0845067064854</v>
      </c>
      <c r="H140" s="398">
        <v>785.28846010900111</v>
      </c>
      <c r="I140" s="459">
        <v>-3.7960465974842919</v>
      </c>
      <c r="J140" s="435">
        <v>3.9955851563784027E-3</v>
      </c>
      <c r="K140" s="436">
        <v>3.702826507048773E-3</v>
      </c>
      <c r="L140" s="399">
        <v>20497</v>
      </c>
      <c r="M140" s="399">
        <v>20637</v>
      </c>
      <c r="N140" s="411">
        <v>2</v>
      </c>
      <c r="O140" s="411">
        <v>2</v>
      </c>
    </row>
    <row r="141" spans="1:15" ht="16.5" customHeight="1">
      <c r="A141" s="396">
        <v>425</v>
      </c>
      <c r="B141" s="397" t="s">
        <v>182</v>
      </c>
      <c r="C141" s="404">
        <v>21118977.26906978</v>
      </c>
      <c r="D141" s="653">
        <v>22091864.454344209</v>
      </c>
      <c r="E141" s="444">
        <v>972887.18527442589</v>
      </c>
      <c r="F141" s="539">
        <v>4.6066964932969891E-2</v>
      </c>
      <c r="G141" s="398">
        <v>2058.7811726525429</v>
      </c>
      <c r="H141" s="398">
        <v>2154.0429460164009</v>
      </c>
      <c r="I141" s="459">
        <v>95.261773363858083</v>
      </c>
      <c r="J141" s="435">
        <v>5.4467442212398267E-3</v>
      </c>
      <c r="K141" s="436">
        <v>1.840199091742609E-3</v>
      </c>
      <c r="L141" s="399">
        <v>10258</v>
      </c>
      <c r="M141" s="399">
        <v>10256</v>
      </c>
      <c r="N141" s="411">
        <v>17</v>
      </c>
      <c r="O141" s="411">
        <v>17</v>
      </c>
    </row>
    <row r="142" spans="1:15" ht="16.5" customHeight="1">
      <c r="A142" s="396">
        <v>426</v>
      </c>
      <c r="B142" s="397" t="s">
        <v>183</v>
      </c>
      <c r="C142" s="404">
        <v>7911790.5666684657</v>
      </c>
      <c r="D142" s="653">
        <v>8820378.9776578657</v>
      </c>
      <c r="E142" s="444">
        <v>908588.4109894</v>
      </c>
      <c r="F142" s="539">
        <v>0.11483979553467789</v>
      </c>
      <c r="G142" s="398">
        <v>661.41034665344137</v>
      </c>
      <c r="H142" s="398">
        <v>736.93533107677047</v>
      </c>
      <c r="I142" s="459">
        <v>75.524984423329101</v>
      </c>
      <c r="J142" s="435">
        <v>2.1746624566246621E-3</v>
      </c>
      <c r="K142" s="436">
        <v>2.1475568378575751E-3</v>
      </c>
      <c r="L142" s="399">
        <v>11962</v>
      </c>
      <c r="M142" s="399">
        <v>11969</v>
      </c>
      <c r="N142" s="411">
        <v>12</v>
      </c>
      <c r="O142" s="411">
        <v>12</v>
      </c>
    </row>
    <row r="143" spans="1:15" ht="16.5" customHeight="1">
      <c r="A143" s="396">
        <v>430</v>
      </c>
      <c r="B143" s="397" t="s">
        <v>184</v>
      </c>
      <c r="C143" s="404">
        <v>9695899.9163140487</v>
      </c>
      <c r="D143" s="653">
        <v>11009304.88082315</v>
      </c>
      <c r="E143" s="444">
        <v>1313404.9645091051</v>
      </c>
      <c r="F143" s="539">
        <v>0.13545983104664761</v>
      </c>
      <c r="G143" s="398">
        <v>629.93112761915597</v>
      </c>
      <c r="H143" s="398">
        <v>713.96270303652102</v>
      </c>
      <c r="I143" s="459">
        <v>84.031575417365048</v>
      </c>
      <c r="J143" s="435">
        <v>2.714341646601007E-3</v>
      </c>
      <c r="K143" s="436">
        <v>2.7667579948002169E-3</v>
      </c>
      <c r="L143" s="399">
        <v>15392</v>
      </c>
      <c r="M143" s="399">
        <v>15420</v>
      </c>
      <c r="N143" s="411">
        <v>2</v>
      </c>
      <c r="O143" s="411">
        <v>2</v>
      </c>
    </row>
    <row r="144" spans="1:15" ht="16.5" customHeight="1">
      <c r="A144" s="396">
        <v>433</v>
      </c>
      <c r="B144" s="397" t="s">
        <v>185</v>
      </c>
      <c r="C144" s="404">
        <v>4816242.6427662717</v>
      </c>
      <c r="D144" s="653">
        <v>4776280.6448921589</v>
      </c>
      <c r="E144" s="444">
        <v>-39961.9978741128</v>
      </c>
      <c r="F144" s="539">
        <v>-8.2973389918660958E-3</v>
      </c>
      <c r="G144" s="398">
        <v>621.5308611132109</v>
      </c>
      <c r="H144" s="398">
        <v>620.94132148884023</v>
      </c>
      <c r="I144" s="459">
        <v>-0.58953962437067275</v>
      </c>
      <c r="J144" s="435">
        <v>1.1775909206463691E-3</v>
      </c>
      <c r="K144" s="436">
        <v>1.380149318806957E-3</v>
      </c>
      <c r="L144" s="399">
        <v>7749</v>
      </c>
      <c r="M144" s="399">
        <v>7692</v>
      </c>
      <c r="N144" s="411">
        <v>5</v>
      </c>
      <c r="O144" s="411">
        <v>5</v>
      </c>
    </row>
    <row r="145" spans="1:15" ht="16.5" customHeight="1">
      <c r="A145" s="396">
        <v>434</v>
      </c>
      <c r="B145" s="397" t="s">
        <v>186</v>
      </c>
      <c r="C145" s="404">
        <v>8795125.0919400584</v>
      </c>
      <c r="D145" s="653">
        <v>9736919.0319068357</v>
      </c>
      <c r="E145" s="444">
        <v>941793.93996677734</v>
      </c>
      <c r="F145" s="539">
        <v>0.1070813581525801</v>
      </c>
      <c r="G145" s="398">
        <v>603.7290700123599</v>
      </c>
      <c r="H145" s="398">
        <v>673.46237597916968</v>
      </c>
      <c r="I145" s="459">
        <v>69.73330596680978</v>
      </c>
      <c r="J145" s="435">
        <v>2.4006352012217679E-3</v>
      </c>
      <c r="K145" s="436">
        <v>2.5941496166550942E-3</v>
      </c>
      <c r="L145" s="399">
        <v>14568</v>
      </c>
      <c r="M145" s="399">
        <v>14458</v>
      </c>
      <c r="N145" s="411">
        <v>1</v>
      </c>
      <c r="O145" s="412">
        <v>34</v>
      </c>
    </row>
    <row r="146" spans="1:15" ht="16.5" customHeight="1">
      <c r="A146" s="396">
        <v>435</v>
      </c>
      <c r="B146" s="397" t="s">
        <v>187</v>
      </c>
      <c r="C146" s="404">
        <v>806668.62760078686</v>
      </c>
      <c r="D146" s="653">
        <v>942896.29582677758</v>
      </c>
      <c r="E146" s="444">
        <v>136227.6682259907</v>
      </c>
      <c r="F146" s="539">
        <v>0.1688768641358501</v>
      </c>
      <c r="G146" s="398">
        <v>1165.706109249692</v>
      </c>
      <c r="H146" s="398">
        <v>1343.1571165623609</v>
      </c>
      <c r="I146" s="459">
        <v>177.45100731266919</v>
      </c>
      <c r="J146" s="435">
        <v>2.324708700407148E-4</v>
      </c>
      <c r="K146" s="436">
        <v>1.2595746513292821E-4</v>
      </c>
      <c r="L146" s="399">
        <v>692</v>
      </c>
      <c r="M146" s="399">
        <v>702</v>
      </c>
      <c r="N146" s="411">
        <v>13</v>
      </c>
      <c r="O146" s="411">
        <v>13</v>
      </c>
    </row>
    <row r="147" spans="1:15" ht="16.5" customHeight="1">
      <c r="A147" s="396">
        <v>436</v>
      </c>
      <c r="B147" s="397" t="s">
        <v>188</v>
      </c>
      <c r="C147" s="404">
        <v>3248579.1856433158</v>
      </c>
      <c r="D147" s="653">
        <v>3553170.1548512089</v>
      </c>
      <c r="E147" s="444">
        <v>304590.96920789313</v>
      </c>
      <c r="F147" s="539">
        <v>9.37612881822288E-2</v>
      </c>
      <c r="G147" s="398">
        <v>1634.0941577682679</v>
      </c>
      <c r="H147" s="398">
        <v>1747.7472478363061</v>
      </c>
      <c r="I147" s="459">
        <v>113.653090068038</v>
      </c>
      <c r="J147" s="435">
        <v>8.7603330393474198E-4</v>
      </c>
      <c r="K147" s="436">
        <v>3.6477425443766809E-4</v>
      </c>
      <c r="L147" s="399">
        <v>1988</v>
      </c>
      <c r="M147" s="399">
        <v>2033</v>
      </c>
      <c r="N147" s="411">
        <v>17</v>
      </c>
      <c r="O147" s="411">
        <v>17</v>
      </c>
    </row>
    <row r="148" spans="1:15" ht="16.5" customHeight="1">
      <c r="A148" s="396">
        <v>440</v>
      </c>
      <c r="B148" s="397" t="s">
        <v>189</v>
      </c>
      <c r="C148" s="404">
        <v>10272320.48116835</v>
      </c>
      <c r="D148" s="653">
        <v>10992080.07038484</v>
      </c>
      <c r="E148" s="444">
        <v>719759.58921648934</v>
      </c>
      <c r="F148" s="539">
        <v>7.0067867385561297E-2</v>
      </c>
      <c r="G148" s="398">
        <v>1792.1005724299289</v>
      </c>
      <c r="H148" s="398">
        <v>1881.2391015548251</v>
      </c>
      <c r="I148" s="459">
        <v>89.138529124895967</v>
      </c>
      <c r="J148" s="435">
        <v>2.710094873454688E-3</v>
      </c>
      <c r="K148" s="436">
        <v>1.0483895566548421E-3</v>
      </c>
      <c r="L148" s="399">
        <v>5732</v>
      </c>
      <c r="M148" s="399">
        <v>5843</v>
      </c>
      <c r="N148" s="411">
        <v>15</v>
      </c>
      <c r="O148" s="411">
        <v>15</v>
      </c>
    </row>
    <row r="149" spans="1:15" ht="16.5" customHeight="1">
      <c r="A149" s="396">
        <v>441</v>
      </c>
      <c r="B149" s="397" t="s">
        <v>190</v>
      </c>
      <c r="C149" s="404">
        <v>786372.64159944886</v>
      </c>
      <c r="D149" s="653">
        <v>1550423.8965909481</v>
      </c>
      <c r="E149" s="444">
        <v>764051.25499149924</v>
      </c>
      <c r="F149" s="539">
        <v>0.97161474671531189</v>
      </c>
      <c r="G149" s="398">
        <v>177.87211979177761</v>
      </c>
      <c r="H149" s="398">
        <v>352.68969440194451</v>
      </c>
      <c r="I149" s="459">
        <v>174.8175746101669</v>
      </c>
      <c r="J149" s="435">
        <v>3.8225666360940748E-4</v>
      </c>
      <c r="K149" s="436">
        <v>7.887592830831229E-4</v>
      </c>
      <c r="L149" s="399">
        <v>4421</v>
      </c>
      <c r="M149" s="399">
        <v>4396</v>
      </c>
      <c r="N149" s="411">
        <v>9</v>
      </c>
      <c r="O149" s="411">
        <v>9</v>
      </c>
    </row>
    <row r="150" spans="1:15" ht="16.5" customHeight="1">
      <c r="A150" s="396">
        <v>444</v>
      </c>
      <c r="B150" s="397" t="s">
        <v>191</v>
      </c>
      <c r="C150" s="404">
        <v>28486466.897774119</v>
      </c>
      <c r="D150" s="653">
        <v>31041501.935674839</v>
      </c>
      <c r="E150" s="444">
        <v>2555035.037900724</v>
      </c>
      <c r="F150" s="539">
        <v>8.9692942514410914E-2</v>
      </c>
      <c r="G150" s="398">
        <v>621.82591294174154</v>
      </c>
      <c r="H150" s="398">
        <v>680.06357620056622</v>
      </c>
      <c r="I150" s="459">
        <v>58.237663258824682</v>
      </c>
      <c r="J150" s="435">
        <v>7.6532753329243966E-3</v>
      </c>
      <c r="K150" s="436">
        <v>8.1899266324679584E-3</v>
      </c>
      <c r="L150" s="399">
        <v>45811</v>
      </c>
      <c r="M150" s="399">
        <v>45645</v>
      </c>
      <c r="N150" s="411">
        <v>1</v>
      </c>
      <c r="O150" s="412">
        <v>33</v>
      </c>
    </row>
    <row r="151" spans="1:15" ht="16.5" customHeight="1">
      <c r="A151" s="396">
        <v>445</v>
      </c>
      <c r="B151" s="397" t="s">
        <v>192</v>
      </c>
      <c r="C151" s="404">
        <v>8337063.1429819157</v>
      </c>
      <c r="D151" s="653">
        <v>9322003.2652356252</v>
      </c>
      <c r="E151" s="444">
        <v>984940.12225370947</v>
      </c>
      <c r="F151" s="539">
        <v>0.11813993793279901</v>
      </c>
      <c r="G151" s="398">
        <v>556.13789226748816</v>
      </c>
      <c r="H151" s="398">
        <v>621.5083182369242</v>
      </c>
      <c r="I151" s="459">
        <v>65.370425969436042</v>
      </c>
      <c r="J151" s="435">
        <v>2.298337812104242E-3</v>
      </c>
      <c r="K151" s="436">
        <v>2.6912194010381618E-3</v>
      </c>
      <c r="L151" s="399">
        <v>14991</v>
      </c>
      <c r="M151" s="399">
        <v>14999</v>
      </c>
      <c r="N151" s="411">
        <v>2</v>
      </c>
      <c r="O151" s="411">
        <v>2</v>
      </c>
    </row>
    <row r="152" spans="1:15" ht="16.5" customHeight="1">
      <c r="A152" s="396">
        <v>475</v>
      </c>
      <c r="B152" s="397" t="s">
        <v>193</v>
      </c>
      <c r="C152" s="404">
        <v>5598324.1248597447</v>
      </c>
      <c r="D152" s="653">
        <v>6219259.413055378</v>
      </c>
      <c r="E152" s="444">
        <v>620935.28819563333</v>
      </c>
      <c r="F152" s="539">
        <v>0.1109144941141095</v>
      </c>
      <c r="G152" s="398">
        <v>1021.778449508988</v>
      </c>
      <c r="H152" s="398">
        <v>1139.893587436836</v>
      </c>
      <c r="I152" s="459">
        <v>118.11513792784829</v>
      </c>
      <c r="J152" s="435">
        <v>1.5333570119650791E-3</v>
      </c>
      <c r="K152" s="436">
        <v>9.7895146690207433E-4</v>
      </c>
      <c r="L152" s="399">
        <v>5479</v>
      </c>
      <c r="M152" s="399">
        <v>5456</v>
      </c>
      <c r="N152" s="411">
        <v>15</v>
      </c>
      <c r="O152" s="411">
        <v>15</v>
      </c>
    </row>
    <row r="153" spans="1:15" ht="16.5" customHeight="1">
      <c r="A153" s="396">
        <v>480</v>
      </c>
      <c r="B153" s="397" t="s">
        <v>194</v>
      </c>
      <c r="C153" s="404">
        <v>1667579.963339265</v>
      </c>
      <c r="D153" s="653">
        <v>1771637.3402269201</v>
      </c>
      <c r="E153" s="444">
        <v>104057.37688765539</v>
      </c>
      <c r="F153" s="539">
        <v>6.2400232177942737E-2</v>
      </c>
      <c r="G153" s="398">
        <v>843.06368217354122</v>
      </c>
      <c r="H153" s="398">
        <v>917.94680840773049</v>
      </c>
      <c r="I153" s="459">
        <v>74.883126234189263</v>
      </c>
      <c r="J153" s="435">
        <v>4.3679678847188179E-4</v>
      </c>
      <c r="K153" s="436">
        <v>3.4629331582129833E-4</v>
      </c>
      <c r="L153" s="399">
        <v>1978</v>
      </c>
      <c r="M153" s="399">
        <v>1930</v>
      </c>
      <c r="N153" s="411">
        <v>2</v>
      </c>
      <c r="O153" s="411">
        <v>2</v>
      </c>
    </row>
    <row r="154" spans="1:15" ht="16.5" customHeight="1">
      <c r="A154" s="396">
        <v>481</v>
      </c>
      <c r="B154" s="397" t="s">
        <v>195</v>
      </c>
      <c r="C154" s="404">
        <v>5173685.4928717148</v>
      </c>
      <c r="D154" s="653">
        <v>5074565.9120604182</v>
      </c>
      <c r="E154" s="444">
        <v>-99119.58081129659</v>
      </c>
      <c r="F154" s="539">
        <v>-1.915840863304567E-2</v>
      </c>
      <c r="G154" s="398">
        <v>536.57804323498385</v>
      </c>
      <c r="H154" s="398">
        <v>527.55649361268513</v>
      </c>
      <c r="I154" s="459">
        <v>-9.0215496222987213</v>
      </c>
      <c r="J154" s="435">
        <v>1.2511330862968659E-3</v>
      </c>
      <c r="K154" s="436">
        <v>1.72590435486273E-3</v>
      </c>
      <c r="L154" s="399">
        <v>9642</v>
      </c>
      <c r="M154" s="399">
        <v>9619</v>
      </c>
      <c r="N154" s="411">
        <v>2</v>
      </c>
      <c r="O154" s="411">
        <v>2</v>
      </c>
    </row>
    <row r="155" spans="1:15" ht="16.5" customHeight="1">
      <c r="A155" s="396">
        <v>483</v>
      </c>
      <c r="B155" s="397" t="s">
        <v>196</v>
      </c>
      <c r="C155" s="404">
        <v>1560257.8608974579</v>
      </c>
      <c r="D155" s="653">
        <v>1754995.720030226</v>
      </c>
      <c r="E155" s="444">
        <v>194737.85913276809</v>
      </c>
      <c r="F155" s="539">
        <v>0.1248113302379103</v>
      </c>
      <c r="G155" s="398">
        <v>1462.28478059743</v>
      </c>
      <c r="H155" s="398">
        <v>1663.5030521613519</v>
      </c>
      <c r="I155" s="459">
        <v>201.21827156392149</v>
      </c>
      <c r="J155" s="435">
        <v>4.326938007486983E-4</v>
      </c>
      <c r="K155" s="436">
        <v>1.892950508764092E-4</v>
      </c>
      <c r="L155" s="399">
        <v>1067</v>
      </c>
      <c r="M155" s="399">
        <v>1055</v>
      </c>
      <c r="N155" s="411">
        <v>17</v>
      </c>
      <c r="O155" s="411">
        <v>17</v>
      </c>
    </row>
    <row r="156" spans="1:15" ht="16.5" customHeight="1">
      <c r="A156" s="396">
        <v>484</v>
      </c>
      <c r="B156" s="397" t="s">
        <v>197</v>
      </c>
      <c r="C156" s="404">
        <v>2443985.5152411391</v>
      </c>
      <c r="D156" s="653">
        <v>2283489.3716834988</v>
      </c>
      <c r="E156" s="444">
        <v>-160496.14355764029</v>
      </c>
      <c r="F156" s="539">
        <v>-6.5669842377034174E-2</v>
      </c>
      <c r="G156" s="398">
        <v>823.72278909374427</v>
      </c>
      <c r="H156" s="398">
        <v>769.88852720279795</v>
      </c>
      <c r="I156" s="459">
        <v>-53.834261890946323</v>
      </c>
      <c r="J156" s="435">
        <v>5.6299379190849128E-4</v>
      </c>
      <c r="K156" s="436">
        <v>5.3217926151604702E-4</v>
      </c>
      <c r="L156" s="399">
        <v>2967</v>
      </c>
      <c r="M156" s="399">
        <v>2966</v>
      </c>
      <c r="N156" s="411">
        <v>4</v>
      </c>
      <c r="O156" s="411">
        <v>4</v>
      </c>
    </row>
    <row r="157" spans="1:15" ht="16.5" customHeight="1">
      <c r="A157" s="396">
        <v>489</v>
      </c>
      <c r="B157" s="397" t="s">
        <v>198</v>
      </c>
      <c r="C157" s="404">
        <v>1725343.551649509</v>
      </c>
      <c r="D157" s="653">
        <v>1975077.075894491</v>
      </c>
      <c r="E157" s="444">
        <v>249733.52424498179</v>
      </c>
      <c r="F157" s="539">
        <v>0.14474423021793251</v>
      </c>
      <c r="G157" s="398">
        <v>963.3408998601393</v>
      </c>
      <c r="H157" s="398">
        <v>1127.3270981132939</v>
      </c>
      <c r="I157" s="459">
        <v>163.98619825315481</v>
      </c>
      <c r="J157" s="435">
        <v>4.8695480962523019E-4</v>
      </c>
      <c r="K157" s="436">
        <v>3.1435538306679508E-4</v>
      </c>
      <c r="L157" s="399">
        <v>1791</v>
      </c>
      <c r="M157" s="399">
        <v>1752</v>
      </c>
      <c r="N157" s="411">
        <v>8</v>
      </c>
      <c r="O157" s="411">
        <v>8</v>
      </c>
    </row>
    <row r="158" spans="1:15" ht="16.5" customHeight="1">
      <c r="A158" s="396">
        <v>491</v>
      </c>
      <c r="B158" s="397" t="s">
        <v>199</v>
      </c>
      <c r="C158" s="404">
        <v>6529286.9641006179</v>
      </c>
      <c r="D158" s="653">
        <v>14017007.91958344</v>
      </c>
      <c r="E158" s="444">
        <v>7487720.9554828182</v>
      </c>
      <c r="F158" s="539">
        <v>1.1467899935554791</v>
      </c>
      <c r="G158" s="398">
        <v>125.6115229723089</v>
      </c>
      <c r="H158" s="398">
        <v>269.97838786539489</v>
      </c>
      <c r="I158" s="459">
        <v>144.36686489308599</v>
      </c>
      <c r="J158" s="435">
        <v>3.4558901555296691E-3</v>
      </c>
      <c r="K158" s="436">
        <v>9.3156490487699417E-3</v>
      </c>
      <c r="L158" s="399">
        <v>51980</v>
      </c>
      <c r="M158" s="399">
        <v>51919</v>
      </c>
      <c r="N158" s="411">
        <v>10</v>
      </c>
      <c r="O158" s="411">
        <v>10</v>
      </c>
    </row>
    <row r="159" spans="1:15" ht="16.5" customHeight="1">
      <c r="A159" s="396">
        <v>494</v>
      </c>
      <c r="B159" s="397" t="s">
        <v>200</v>
      </c>
      <c r="C159" s="404">
        <v>10102524.111556681</v>
      </c>
      <c r="D159" s="653">
        <v>10604404.172498859</v>
      </c>
      <c r="E159" s="444">
        <v>501880.06094218598</v>
      </c>
      <c r="F159" s="539">
        <v>4.9678679842799438E-2</v>
      </c>
      <c r="G159" s="398">
        <v>1137.415459531263</v>
      </c>
      <c r="H159" s="398">
        <v>1201.359937974268</v>
      </c>
      <c r="I159" s="459">
        <v>63.944478443004982</v>
      </c>
      <c r="J159" s="435">
        <v>2.614513467870372E-3</v>
      </c>
      <c r="K159" s="436">
        <v>1.583798496764042E-3</v>
      </c>
      <c r="L159" s="399">
        <v>8882</v>
      </c>
      <c r="M159" s="399">
        <v>8827</v>
      </c>
      <c r="N159" s="411">
        <v>17</v>
      </c>
      <c r="O159" s="411">
        <v>17</v>
      </c>
    </row>
    <row r="160" spans="1:15" ht="16.5" customHeight="1">
      <c r="A160" s="396">
        <v>495</v>
      </c>
      <c r="B160" s="397" t="s">
        <v>201</v>
      </c>
      <c r="C160" s="404">
        <v>800066.41600018716</v>
      </c>
      <c r="D160" s="653">
        <v>1132917.769593158</v>
      </c>
      <c r="E160" s="444">
        <v>332851.35359297087</v>
      </c>
      <c r="F160" s="539">
        <v>0.41602965320930679</v>
      </c>
      <c r="G160" s="398">
        <v>541.68342315517077</v>
      </c>
      <c r="H160" s="398">
        <v>792.25018852668393</v>
      </c>
      <c r="I160" s="459">
        <v>250.56676537151321</v>
      </c>
      <c r="J160" s="435">
        <v>2.7932062173494012E-4</v>
      </c>
      <c r="K160" s="436">
        <v>2.5658002156707588E-4</v>
      </c>
      <c r="L160" s="399">
        <v>1477</v>
      </c>
      <c r="M160" s="399">
        <v>1430</v>
      </c>
      <c r="N160" s="411">
        <v>13</v>
      </c>
      <c r="O160" s="411">
        <v>13</v>
      </c>
    </row>
    <row r="161" spans="1:15" ht="16.5" customHeight="1">
      <c r="A161" s="396">
        <v>498</v>
      </c>
      <c r="B161" s="397" t="s">
        <v>202</v>
      </c>
      <c r="C161" s="404">
        <v>3675953.5615499262</v>
      </c>
      <c r="D161" s="653">
        <v>4377672.3656978924</v>
      </c>
      <c r="E161" s="444">
        <v>701718.80414796667</v>
      </c>
      <c r="F161" s="539">
        <v>0.19089436044238131</v>
      </c>
      <c r="G161" s="398">
        <v>1611.553512297206</v>
      </c>
      <c r="H161" s="398">
        <v>1882.8698347087709</v>
      </c>
      <c r="I161" s="459">
        <v>271.31632241156541</v>
      </c>
      <c r="J161" s="435">
        <v>1.07931413890499E-3</v>
      </c>
      <c r="K161" s="436">
        <v>4.1716681828213401E-4</v>
      </c>
      <c r="L161" s="399">
        <v>2281</v>
      </c>
      <c r="M161" s="399">
        <v>2325</v>
      </c>
      <c r="N161" s="411">
        <v>19</v>
      </c>
      <c r="O161" s="411">
        <v>19</v>
      </c>
    </row>
    <row r="162" spans="1:15" ht="16.5" customHeight="1">
      <c r="A162" s="396">
        <v>499</v>
      </c>
      <c r="B162" s="397" t="s">
        <v>203</v>
      </c>
      <c r="C162" s="404">
        <v>21196205.624968559</v>
      </c>
      <c r="D162" s="653">
        <v>21854566.205150578</v>
      </c>
      <c r="E162" s="444">
        <v>658360.5801820159</v>
      </c>
      <c r="F162" s="539">
        <v>3.1060303519913238E-2</v>
      </c>
      <c r="G162" s="398">
        <v>1078.028970855893</v>
      </c>
      <c r="H162" s="398">
        <v>1105.8324244877081</v>
      </c>
      <c r="I162" s="459">
        <v>27.803453631815501</v>
      </c>
      <c r="J162" s="435">
        <v>5.3882383911784092E-3</v>
      </c>
      <c r="K162" s="436">
        <v>3.546007668692393E-3</v>
      </c>
      <c r="L162" s="399">
        <v>19662</v>
      </c>
      <c r="M162" s="399">
        <v>19763</v>
      </c>
      <c r="N162" s="411">
        <v>15</v>
      </c>
      <c r="O162" s="411">
        <v>15</v>
      </c>
    </row>
    <row r="163" spans="1:15" ht="16.5" customHeight="1">
      <c r="A163" s="396">
        <v>500</v>
      </c>
      <c r="B163" s="397" t="s">
        <v>204</v>
      </c>
      <c r="C163" s="404">
        <v>12479775.57370211</v>
      </c>
      <c r="D163" s="653">
        <v>12860915.86079918</v>
      </c>
      <c r="E163" s="444">
        <v>381140.2870970685</v>
      </c>
      <c r="F163" s="539">
        <v>3.0540636315625959E-2</v>
      </c>
      <c r="G163" s="398">
        <v>1190.1369038434209</v>
      </c>
      <c r="H163" s="398">
        <v>1218.9286191639831</v>
      </c>
      <c r="I163" s="459">
        <v>28.79171532056171</v>
      </c>
      <c r="J163" s="435">
        <v>3.1708559179976642E-3</v>
      </c>
      <c r="K163" s="436">
        <v>1.8931299353526E-3</v>
      </c>
      <c r="L163" s="399">
        <v>10486</v>
      </c>
      <c r="M163" s="399">
        <v>10551</v>
      </c>
      <c r="N163" s="411">
        <v>13</v>
      </c>
      <c r="O163" s="411">
        <v>13</v>
      </c>
    </row>
    <row r="164" spans="1:15" ht="16.5" customHeight="1">
      <c r="A164" s="396">
        <v>503</v>
      </c>
      <c r="B164" s="397" t="s">
        <v>205</v>
      </c>
      <c r="C164" s="404">
        <v>3905025.3091857629</v>
      </c>
      <c r="D164" s="653">
        <v>4614485.3253211202</v>
      </c>
      <c r="E164" s="444">
        <v>709460.01613535685</v>
      </c>
      <c r="F164" s="539">
        <v>0.18167872419840639</v>
      </c>
      <c r="G164" s="398">
        <v>517.97656309666581</v>
      </c>
      <c r="H164" s="398">
        <v>614.03663676927749</v>
      </c>
      <c r="I164" s="459">
        <v>96.060073672611679</v>
      </c>
      <c r="J164" s="435">
        <v>1.13770032093178E-3</v>
      </c>
      <c r="K164" s="436">
        <v>1.348390812640962E-3</v>
      </c>
      <c r="L164" s="399">
        <v>7539</v>
      </c>
      <c r="M164" s="399">
        <v>7515</v>
      </c>
      <c r="N164" s="411">
        <v>2</v>
      </c>
      <c r="O164" s="411">
        <v>2</v>
      </c>
    </row>
    <row r="165" spans="1:15" ht="16.5" customHeight="1">
      <c r="A165" s="396">
        <v>504</v>
      </c>
      <c r="B165" s="397" t="s">
        <v>206</v>
      </c>
      <c r="C165" s="404">
        <v>457255.24521515652</v>
      </c>
      <c r="D165" s="653">
        <v>510720.35325372749</v>
      </c>
      <c r="E165" s="444">
        <v>53465.108038571081</v>
      </c>
      <c r="F165" s="539">
        <v>0.1169261776612615</v>
      </c>
      <c r="G165" s="398">
        <v>259.2149916185694</v>
      </c>
      <c r="H165" s="398">
        <v>297.79612434619679</v>
      </c>
      <c r="I165" s="459">
        <v>38.581132727627448</v>
      </c>
      <c r="J165" s="435">
        <v>1.2591798842977639E-4</v>
      </c>
      <c r="K165" s="436">
        <v>3.0771659929198272E-4</v>
      </c>
      <c r="L165" s="399">
        <v>1764</v>
      </c>
      <c r="M165" s="399">
        <v>1715</v>
      </c>
      <c r="N165" s="411">
        <v>1</v>
      </c>
      <c r="O165" s="412">
        <v>34</v>
      </c>
    </row>
    <row r="166" spans="1:15" ht="16.5" customHeight="1">
      <c r="A166" s="396">
        <v>505</v>
      </c>
      <c r="B166" s="397" t="s">
        <v>207</v>
      </c>
      <c r="C166" s="404">
        <v>14553420.929986309</v>
      </c>
      <c r="D166" s="653">
        <v>15440743.50355096</v>
      </c>
      <c r="E166" s="444">
        <v>887322.57356465049</v>
      </c>
      <c r="F166" s="539">
        <v>6.0970034319311417E-2</v>
      </c>
      <c r="G166" s="398">
        <v>695.93634898557343</v>
      </c>
      <c r="H166" s="398">
        <v>736.78214933201139</v>
      </c>
      <c r="I166" s="459">
        <v>40.845800346437947</v>
      </c>
      <c r="J166" s="435">
        <v>3.8069118441053339E-3</v>
      </c>
      <c r="K166" s="436">
        <v>3.7602430153714761E-3</v>
      </c>
      <c r="L166" s="399">
        <v>20912</v>
      </c>
      <c r="M166" s="399">
        <v>20957</v>
      </c>
      <c r="N166" s="411">
        <v>1</v>
      </c>
      <c r="O166" s="412">
        <v>35</v>
      </c>
    </row>
    <row r="167" spans="1:15" ht="16.5" customHeight="1">
      <c r="A167" s="396">
        <v>507</v>
      </c>
      <c r="B167" s="397" t="s">
        <v>209</v>
      </c>
      <c r="C167" s="404">
        <v>486001.71698361501</v>
      </c>
      <c r="D167" s="653">
        <v>1890800.078607592</v>
      </c>
      <c r="E167" s="444">
        <v>1404798.3616239771</v>
      </c>
      <c r="F167" s="539">
        <v>2.8905213963911538</v>
      </c>
      <c r="G167" s="398">
        <v>67.839435648187461</v>
      </c>
      <c r="H167" s="398">
        <v>266.34738394246972</v>
      </c>
      <c r="I167" s="459">
        <v>198.50794829428219</v>
      </c>
      <c r="J167" s="435">
        <v>4.6617633486568602E-4</v>
      </c>
      <c r="K167" s="436">
        <v>1.2737493518214489E-3</v>
      </c>
      <c r="L167" s="419">
        <v>7164</v>
      </c>
      <c r="M167" s="199">
        <v>7099</v>
      </c>
      <c r="N167" s="411">
        <v>10</v>
      </c>
      <c r="O167" s="411">
        <v>10</v>
      </c>
    </row>
    <row r="168" spans="1:15" ht="16.5" customHeight="1">
      <c r="A168" s="396">
        <v>508</v>
      </c>
      <c r="B168" s="397" t="s">
        <v>210</v>
      </c>
      <c r="C168" s="404">
        <v>855037.11926128133</v>
      </c>
      <c r="D168" s="653">
        <v>1400681.4245068559</v>
      </c>
      <c r="E168" s="444">
        <v>545644.30524557433</v>
      </c>
      <c r="F168" s="539">
        <v>0.63815276898971318</v>
      </c>
      <c r="G168" s="398">
        <v>91.350119579196729</v>
      </c>
      <c r="H168" s="398">
        <v>151.08202184304341</v>
      </c>
      <c r="I168" s="459">
        <v>59.731902263846713</v>
      </c>
      <c r="J168" s="435">
        <v>3.453376907366669E-4</v>
      </c>
      <c r="K168" s="436">
        <v>1.6634639020617909E-3</v>
      </c>
      <c r="L168" s="399">
        <v>9360</v>
      </c>
      <c r="M168" s="399">
        <v>9271</v>
      </c>
      <c r="N168" s="411">
        <v>6</v>
      </c>
      <c r="O168" s="411">
        <v>6</v>
      </c>
    </row>
    <row r="169" spans="1:15" ht="16.5" customHeight="1">
      <c r="A169" s="396">
        <v>529</v>
      </c>
      <c r="B169" s="397" t="s">
        <v>211</v>
      </c>
      <c r="C169" s="404">
        <v>9726074.2153667286</v>
      </c>
      <c r="D169" s="653">
        <v>11234786.89010625</v>
      </c>
      <c r="E169" s="444">
        <v>1508712.674739521</v>
      </c>
      <c r="F169" s="539">
        <v>0.15512041563037099</v>
      </c>
      <c r="G169" s="398">
        <v>489.9785498925304</v>
      </c>
      <c r="H169" s="398">
        <v>561.76743287695638</v>
      </c>
      <c r="I169" s="459">
        <v>71.788882984425982</v>
      </c>
      <c r="J169" s="435">
        <v>2.7699341853654191E-3</v>
      </c>
      <c r="K169" s="436">
        <v>3.5883523435803859E-3</v>
      </c>
      <c r="L169" s="399">
        <v>19850</v>
      </c>
      <c r="M169" s="399">
        <v>19999</v>
      </c>
      <c r="N169" s="411">
        <v>2</v>
      </c>
      <c r="O169" s="411">
        <v>2</v>
      </c>
    </row>
    <row r="170" spans="1:15" ht="16.5" customHeight="1">
      <c r="A170" s="396">
        <v>531</v>
      </c>
      <c r="B170" s="397" t="s">
        <v>212</v>
      </c>
      <c r="C170" s="404">
        <v>784158.37199207675</v>
      </c>
      <c r="D170" s="653">
        <v>1197832.169051843</v>
      </c>
      <c r="E170" s="444">
        <v>413673.79705976648</v>
      </c>
      <c r="F170" s="539">
        <v>0.52753858383080088</v>
      </c>
      <c r="G170" s="398">
        <v>154.60535725395829</v>
      </c>
      <c r="H170" s="398">
        <v>241.20663895526451</v>
      </c>
      <c r="I170" s="459">
        <v>86.601281701306107</v>
      </c>
      <c r="J170" s="435">
        <v>2.953252523471526E-4</v>
      </c>
      <c r="K170" s="436">
        <v>8.9103243853293646E-4</v>
      </c>
      <c r="L170" s="399">
        <v>5072</v>
      </c>
      <c r="M170" s="399">
        <v>4966</v>
      </c>
      <c r="N170" s="411">
        <v>4</v>
      </c>
      <c r="O170" s="411">
        <v>4</v>
      </c>
    </row>
    <row r="171" spans="1:15" ht="16.5" customHeight="1">
      <c r="A171" s="396">
        <v>535</v>
      </c>
      <c r="B171" s="397" t="s">
        <v>213</v>
      </c>
      <c r="C171" s="404">
        <v>15594460.345484391</v>
      </c>
      <c r="D171" s="653">
        <v>16337852.855180839</v>
      </c>
      <c r="E171" s="444">
        <v>743392.50969645567</v>
      </c>
      <c r="F171" s="539">
        <v>4.767029401640796E-2</v>
      </c>
      <c r="G171" s="398">
        <v>1496.732924991303</v>
      </c>
      <c r="H171" s="398">
        <v>1562.832681765912</v>
      </c>
      <c r="I171" s="459">
        <v>66.09975677460875</v>
      </c>
      <c r="J171" s="435">
        <v>4.0280939533342093E-3</v>
      </c>
      <c r="K171" s="436">
        <v>1.8757255562672809E-3</v>
      </c>
      <c r="L171" s="399">
        <v>10419</v>
      </c>
      <c r="M171" s="399">
        <v>10454</v>
      </c>
      <c r="N171" s="411">
        <v>17</v>
      </c>
      <c r="O171" s="411">
        <v>17</v>
      </c>
    </row>
    <row r="172" spans="1:15" ht="16.5" customHeight="1">
      <c r="A172" s="396">
        <v>536</v>
      </c>
      <c r="B172" s="397" t="s">
        <v>214</v>
      </c>
      <c r="C172" s="404">
        <v>19016431.03819003</v>
      </c>
      <c r="D172" s="653">
        <v>22239707.758952539</v>
      </c>
      <c r="E172" s="444">
        <v>3223276.7207625168</v>
      </c>
      <c r="F172" s="539">
        <v>0.16949956142082209</v>
      </c>
      <c r="G172" s="398">
        <v>538.00800764414714</v>
      </c>
      <c r="H172" s="398">
        <v>623.88722077461057</v>
      </c>
      <c r="I172" s="459">
        <v>85.879213130463427</v>
      </c>
      <c r="J172" s="435">
        <v>5.4831949547978123E-3</v>
      </c>
      <c r="K172" s="436">
        <v>6.3960196005605286E-3</v>
      </c>
      <c r="L172" s="399">
        <v>35346</v>
      </c>
      <c r="M172" s="399">
        <v>35647</v>
      </c>
      <c r="N172" s="411">
        <v>6</v>
      </c>
      <c r="O172" s="411">
        <v>6</v>
      </c>
    </row>
    <row r="173" spans="1:15" ht="16.5" customHeight="1">
      <c r="A173" s="396">
        <v>538</v>
      </c>
      <c r="B173" s="397" t="s">
        <v>215</v>
      </c>
      <c r="C173" s="404">
        <v>5749926.7917124778</v>
      </c>
      <c r="D173" s="653">
        <v>5657048.2573077753</v>
      </c>
      <c r="E173" s="444">
        <v>-92878.534404702485</v>
      </c>
      <c r="F173" s="539">
        <v>-1.6152994250043459E-2</v>
      </c>
      <c r="G173" s="398">
        <v>1238.1409973541081</v>
      </c>
      <c r="H173" s="398">
        <v>1204.909106987812</v>
      </c>
      <c r="I173" s="459">
        <v>-33.231890366296511</v>
      </c>
      <c r="J173" s="435">
        <v>1.3947439777409511E-3</v>
      </c>
      <c r="K173" s="436">
        <v>8.4240783304714796E-4</v>
      </c>
      <c r="L173" s="399">
        <v>4644</v>
      </c>
      <c r="M173" s="399">
        <v>4695</v>
      </c>
      <c r="N173" s="411">
        <v>2</v>
      </c>
      <c r="O173" s="411">
        <v>2</v>
      </c>
    </row>
    <row r="174" spans="1:15" ht="16.5" customHeight="1">
      <c r="A174" s="396">
        <v>541</v>
      </c>
      <c r="B174" s="397" t="s">
        <v>216</v>
      </c>
      <c r="C174" s="404">
        <v>11204547.87291434</v>
      </c>
      <c r="D174" s="653">
        <v>11932834.93026867</v>
      </c>
      <c r="E174" s="444">
        <v>728287.05735433288</v>
      </c>
      <c r="F174" s="539">
        <v>6.4999236525632623E-2</v>
      </c>
      <c r="G174" s="398">
        <v>1212.2198282932311</v>
      </c>
      <c r="H174" s="398">
        <v>1306.9917776855059</v>
      </c>
      <c r="I174" s="459">
        <v>94.771949392274564</v>
      </c>
      <c r="J174" s="435">
        <v>2.942037772944456E-3</v>
      </c>
      <c r="K174" s="436">
        <v>1.6381647530821E-3</v>
      </c>
      <c r="L174" s="399">
        <v>9243</v>
      </c>
      <c r="M174" s="399">
        <v>9130</v>
      </c>
      <c r="N174" s="411">
        <v>12</v>
      </c>
      <c r="O174" s="411">
        <v>12</v>
      </c>
    </row>
    <row r="175" spans="1:15" ht="16.5" customHeight="1">
      <c r="A175" s="396">
        <v>543</v>
      </c>
      <c r="B175" s="397" t="s">
        <v>217</v>
      </c>
      <c r="C175" s="404">
        <v>30632380.810362071</v>
      </c>
      <c r="D175" s="653">
        <v>33124143.058732871</v>
      </c>
      <c r="E175" s="444">
        <v>2491762.2483708039</v>
      </c>
      <c r="F175" s="539">
        <v>8.1344060841915075E-2</v>
      </c>
      <c r="G175" s="398">
        <v>689.01841761577373</v>
      </c>
      <c r="H175" s="398">
        <v>739.62583585425648</v>
      </c>
      <c r="I175" s="459">
        <v>50.607418238482751</v>
      </c>
      <c r="J175" s="435">
        <v>8.1667500342279403E-3</v>
      </c>
      <c r="K175" s="436">
        <v>8.0356197663506972E-3</v>
      </c>
      <c r="L175" s="399">
        <v>44458</v>
      </c>
      <c r="M175" s="399">
        <v>44785</v>
      </c>
      <c r="N175" s="411">
        <v>1</v>
      </c>
      <c r="O175" s="412">
        <v>35</v>
      </c>
    </row>
    <row r="176" spans="1:15" ht="16.5" customHeight="1">
      <c r="A176" s="396">
        <v>545</v>
      </c>
      <c r="B176" s="397" t="s">
        <v>218</v>
      </c>
      <c r="C176" s="404">
        <v>16923831.045505039</v>
      </c>
      <c r="D176" s="653">
        <v>18476605.326288551</v>
      </c>
      <c r="E176" s="444">
        <v>1552774.2807835119</v>
      </c>
      <c r="F176" s="539">
        <v>9.1750755287522689E-2</v>
      </c>
      <c r="G176" s="398">
        <v>1765.842137469223</v>
      </c>
      <c r="H176" s="398">
        <v>1920.4454138123431</v>
      </c>
      <c r="I176" s="459">
        <v>154.6032763431194</v>
      </c>
      <c r="J176" s="435">
        <v>4.5554028949014993E-3</v>
      </c>
      <c r="K176" s="436">
        <v>1.726263208039746E-3</v>
      </c>
      <c r="L176" s="399">
        <v>9584</v>
      </c>
      <c r="M176" s="399">
        <v>9621</v>
      </c>
      <c r="N176" s="411">
        <v>15</v>
      </c>
      <c r="O176" s="411">
        <v>15</v>
      </c>
    </row>
    <row r="177" spans="1:15" ht="16.5" customHeight="1">
      <c r="A177" s="396">
        <v>560</v>
      </c>
      <c r="B177" s="397" t="s">
        <v>219</v>
      </c>
      <c r="C177" s="404">
        <v>11450223.741189379</v>
      </c>
      <c r="D177" s="653">
        <v>13134853.377553521</v>
      </c>
      <c r="E177" s="444">
        <v>1684629.6363641471</v>
      </c>
      <c r="F177" s="539">
        <v>0.1471263509292054</v>
      </c>
      <c r="G177" s="398">
        <v>727.69137217600098</v>
      </c>
      <c r="H177" s="398">
        <v>838.27004770907672</v>
      </c>
      <c r="I177" s="459">
        <v>110.5786755330757</v>
      </c>
      <c r="J177" s="435">
        <v>3.23839515125007E-3</v>
      </c>
      <c r="K177" s="436">
        <v>2.8114352153388198E-3</v>
      </c>
      <c r="L177" s="399">
        <v>15735</v>
      </c>
      <c r="M177" s="399">
        <v>15669</v>
      </c>
      <c r="N177" s="411">
        <v>7</v>
      </c>
      <c r="O177" s="411">
        <v>7</v>
      </c>
    </row>
    <row r="178" spans="1:15" ht="16.5" customHeight="1">
      <c r="A178" s="396">
        <v>561</v>
      </c>
      <c r="B178" s="397" t="s">
        <v>220</v>
      </c>
      <c r="C178" s="404">
        <v>1807275.1154682201</v>
      </c>
      <c r="D178" s="653">
        <v>2018305.4280092081</v>
      </c>
      <c r="E178" s="444">
        <v>211030.312540988</v>
      </c>
      <c r="F178" s="539">
        <v>0.1167671212505548</v>
      </c>
      <c r="G178" s="398">
        <v>1372.266602481564</v>
      </c>
      <c r="H178" s="398">
        <v>1534.8330251020591</v>
      </c>
      <c r="I178" s="459">
        <v>162.5664226204951</v>
      </c>
      <c r="J178" s="435">
        <v>4.9761275013365358E-4</v>
      </c>
      <c r="K178" s="436">
        <v>2.359459638886048E-4</v>
      </c>
      <c r="L178" s="399">
        <v>1317</v>
      </c>
      <c r="M178" s="399">
        <v>1315</v>
      </c>
      <c r="N178" s="411">
        <v>2</v>
      </c>
      <c r="O178" s="411">
        <v>2</v>
      </c>
    </row>
    <row r="179" spans="1:15" ht="16.5" customHeight="1">
      <c r="A179" s="396">
        <v>562</v>
      </c>
      <c r="B179" s="397" t="s">
        <v>221</v>
      </c>
      <c r="C179" s="404">
        <v>5599070.6023946051</v>
      </c>
      <c r="D179" s="653">
        <v>5864708.3310186993</v>
      </c>
      <c r="E179" s="444">
        <v>265637.72862409428</v>
      </c>
      <c r="F179" s="539">
        <v>4.7443182536488569E-2</v>
      </c>
      <c r="G179" s="398">
        <v>626.64472326744317</v>
      </c>
      <c r="H179" s="398">
        <v>663.50360120134621</v>
      </c>
      <c r="I179" s="459">
        <v>36.858877933903052</v>
      </c>
      <c r="J179" s="435">
        <v>1.445942522291354E-3</v>
      </c>
      <c r="K179" s="436">
        <v>1.5859516158261431E-3</v>
      </c>
      <c r="L179" s="399">
        <v>8935</v>
      </c>
      <c r="M179" s="399">
        <v>8839</v>
      </c>
      <c r="N179" s="411">
        <v>6</v>
      </c>
      <c r="O179" s="411">
        <v>6</v>
      </c>
    </row>
    <row r="180" spans="1:15" ht="16.5" customHeight="1">
      <c r="A180" s="396">
        <v>563</v>
      </c>
      <c r="B180" s="397" t="s">
        <v>222</v>
      </c>
      <c r="C180" s="404">
        <v>5526683.194378661</v>
      </c>
      <c r="D180" s="653">
        <v>5267529.5668871319</v>
      </c>
      <c r="E180" s="444">
        <v>-259153.6274915291</v>
      </c>
      <c r="F180" s="539">
        <v>-4.6891348459256951E-2</v>
      </c>
      <c r="G180" s="398">
        <v>786.7164689506991</v>
      </c>
      <c r="H180" s="398">
        <v>754.87669344900144</v>
      </c>
      <c r="I180" s="459">
        <v>-31.839775501697659</v>
      </c>
      <c r="J180" s="435">
        <v>1.298708232070949E-3</v>
      </c>
      <c r="K180" s="436">
        <v>1.2520387346119271E-3</v>
      </c>
      <c r="L180" s="399">
        <v>7025</v>
      </c>
      <c r="M180" s="399">
        <v>6978</v>
      </c>
      <c r="N180" s="411">
        <v>17</v>
      </c>
      <c r="O180" s="411">
        <v>17</v>
      </c>
    </row>
    <row r="181" spans="1:15" ht="16.5" customHeight="1">
      <c r="A181" s="396">
        <v>564</v>
      </c>
      <c r="B181" s="397" t="s">
        <v>223</v>
      </c>
      <c r="C181" s="404">
        <v>116597308.2461471</v>
      </c>
      <c r="D181" s="653">
        <v>142148116.63151181</v>
      </c>
      <c r="E181" s="444">
        <v>25550808.3853647</v>
      </c>
      <c r="F181" s="539">
        <v>0.21913720625029101</v>
      </c>
      <c r="G181" s="398">
        <v>550.38191649742794</v>
      </c>
      <c r="H181" s="398">
        <v>662.28453514376542</v>
      </c>
      <c r="I181" s="459">
        <v>111.9026186463375</v>
      </c>
      <c r="J181" s="435">
        <v>3.5046586240961762E-2</v>
      </c>
      <c r="K181" s="436">
        <v>3.8510866971333012E-2</v>
      </c>
      <c r="L181" s="399">
        <v>211848</v>
      </c>
      <c r="M181" s="399">
        <v>214633</v>
      </c>
      <c r="N181" s="411">
        <v>17</v>
      </c>
      <c r="O181" s="411">
        <v>17</v>
      </c>
    </row>
    <row r="182" spans="1:15" ht="16.5" customHeight="1">
      <c r="A182" s="396">
        <v>576</v>
      </c>
      <c r="B182" s="397" t="s">
        <v>224</v>
      </c>
      <c r="C182" s="404">
        <v>1641613.2850251221</v>
      </c>
      <c r="D182" s="653">
        <v>1975986.605578962</v>
      </c>
      <c r="E182" s="444">
        <v>334373.3205538406</v>
      </c>
      <c r="F182" s="539">
        <v>0.2036858032302801</v>
      </c>
      <c r="G182" s="398">
        <v>596.95028546368064</v>
      </c>
      <c r="H182" s="398">
        <v>724.86669316909843</v>
      </c>
      <c r="I182" s="459">
        <v>127.9164077054178</v>
      </c>
      <c r="J182" s="435">
        <v>4.871790539647325E-4</v>
      </c>
      <c r="K182" s="436">
        <v>4.8911688027402029E-4</v>
      </c>
      <c r="L182" s="399">
        <v>2750</v>
      </c>
      <c r="M182" s="399">
        <v>2726</v>
      </c>
      <c r="N182" s="411">
        <v>7</v>
      </c>
      <c r="O182" s="411">
        <v>7</v>
      </c>
    </row>
    <row r="183" spans="1:15" ht="16.5" customHeight="1">
      <c r="A183" s="396">
        <v>577</v>
      </c>
      <c r="B183" s="397" t="s">
        <v>225</v>
      </c>
      <c r="C183" s="404">
        <v>9929039.3394597862</v>
      </c>
      <c r="D183" s="653">
        <v>10728602.290008171</v>
      </c>
      <c r="E183" s="444">
        <v>799562.95054838061</v>
      </c>
      <c r="F183" s="539">
        <v>8.0527725111408696E-2</v>
      </c>
      <c r="G183" s="398">
        <v>891.45621650743271</v>
      </c>
      <c r="H183" s="398">
        <v>954.84178444358906</v>
      </c>
      <c r="I183" s="459">
        <v>63.385567936156349</v>
      </c>
      <c r="J183" s="435">
        <v>2.645134485857817E-3</v>
      </c>
      <c r="K183" s="436">
        <v>2.0160371484808852E-3</v>
      </c>
      <c r="L183" s="399">
        <v>11138</v>
      </c>
      <c r="M183" s="399">
        <v>11236</v>
      </c>
      <c r="N183" s="411">
        <v>2</v>
      </c>
      <c r="O183" s="411">
        <v>2</v>
      </c>
    </row>
    <row r="184" spans="1:15" ht="16.5" customHeight="1">
      <c r="A184" s="396">
        <v>578</v>
      </c>
      <c r="B184" s="397" t="s">
        <v>226</v>
      </c>
      <c r="C184" s="404">
        <v>2101444.2996125389</v>
      </c>
      <c r="D184" s="653">
        <v>2794668.7659042561</v>
      </c>
      <c r="E184" s="444">
        <v>693224.46629171725</v>
      </c>
      <c r="F184" s="539">
        <v>0.32988000986727689</v>
      </c>
      <c r="G184" s="398">
        <v>677.88525793952863</v>
      </c>
      <c r="H184" s="398">
        <v>920.20703520061113</v>
      </c>
      <c r="I184" s="459">
        <v>242.3217772610825</v>
      </c>
      <c r="J184" s="435">
        <v>6.8902495678562685E-4</v>
      </c>
      <c r="K184" s="436">
        <v>5.4491854930014663E-4</v>
      </c>
      <c r="L184" s="399">
        <v>3100</v>
      </c>
      <c r="M184" s="399">
        <v>3037</v>
      </c>
      <c r="N184" s="411">
        <v>18</v>
      </c>
      <c r="O184" s="411">
        <v>18</v>
      </c>
    </row>
    <row r="185" spans="1:15" ht="16.5" customHeight="1">
      <c r="A185" s="396">
        <v>580</v>
      </c>
      <c r="B185" s="397" t="s">
        <v>227</v>
      </c>
      <c r="C185" s="404">
        <v>1832006.1126587321</v>
      </c>
      <c r="D185" s="653">
        <v>2407724.9995260821</v>
      </c>
      <c r="E185" s="444">
        <v>575718.88686734973</v>
      </c>
      <c r="F185" s="539">
        <v>0.31425598576842478</v>
      </c>
      <c r="G185" s="398">
        <v>412.79993525433338</v>
      </c>
      <c r="H185" s="398">
        <v>551.47159860881391</v>
      </c>
      <c r="I185" s="459">
        <v>138.6716633544805</v>
      </c>
      <c r="J185" s="435">
        <v>5.9362405806018433E-4</v>
      </c>
      <c r="K185" s="436">
        <v>7.8337648542786957E-4</v>
      </c>
      <c r="L185" s="399">
        <v>4438</v>
      </c>
      <c r="M185" s="399">
        <v>4366</v>
      </c>
      <c r="N185" s="411">
        <v>9</v>
      </c>
      <c r="O185" s="411">
        <v>9</v>
      </c>
    </row>
    <row r="186" spans="1:15" ht="16.5" customHeight="1">
      <c r="A186" s="396">
        <v>581</v>
      </c>
      <c r="B186" s="397" t="s">
        <v>228</v>
      </c>
      <c r="C186" s="404">
        <v>3106330.0856818692</v>
      </c>
      <c r="D186" s="653">
        <v>3926891.9832949531</v>
      </c>
      <c r="E186" s="444">
        <v>820561.89761308394</v>
      </c>
      <c r="F186" s="539">
        <v>0.26415798546179392</v>
      </c>
      <c r="G186" s="398">
        <v>497.80930860286361</v>
      </c>
      <c r="H186" s="398">
        <v>641.33463715416508</v>
      </c>
      <c r="I186" s="459">
        <v>143.5253285513015</v>
      </c>
      <c r="J186" s="435">
        <v>9.6817433683098815E-4</v>
      </c>
      <c r="K186" s="436">
        <v>1.098629001437207E-3</v>
      </c>
      <c r="L186" s="399">
        <v>6240</v>
      </c>
      <c r="M186" s="399">
        <v>6123</v>
      </c>
      <c r="N186" s="411">
        <v>6</v>
      </c>
      <c r="O186" s="411">
        <v>6</v>
      </c>
    </row>
    <row r="187" spans="1:15" ht="16.5" customHeight="1">
      <c r="A187" s="396">
        <v>583</v>
      </c>
      <c r="B187" s="397" t="s">
        <v>229</v>
      </c>
      <c r="C187" s="404">
        <v>627092.05047880288</v>
      </c>
      <c r="D187" s="653">
        <v>613385.85589593928</v>
      </c>
      <c r="E187" s="444">
        <v>-13706.194582863591</v>
      </c>
      <c r="F187" s="539">
        <v>-2.1856750651516821E-2</v>
      </c>
      <c r="G187" s="398">
        <v>662.18801528912661</v>
      </c>
      <c r="H187" s="398">
        <v>672.57221041221408</v>
      </c>
      <c r="I187" s="459">
        <v>10.384195123087469</v>
      </c>
      <c r="J187" s="435">
        <v>1.5123014505615779E-4</v>
      </c>
      <c r="K187" s="436">
        <v>1.6363704871970159E-4</v>
      </c>
      <c r="L187" s="399">
        <v>947</v>
      </c>
      <c r="M187" s="399">
        <v>912</v>
      </c>
      <c r="N187" s="411">
        <v>19</v>
      </c>
      <c r="O187" s="411">
        <v>19</v>
      </c>
    </row>
    <row r="188" spans="1:15" ht="16.5" customHeight="1">
      <c r="A188" s="396">
        <v>584</v>
      </c>
      <c r="B188" s="397" t="s">
        <v>230</v>
      </c>
      <c r="C188" s="404">
        <v>5347484.6520860111</v>
      </c>
      <c r="D188" s="653">
        <v>5532542.6091578193</v>
      </c>
      <c r="E188" s="444">
        <v>185057.9570718082</v>
      </c>
      <c r="F188" s="539">
        <v>3.4606542909780692E-2</v>
      </c>
      <c r="G188" s="398">
        <v>2015.6368835605019</v>
      </c>
      <c r="H188" s="398">
        <v>2146.0599725204879</v>
      </c>
      <c r="I188" s="459">
        <v>130.4230889599867</v>
      </c>
      <c r="J188" s="435">
        <v>1.364047138143098E-3</v>
      </c>
      <c r="K188" s="436">
        <v>4.6256174517477053E-4</v>
      </c>
      <c r="L188" s="399">
        <v>2653</v>
      </c>
      <c r="M188" s="399">
        <v>2578</v>
      </c>
      <c r="N188" s="411">
        <v>16</v>
      </c>
      <c r="O188" s="411">
        <v>16</v>
      </c>
    </row>
    <row r="189" spans="1:15" ht="16.5" customHeight="1">
      <c r="A189" s="396">
        <v>592</v>
      </c>
      <c r="B189" s="397" t="s">
        <v>231</v>
      </c>
      <c r="C189" s="404">
        <v>3225475.9044070528</v>
      </c>
      <c r="D189" s="653">
        <v>3778322.927701348</v>
      </c>
      <c r="E189" s="444">
        <v>552847.02329429425</v>
      </c>
      <c r="F189" s="539">
        <v>0.171400140530867</v>
      </c>
      <c r="G189" s="398">
        <v>883.44998751220305</v>
      </c>
      <c r="H189" s="398">
        <v>1050.701592797928</v>
      </c>
      <c r="I189" s="459">
        <v>167.25160528572451</v>
      </c>
      <c r="J189" s="435">
        <v>9.3154466953052637E-4</v>
      </c>
      <c r="K189" s="436">
        <v>6.4521801227636723E-4</v>
      </c>
      <c r="L189" s="399">
        <v>3651</v>
      </c>
      <c r="M189" s="399">
        <v>3596</v>
      </c>
      <c r="N189" s="411">
        <v>13</v>
      </c>
      <c r="O189" s="411">
        <v>13</v>
      </c>
    </row>
    <row r="190" spans="1:15" ht="16.5" customHeight="1">
      <c r="A190" s="396">
        <v>593</v>
      </c>
      <c r="B190" s="397" t="s">
        <v>232</v>
      </c>
      <c r="C190" s="404">
        <v>2384678.6118238829</v>
      </c>
      <c r="D190" s="653">
        <v>6073636.1726679876</v>
      </c>
      <c r="E190" s="444">
        <v>3688957.5608441052</v>
      </c>
      <c r="F190" s="539">
        <v>1.5469411863524301</v>
      </c>
      <c r="G190" s="398">
        <v>139.64271311260069</v>
      </c>
      <c r="H190" s="398">
        <v>356.22499546439809</v>
      </c>
      <c r="I190" s="459">
        <v>216.58228235179729</v>
      </c>
      <c r="J190" s="435">
        <v>1.497453634742327E-3</v>
      </c>
      <c r="K190" s="436">
        <v>3.0592233340689819E-3</v>
      </c>
      <c r="L190" s="399">
        <v>17077</v>
      </c>
      <c r="M190" s="399">
        <v>17050</v>
      </c>
      <c r="N190" s="411">
        <v>10</v>
      </c>
      <c r="O190" s="411">
        <v>10</v>
      </c>
    </row>
    <row r="191" spans="1:15" ht="16.5" customHeight="1">
      <c r="A191" s="396">
        <v>595</v>
      </c>
      <c r="B191" s="397" t="s">
        <v>233</v>
      </c>
      <c r="C191" s="404">
        <v>5542686.4213930853</v>
      </c>
      <c r="D191" s="653">
        <v>5557171.7228867877</v>
      </c>
      <c r="E191" s="444">
        <v>14485.30149370246</v>
      </c>
      <c r="F191" s="539">
        <v>2.613408082729269E-3</v>
      </c>
      <c r="G191" s="398">
        <v>1338.81314526403</v>
      </c>
      <c r="H191" s="398">
        <v>1364.3927628005861</v>
      </c>
      <c r="I191" s="459">
        <v>25.579617536556039</v>
      </c>
      <c r="J191" s="435">
        <v>1.3701194406033439E-3</v>
      </c>
      <c r="K191" s="436">
        <v>7.3080449499489527E-4</v>
      </c>
      <c r="L191" s="399">
        <v>4140</v>
      </c>
      <c r="M191" s="399">
        <v>4073</v>
      </c>
      <c r="N191" s="411">
        <v>11</v>
      </c>
      <c r="O191" s="411">
        <v>11</v>
      </c>
    </row>
    <row r="192" spans="1:15" ht="16.5" customHeight="1">
      <c r="A192" s="396">
        <v>598</v>
      </c>
      <c r="B192" s="397" t="s">
        <v>234</v>
      </c>
      <c r="C192" s="404">
        <v>5543461.4355510715</v>
      </c>
      <c r="D192" s="653">
        <v>10159531.282503599</v>
      </c>
      <c r="E192" s="444">
        <v>4616069.8469525287</v>
      </c>
      <c r="F192" s="539">
        <v>0.83270532331098424</v>
      </c>
      <c r="G192" s="398">
        <v>288.6167249206577</v>
      </c>
      <c r="H192" s="398">
        <v>521.67041245204632</v>
      </c>
      <c r="I192" s="459">
        <v>233.05368753138859</v>
      </c>
      <c r="J192" s="435">
        <v>2.504830156723157E-3</v>
      </c>
      <c r="K192" s="436">
        <v>3.4943328112019608E-3</v>
      </c>
      <c r="L192" s="399">
        <v>19207</v>
      </c>
      <c r="M192" s="399">
        <v>19475</v>
      </c>
      <c r="N192" s="411">
        <v>15</v>
      </c>
      <c r="O192" s="411">
        <v>15</v>
      </c>
    </row>
    <row r="193" spans="1:17" ht="16.5" customHeight="1">
      <c r="A193" s="396">
        <v>599</v>
      </c>
      <c r="B193" s="397" t="s">
        <v>235</v>
      </c>
      <c r="C193" s="404">
        <v>15405067.32301102</v>
      </c>
      <c r="D193" s="653">
        <v>16105848.39524417</v>
      </c>
      <c r="E193" s="444">
        <v>700781.07223314792</v>
      </c>
      <c r="F193" s="539">
        <v>4.5490295987630623E-2</v>
      </c>
      <c r="G193" s="398">
        <v>1374.715984562825</v>
      </c>
      <c r="H193" s="398">
        <v>1434.8194561464741</v>
      </c>
      <c r="I193" s="459">
        <v>60.103471583648343</v>
      </c>
      <c r="J193" s="435">
        <v>3.9708933058255538E-3</v>
      </c>
      <c r="K193" s="436">
        <v>2.0140634560072918E-3</v>
      </c>
      <c r="L193" s="399">
        <v>11206</v>
      </c>
      <c r="M193" s="399">
        <v>11225</v>
      </c>
      <c r="N193" s="411">
        <v>15</v>
      </c>
      <c r="O193" s="411">
        <v>15</v>
      </c>
    </row>
    <row r="194" spans="1:17" ht="16.5" customHeight="1">
      <c r="A194" s="396">
        <v>601</v>
      </c>
      <c r="B194" s="397" t="s">
        <v>236</v>
      </c>
      <c r="C194" s="404">
        <v>5210702.1798153352</v>
      </c>
      <c r="D194" s="653">
        <v>5554130.5278757187</v>
      </c>
      <c r="E194" s="444">
        <v>343428.34806038352</v>
      </c>
      <c r="F194" s="539">
        <v>6.5908266527056517E-2</v>
      </c>
      <c r="G194" s="398">
        <v>1376.3080242512769</v>
      </c>
      <c r="H194" s="398">
        <v>1485.4588199721099</v>
      </c>
      <c r="I194" s="459">
        <v>109.15079572083251</v>
      </c>
      <c r="J194" s="435">
        <v>1.3693696346561621E-3</v>
      </c>
      <c r="K194" s="436">
        <v>6.7087601443307479E-4</v>
      </c>
      <c r="L194" s="399">
        <v>3786</v>
      </c>
      <c r="M194" s="399">
        <v>3739</v>
      </c>
      <c r="N194" s="411">
        <v>13</v>
      </c>
      <c r="O194" s="411">
        <v>13</v>
      </c>
    </row>
    <row r="195" spans="1:17" ht="16.5" customHeight="1">
      <c r="A195" s="396">
        <v>604</v>
      </c>
      <c r="B195" s="397" t="s">
        <v>237</v>
      </c>
      <c r="C195" s="404">
        <v>15533561.6824838</v>
      </c>
      <c r="D195" s="653">
        <v>16323254.388786729</v>
      </c>
      <c r="E195" s="444">
        <v>789692.70630292594</v>
      </c>
      <c r="F195" s="539">
        <v>5.0837838896497997E-2</v>
      </c>
      <c r="G195" s="398">
        <v>761.26251813201668</v>
      </c>
      <c r="H195" s="398">
        <v>786.17032166771298</v>
      </c>
      <c r="I195" s="459">
        <v>24.907803535696299</v>
      </c>
      <c r="J195" s="435">
        <v>4.02449470472233E-3</v>
      </c>
      <c r="K195" s="436">
        <v>3.725434257200838E-3</v>
      </c>
      <c r="L195" s="399">
        <v>20405</v>
      </c>
      <c r="M195" s="399">
        <v>20763</v>
      </c>
      <c r="N195" s="411">
        <v>6</v>
      </c>
      <c r="O195" s="411">
        <v>6</v>
      </c>
    </row>
    <row r="196" spans="1:17" ht="16.5" customHeight="1">
      <c r="A196" s="396">
        <v>607</v>
      </c>
      <c r="B196" s="397" t="s">
        <v>238</v>
      </c>
      <c r="C196" s="404">
        <v>2728441.0525762141</v>
      </c>
      <c r="D196" s="653">
        <v>3042061.3967983229</v>
      </c>
      <c r="E196" s="444">
        <v>313620.3442221093</v>
      </c>
      <c r="F196" s="539">
        <v>0.11494488544144529</v>
      </c>
      <c r="G196" s="398">
        <v>668.0805711499055</v>
      </c>
      <c r="H196" s="398">
        <v>748.53872952714653</v>
      </c>
      <c r="I196" s="459">
        <v>80.458158377241034</v>
      </c>
      <c r="J196" s="435">
        <v>7.5001955438893622E-4</v>
      </c>
      <c r="K196" s="436">
        <v>7.291896556983193E-4</v>
      </c>
      <c r="L196" s="399">
        <v>4084</v>
      </c>
      <c r="M196" s="399">
        <v>4064</v>
      </c>
      <c r="N196" s="411">
        <v>12</v>
      </c>
      <c r="O196" s="411">
        <v>12</v>
      </c>
    </row>
    <row r="197" spans="1:17" ht="16.5" customHeight="1">
      <c r="A197" s="396">
        <v>608</v>
      </c>
      <c r="B197" s="397" t="s">
        <v>239</v>
      </c>
      <c r="C197" s="404">
        <v>1583325.0212521551</v>
      </c>
      <c r="D197" s="653">
        <v>1778242.0346039529</v>
      </c>
      <c r="E197" s="444">
        <v>194917.01335179829</v>
      </c>
      <c r="F197" s="539">
        <v>0.1231061283915354</v>
      </c>
      <c r="G197" s="398">
        <v>799.65910164250238</v>
      </c>
      <c r="H197" s="398">
        <v>915.2043410210772</v>
      </c>
      <c r="I197" s="459">
        <v>115.54523937857481</v>
      </c>
      <c r="J197" s="435">
        <v>4.3842517438767931E-4</v>
      </c>
      <c r="K197" s="436">
        <v>3.4862586147190811E-4</v>
      </c>
      <c r="L197" s="399">
        <v>1980</v>
      </c>
      <c r="M197" s="399">
        <v>1943</v>
      </c>
      <c r="N197" s="411">
        <v>4</v>
      </c>
      <c r="O197" s="411">
        <v>4</v>
      </c>
    </row>
    <row r="198" spans="1:17" ht="16.5" customHeight="1">
      <c r="A198" s="396">
        <v>609</v>
      </c>
      <c r="B198" s="397" t="s">
        <v>240</v>
      </c>
      <c r="C198" s="404">
        <v>13935169.838647891</v>
      </c>
      <c r="D198" s="653">
        <v>21622037.365124989</v>
      </c>
      <c r="E198" s="444">
        <v>7686867.5264771022</v>
      </c>
      <c r="F198" s="539">
        <v>0.55161635024772326</v>
      </c>
      <c r="G198" s="398">
        <v>167.47995719785931</v>
      </c>
      <c r="H198" s="398">
        <v>260.17420360894499</v>
      </c>
      <c r="I198" s="459">
        <v>92.694246411085714</v>
      </c>
      <c r="J198" s="435">
        <v>5.3309084578765627E-3</v>
      </c>
      <c r="K198" s="436">
        <v>1.491142606458281E-2</v>
      </c>
      <c r="L198" s="399">
        <v>83205</v>
      </c>
      <c r="M198" s="399">
        <v>83106</v>
      </c>
      <c r="N198" s="411">
        <v>4</v>
      </c>
      <c r="O198" s="411">
        <v>4</v>
      </c>
    </row>
    <row r="199" spans="1:17" ht="16.5" customHeight="1">
      <c r="A199" s="396">
        <v>611</v>
      </c>
      <c r="B199" s="397" t="s">
        <v>241</v>
      </c>
      <c r="C199" s="404">
        <v>3676697.016332462</v>
      </c>
      <c r="D199" s="653">
        <v>3437005.5777776241</v>
      </c>
      <c r="E199" s="444">
        <v>-239691.4385548383</v>
      </c>
      <c r="F199" s="539">
        <v>-6.5192056209715271E-2</v>
      </c>
      <c r="G199" s="398">
        <v>733.725207809312</v>
      </c>
      <c r="H199" s="398">
        <v>691.13323502465801</v>
      </c>
      <c r="I199" s="459">
        <v>-42.59197278465399</v>
      </c>
      <c r="J199" s="435">
        <v>8.4739295353806468E-4</v>
      </c>
      <c r="K199" s="436">
        <v>8.9228842465249555E-4</v>
      </c>
      <c r="L199" s="399">
        <v>5011</v>
      </c>
      <c r="M199" s="399">
        <v>4973</v>
      </c>
      <c r="N199" s="411">
        <v>1</v>
      </c>
      <c r="O199" s="412">
        <v>35</v>
      </c>
    </row>
    <row r="200" spans="1:17" ht="16.5" customHeight="1">
      <c r="A200" s="396">
        <v>614</v>
      </c>
      <c r="B200" s="397" t="s">
        <v>242</v>
      </c>
      <c r="C200" s="404">
        <v>3451761.08601085</v>
      </c>
      <c r="D200" s="653">
        <v>3798316.0262888591</v>
      </c>
      <c r="E200" s="444">
        <v>346554.94027800951</v>
      </c>
      <c r="F200" s="539">
        <v>0.10039945744869561</v>
      </c>
      <c r="G200" s="398">
        <v>1150.970685565472</v>
      </c>
      <c r="H200" s="398">
        <v>1299.458099996189</v>
      </c>
      <c r="I200" s="459">
        <v>148.48741443071691</v>
      </c>
      <c r="J200" s="435">
        <v>9.3647396349850521E-4</v>
      </c>
      <c r="K200" s="436">
        <v>5.2446391821018385E-4</v>
      </c>
      <c r="L200" s="399">
        <v>2999</v>
      </c>
      <c r="M200" s="399">
        <v>2923</v>
      </c>
      <c r="N200" s="411">
        <v>19</v>
      </c>
      <c r="O200" s="411">
        <v>19</v>
      </c>
    </row>
    <row r="201" spans="1:17" ht="16.5" customHeight="1">
      <c r="A201" s="396">
        <v>615</v>
      </c>
      <c r="B201" s="397" t="s">
        <v>243</v>
      </c>
      <c r="C201" s="404">
        <v>15378416.5715659</v>
      </c>
      <c r="D201" s="653">
        <v>16412499.5858908</v>
      </c>
      <c r="E201" s="444">
        <v>1034083.0143248939</v>
      </c>
      <c r="F201" s="539">
        <v>6.7242489466495109E-2</v>
      </c>
      <c r="G201" s="398">
        <v>2022.677439374708</v>
      </c>
      <c r="H201" s="398">
        <v>2194.477816003583</v>
      </c>
      <c r="I201" s="459">
        <v>171.80037662887531</v>
      </c>
      <c r="J201" s="435">
        <v>4.0464980880313573E-3</v>
      </c>
      <c r="K201" s="436">
        <v>1.3419314554546579E-3</v>
      </c>
      <c r="L201" s="399">
        <v>7603</v>
      </c>
      <c r="M201" s="399">
        <v>7479</v>
      </c>
      <c r="N201" s="411">
        <v>17</v>
      </c>
      <c r="O201" s="411">
        <v>17</v>
      </c>
    </row>
    <row r="202" spans="1:17" ht="16.5" customHeight="1">
      <c r="A202" s="396">
        <v>616</v>
      </c>
      <c r="B202" s="397" t="s">
        <v>244</v>
      </c>
      <c r="C202" s="404">
        <v>573130.73363724002</v>
      </c>
      <c r="D202" s="653">
        <v>681629.57578406087</v>
      </c>
      <c r="E202" s="444">
        <v>108498.8421468209</v>
      </c>
      <c r="F202" s="539">
        <v>0.18930906297461719</v>
      </c>
      <c r="G202" s="398">
        <v>317.17251446443828</v>
      </c>
      <c r="H202" s="398">
        <v>382.72295102979268</v>
      </c>
      <c r="I202" s="459">
        <v>65.55043656535446</v>
      </c>
      <c r="J202" s="435">
        <v>1.68055618872762E-4</v>
      </c>
      <c r="K202" s="436">
        <v>3.1955875413354002E-4</v>
      </c>
      <c r="L202" s="399">
        <v>1807</v>
      </c>
      <c r="M202" s="399">
        <v>1781</v>
      </c>
      <c r="N202" s="411">
        <v>1</v>
      </c>
      <c r="O202" s="412">
        <v>34</v>
      </c>
    </row>
    <row r="203" spans="1:17" ht="16.5" customHeight="1">
      <c r="A203" s="396">
        <v>619</v>
      </c>
      <c r="B203" s="397" t="s">
        <v>245</v>
      </c>
      <c r="C203" s="404">
        <v>3417251.8714867071</v>
      </c>
      <c r="D203" s="653">
        <v>3608190.0765338698</v>
      </c>
      <c r="E203" s="444">
        <v>190938.20504716321</v>
      </c>
      <c r="F203" s="539">
        <v>5.587478249418406E-2</v>
      </c>
      <c r="G203" s="398">
        <v>1277.477335135218</v>
      </c>
      <c r="H203" s="398">
        <v>1361.581160956177</v>
      </c>
      <c r="I203" s="459">
        <v>84.103825820959855</v>
      </c>
      <c r="J203" s="435">
        <v>8.8959845327274509E-4</v>
      </c>
      <c r="K203" s="436">
        <v>4.7548045954737853E-4</v>
      </c>
      <c r="L203" s="399">
        <v>2675</v>
      </c>
      <c r="M203" s="399">
        <v>2650</v>
      </c>
      <c r="N203" s="411">
        <v>6</v>
      </c>
      <c r="O203" s="411">
        <v>6</v>
      </c>
    </row>
    <row r="204" spans="1:17" ht="16.5" customHeight="1">
      <c r="A204" s="396">
        <v>620</v>
      </c>
      <c r="B204" s="397" t="s">
        <v>246</v>
      </c>
      <c r="C204" s="404">
        <v>3778958.9097804329</v>
      </c>
      <c r="D204" s="653">
        <v>4756594.1916220253</v>
      </c>
      <c r="E204" s="444">
        <v>977635.28184159193</v>
      </c>
      <c r="F204" s="539">
        <v>0.2587049251346305</v>
      </c>
      <c r="G204" s="398">
        <v>1587.7978612522829</v>
      </c>
      <c r="H204" s="398">
        <v>2016.3604034006039</v>
      </c>
      <c r="I204" s="459">
        <v>428.5625421483212</v>
      </c>
      <c r="J204" s="435">
        <v>1.172737230012543E-3</v>
      </c>
      <c r="K204" s="436">
        <v>4.232673222914211E-4</v>
      </c>
      <c r="L204" s="399">
        <v>2380</v>
      </c>
      <c r="M204" s="399">
        <v>2359</v>
      </c>
      <c r="N204" s="411">
        <v>18</v>
      </c>
      <c r="O204" s="411">
        <v>18</v>
      </c>
    </row>
    <row r="205" spans="1:17" ht="16.5" customHeight="1">
      <c r="A205" s="396">
        <v>623</v>
      </c>
      <c r="B205" s="397" t="s">
        <v>247</v>
      </c>
      <c r="C205" s="404">
        <v>1302669.734565146</v>
      </c>
      <c r="D205" s="653">
        <v>1380757.0157316269</v>
      </c>
      <c r="E205" s="444">
        <v>78087.28116648132</v>
      </c>
      <c r="F205" s="539">
        <v>5.9944035770930257E-2</v>
      </c>
      <c r="G205" s="398">
        <v>618.25806101810429</v>
      </c>
      <c r="H205" s="398">
        <v>655.00807197895028</v>
      </c>
      <c r="I205" s="459">
        <v>36.750010960845998</v>
      </c>
      <c r="J205" s="435">
        <v>3.4042533222648438E-4</v>
      </c>
      <c r="K205" s="436">
        <v>3.7823124857580152E-4</v>
      </c>
      <c r="L205" s="399">
        <v>2107</v>
      </c>
      <c r="M205" s="399">
        <v>2108</v>
      </c>
      <c r="N205" s="411">
        <v>10</v>
      </c>
      <c r="O205" s="411">
        <v>10</v>
      </c>
    </row>
    <row r="206" spans="1:17" ht="16.5" customHeight="1">
      <c r="A206" s="396">
        <v>624</v>
      </c>
      <c r="B206" s="397" t="s">
        <v>248</v>
      </c>
      <c r="C206" s="404">
        <v>3986618.660475343</v>
      </c>
      <c r="D206" s="653">
        <v>4149258.1487511862</v>
      </c>
      <c r="E206" s="444">
        <v>162639.48827584271</v>
      </c>
      <c r="F206" s="539">
        <v>4.079634952003422E-2</v>
      </c>
      <c r="G206" s="398">
        <v>779.09295690352621</v>
      </c>
      <c r="H206" s="398">
        <v>819.20200370210978</v>
      </c>
      <c r="I206" s="459">
        <v>40.109046798583563</v>
      </c>
      <c r="J206" s="435">
        <v>1.022998664999444E-3</v>
      </c>
      <c r="K206" s="436">
        <v>9.0879567079527252E-4</v>
      </c>
      <c r="L206" s="399">
        <v>5117</v>
      </c>
      <c r="M206" s="399">
        <v>5065</v>
      </c>
      <c r="N206" s="411">
        <v>8</v>
      </c>
      <c r="O206" s="411">
        <v>8</v>
      </c>
      <c r="P206" s="617"/>
      <c r="Q206" s="617"/>
    </row>
    <row r="207" spans="1:17" ht="16.5" customHeight="1">
      <c r="A207" s="396">
        <v>625</v>
      </c>
      <c r="B207" s="397" t="s">
        <v>249</v>
      </c>
      <c r="C207" s="404">
        <v>4469375.4983650316</v>
      </c>
      <c r="D207" s="653">
        <v>4817749.7581640854</v>
      </c>
      <c r="E207" s="444">
        <v>348374.25979905302</v>
      </c>
      <c r="F207" s="539">
        <v>7.794696595228881E-2</v>
      </c>
      <c r="G207" s="398">
        <v>1494.27465675862</v>
      </c>
      <c r="H207" s="398">
        <v>1616.694549719492</v>
      </c>
      <c r="I207" s="459">
        <v>122.41989296087171</v>
      </c>
      <c r="J207" s="435">
        <v>1.18781512121308E-3</v>
      </c>
      <c r="K207" s="436">
        <v>5.346912337551653E-4</v>
      </c>
      <c r="L207" s="399">
        <v>2991</v>
      </c>
      <c r="M207" s="399">
        <v>2980</v>
      </c>
      <c r="N207" s="411">
        <v>17</v>
      </c>
      <c r="O207" s="411">
        <v>17</v>
      </c>
      <c r="P207" s="617"/>
    </row>
    <row r="208" spans="1:17" ht="16.5" customHeight="1">
      <c r="A208" s="396">
        <v>626</v>
      </c>
      <c r="B208" s="397" t="s">
        <v>250</v>
      </c>
      <c r="C208" s="404">
        <v>2593644.2616088749</v>
      </c>
      <c r="D208" s="653">
        <v>3993654.7467533252</v>
      </c>
      <c r="E208" s="444">
        <v>1400010.4851444489</v>
      </c>
      <c r="F208" s="539">
        <v>0.5397850838171625</v>
      </c>
      <c r="G208" s="398">
        <v>536.43107789221824</v>
      </c>
      <c r="H208" s="398">
        <v>839.70873565040472</v>
      </c>
      <c r="I208" s="459">
        <v>303.27765775818648</v>
      </c>
      <c r="J208" s="435">
        <v>9.8463468117233606E-4</v>
      </c>
      <c r="K208" s="436">
        <v>8.5335285494616306E-4</v>
      </c>
      <c r="L208" s="399">
        <v>4835</v>
      </c>
      <c r="M208" s="399">
        <v>4756</v>
      </c>
      <c r="N208" s="411">
        <v>17</v>
      </c>
      <c r="O208" s="411">
        <v>17</v>
      </c>
      <c r="P208" s="617"/>
    </row>
    <row r="209" spans="1:16" ht="16.5" customHeight="1">
      <c r="A209" s="396">
        <v>630</v>
      </c>
      <c r="B209" s="397" t="s">
        <v>251</v>
      </c>
      <c r="C209" s="404">
        <v>2548985.3295088699</v>
      </c>
      <c r="D209" s="653">
        <v>3069867.138438785</v>
      </c>
      <c r="E209" s="444">
        <v>520881.80892991548</v>
      </c>
      <c r="F209" s="539">
        <v>0.20434868843685239</v>
      </c>
      <c r="G209" s="398">
        <v>1559.0124339503791</v>
      </c>
      <c r="H209" s="398">
        <v>1865.0468641790919</v>
      </c>
      <c r="I209" s="459">
        <v>306.03443022871278</v>
      </c>
      <c r="J209" s="435">
        <v>7.5687505374755605E-4</v>
      </c>
      <c r="K209" s="436">
        <v>2.9533616468489999E-4</v>
      </c>
      <c r="L209" s="399">
        <v>1635</v>
      </c>
      <c r="M209" s="399">
        <v>1646</v>
      </c>
      <c r="N209" s="411">
        <v>17</v>
      </c>
      <c r="O209" s="411">
        <v>17</v>
      </c>
      <c r="P209" s="617"/>
    </row>
    <row r="210" spans="1:16" ht="16.5" customHeight="1">
      <c r="A210" s="396">
        <v>631</v>
      </c>
      <c r="B210" s="397" t="s">
        <v>252</v>
      </c>
      <c r="C210" s="404">
        <v>945129.32428396493</v>
      </c>
      <c r="D210" s="653">
        <v>1249174.9340779639</v>
      </c>
      <c r="E210" s="444">
        <v>304045.60979399917</v>
      </c>
      <c r="F210" s="539">
        <v>0.321697361389507</v>
      </c>
      <c r="G210" s="398">
        <v>481.47189214669629</v>
      </c>
      <c r="H210" s="398">
        <v>647.24089848599181</v>
      </c>
      <c r="I210" s="459">
        <v>165.76900633929549</v>
      </c>
      <c r="J210" s="435">
        <v>3.0798379953706661E-4</v>
      </c>
      <c r="K210" s="436">
        <v>3.4629331582129833E-4</v>
      </c>
      <c r="L210" s="399">
        <v>1963</v>
      </c>
      <c r="M210" s="399">
        <v>1930</v>
      </c>
      <c r="N210" s="411">
        <v>2</v>
      </c>
      <c r="O210" s="411">
        <v>2</v>
      </c>
      <c r="P210" s="617"/>
    </row>
    <row r="211" spans="1:16" ht="16.5" customHeight="1">
      <c r="A211" s="396">
        <v>635</v>
      </c>
      <c r="B211" s="397" t="s">
        <v>253</v>
      </c>
      <c r="C211" s="404">
        <v>3627490.6934699202</v>
      </c>
      <c r="D211" s="653">
        <v>4244278.6892892681</v>
      </c>
      <c r="E211" s="444">
        <v>616787.99581934791</v>
      </c>
      <c r="F211" s="539">
        <v>0.17003158600232049</v>
      </c>
      <c r="G211" s="398">
        <v>571.52839033715463</v>
      </c>
      <c r="H211" s="398">
        <v>669.76151006616192</v>
      </c>
      <c r="I211" s="459">
        <v>98.233119729007285</v>
      </c>
      <c r="J211" s="435">
        <v>1.0464259579354681E-3</v>
      </c>
      <c r="K211" s="436">
        <v>1.1370262913780139E-3</v>
      </c>
      <c r="L211" s="399">
        <v>6347</v>
      </c>
      <c r="M211" s="399">
        <v>6337</v>
      </c>
      <c r="N211" s="411">
        <v>6</v>
      </c>
      <c r="O211" s="411">
        <v>6</v>
      </c>
      <c r="P211" s="617"/>
    </row>
    <row r="212" spans="1:16" ht="16.5" customHeight="1">
      <c r="A212" s="396">
        <v>636</v>
      </c>
      <c r="B212" s="397" t="s">
        <v>254</v>
      </c>
      <c r="C212" s="404">
        <v>9371162.2954883538</v>
      </c>
      <c r="D212" s="653">
        <v>9474602.8918572348</v>
      </c>
      <c r="E212" s="444">
        <v>103440.5963688809</v>
      </c>
      <c r="F212" s="539">
        <v>1.103818214936703E-2</v>
      </c>
      <c r="G212" s="398">
        <v>1149.2718046956529</v>
      </c>
      <c r="H212" s="398">
        <v>1165.387809576536</v>
      </c>
      <c r="I212" s="459">
        <v>16.116004880882659</v>
      </c>
      <c r="J212" s="435">
        <v>2.3359612157867302E-3</v>
      </c>
      <c r="K212" s="436">
        <v>1.4587381645736551E-3</v>
      </c>
      <c r="L212" s="399">
        <v>8154</v>
      </c>
      <c r="M212" s="399">
        <v>8130</v>
      </c>
      <c r="N212" s="411">
        <v>2</v>
      </c>
      <c r="O212" s="411">
        <v>2</v>
      </c>
      <c r="P212" s="617"/>
    </row>
    <row r="213" spans="1:16" ht="16.5" customHeight="1">
      <c r="A213" s="396">
        <v>638</v>
      </c>
      <c r="B213" s="397" t="s">
        <v>255</v>
      </c>
      <c r="C213" s="404">
        <v>46299788.353418998</v>
      </c>
      <c r="D213" s="653">
        <v>51727949.905809209</v>
      </c>
      <c r="E213" s="444">
        <v>5428161.5523902103</v>
      </c>
      <c r="F213" s="539">
        <v>0.1172394463438053</v>
      </c>
      <c r="G213" s="398">
        <v>903.7279113331316</v>
      </c>
      <c r="H213" s="398">
        <v>1008.558363505025</v>
      </c>
      <c r="I213" s="459">
        <v>104.8304521718931</v>
      </c>
      <c r="J213" s="435">
        <v>1.275351443552088E-2</v>
      </c>
      <c r="K213" s="436">
        <v>9.2026102980096204E-3</v>
      </c>
      <c r="L213" s="399">
        <v>51232</v>
      </c>
      <c r="M213" s="399">
        <v>51289</v>
      </c>
      <c r="N213" s="411">
        <v>1</v>
      </c>
      <c r="O213" s="412">
        <v>34</v>
      </c>
      <c r="P213" s="617"/>
    </row>
    <row r="214" spans="1:16" ht="16.5" customHeight="1">
      <c r="A214" s="396">
        <v>678</v>
      </c>
      <c r="B214" s="397" t="s">
        <v>256</v>
      </c>
      <c r="C214" s="404">
        <v>22950416.10760979</v>
      </c>
      <c r="D214" s="653">
        <v>18688684.79905951</v>
      </c>
      <c r="E214" s="444">
        <v>-4261731.3085502833</v>
      </c>
      <c r="F214" s="539">
        <v>-0.18569298650481539</v>
      </c>
      <c r="G214" s="398">
        <v>953.36751163584881</v>
      </c>
      <c r="H214" s="398">
        <v>785.33784926921487</v>
      </c>
      <c r="I214" s="459">
        <v>-168.02966236663389</v>
      </c>
      <c r="J214" s="435">
        <v>4.6076910412979283E-3</v>
      </c>
      <c r="K214" s="436">
        <v>4.2698145267354576E-3</v>
      </c>
      <c r="L214" s="399">
        <v>24073</v>
      </c>
      <c r="M214" s="399">
        <v>23797</v>
      </c>
      <c r="N214" s="411">
        <v>17</v>
      </c>
      <c r="O214" s="411">
        <v>17</v>
      </c>
    </row>
    <row r="215" spans="1:16" ht="16.5" customHeight="1">
      <c r="A215" s="396">
        <v>680</v>
      </c>
      <c r="B215" s="397" t="s">
        <v>257</v>
      </c>
      <c r="C215" s="404">
        <v>13886198.838905361</v>
      </c>
      <c r="D215" s="653">
        <v>16125928.963065051</v>
      </c>
      <c r="E215" s="444">
        <v>2239730.124159696</v>
      </c>
      <c r="F215" s="539">
        <v>0.161291808517431</v>
      </c>
      <c r="G215" s="398">
        <v>556.73958940363082</v>
      </c>
      <c r="H215" s="398">
        <v>636.60846247937525</v>
      </c>
      <c r="I215" s="459">
        <v>79.868873075744432</v>
      </c>
      <c r="J215" s="435">
        <v>3.975844165313382E-3</v>
      </c>
      <c r="K215" s="436">
        <v>4.5450549135074127E-3</v>
      </c>
      <c r="L215" s="399">
        <v>24942</v>
      </c>
      <c r="M215" s="399">
        <v>25331</v>
      </c>
      <c r="N215" s="411">
        <v>2</v>
      </c>
      <c r="O215" s="411">
        <v>2</v>
      </c>
    </row>
    <row r="216" spans="1:16" ht="16.5" customHeight="1">
      <c r="A216" s="396">
        <v>681</v>
      </c>
      <c r="B216" s="397" t="s">
        <v>258</v>
      </c>
      <c r="C216" s="404">
        <v>2618511.1151336632</v>
      </c>
      <c r="D216" s="653">
        <v>2949885.4182258439</v>
      </c>
      <c r="E216" s="444">
        <v>331374.30309218081</v>
      </c>
      <c r="F216" s="539">
        <v>0.12655065742398641</v>
      </c>
      <c r="G216" s="398">
        <v>791.5692609231146</v>
      </c>
      <c r="H216" s="398">
        <v>894.71805223713795</v>
      </c>
      <c r="I216" s="459">
        <v>103.1487913140234</v>
      </c>
      <c r="J216" s="435">
        <v>7.2729358756688052E-4</v>
      </c>
      <c r="K216" s="436">
        <v>5.9156946231234218E-4</v>
      </c>
      <c r="L216" s="399">
        <v>3308</v>
      </c>
      <c r="M216" s="399">
        <v>3297</v>
      </c>
      <c r="N216" s="411">
        <v>10</v>
      </c>
      <c r="O216" s="411">
        <v>10</v>
      </c>
    </row>
    <row r="217" spans="1:16" ht="16.5" customHeight="1">
      <c r="A217" s="396">
        <v>683</v>
      </c>
      <c r="B217" s="397" t="s">
        <v>259</v>
      </c>
      <c r="C217" s="404">
        <v>8389040.9651793335</v>
      </c>
      <c r="D217" s="653">
        <v>9078209.5904639848</v>
      </c>
      <c r="E217" s="444">
        <v>689168.62528465129</v>
      </c>
      <c r="F217" s="539">
        <v>8.2151062099375366E-2</v>
      </c>
      <c r="G217" s="398">
        <v>2318.6956786012529</v>
      </c>
      <c r="H217" s="398">
        <v>2522.425560006664</v>
      </c>
      <c r="I217" s="459">
        <v>203.72988140541159</v>
      </c>
      <c r="J217" s="435">
        <v>2.2382305363248928E-3</v>
      </c>
      <c r="K217" s="436">
        <v>6.4575629204189256E-4</v>
      </c>
      <c r="L217" s="399">
        <v>3618</v>
      </c>
      <c r="M217" s="399">
        <v>3599</v>
      </c>
      <c r="N217" s="411">
        <v>19</v>
      </c>
      <c r="O217" s="411">
        <v>19</v>
      </c>
    </row>
    <row r="218" spans="1:16" ht="16.5" customHeight="1">
      <c r="A218" s="396">
        <v>684</v>
      </c>
      <c r="B218" s="397" t="s">
        <v>260</v>
      </c>
      <c r="C218" s="404">
        <v>10690727.945710789</v>
      </c>
      <c r="D218" s="653">
        <v>14555744.129706159</v>
      </c>
      <c r="E218" s="444">
        <v>3865016.1839953749</v>
      </c>
      <c r="F218" s="539">
        <v>0.36152974835975082</v>
      </c>
      <c r="G218" s="398">
        <v>276.48195995838267</v>
      </c>
      <c r="H218" s="398">
        <v>374.83889909626498</v>
      </c>
      <c r="I218" s="459">
        <v>98.35693913788225</v>
      </c>
      <c r="J218" s="435">
        <v>3.5887154471804859E-3</v>
      </c>
      <c r="K218" s="436">
        <v>6.9674932849599254E-3</v>
      </c>
      <c r="L218" s="399">
        <v>38667</v>
      </c>
      <c r="M218" s="399">
        <v>38832</v>
      </c>
      <c r="N218" s="411">
        <v>4</v>
      </c>
      <c r="O218" s="411">
        <v>4</v>
      </c>
    </row>
    <row r="219" spans="1:16" ht="16.5" customHeight="1">
      <c r="A219" s="396">
        <v>686</v>
      </c>
      <c r="B219" s="397" t="s">
        <v>261</v>
      </c>
      <c r="C219" s="404">
        <v>2422112.193805153</v>
      </c>
      <c r="D219" s="653">
        <v>2922347.3066436611</v>
      </c>
      <c r="E219" s="444">
        <v>500235.11283850757</v>
      </c>
      <c r="F219" s="539">
        <v>0.20652846474986569</v>
      </c>
      <c r="G219" s="398">
        <v>817.17685351051057</v>
      </c>
      <c r="H219" s="398">
        <v>996.36798726343716</v>
      </c>
      <c r="I219" s="459">
        <v>179.19113375292659</v>
      </c>
      <c r="J219" s="435">
        <v>7.2050407233904205E-4</v>
      </c>
      <c r="K219" s="436">
        <v>5.2625818409526837E-4</v>
      </c>
      <c r="L219" s="399">
        <v>2964</v>
      </c>
      <c r="M219" s="399">
        <v>2933</v>
      </c>
      <c r="N219" s="411">
        <v>11</v>
      </c>
      <c r="O219" s="411">
        <v>11</v>
      </c>
    </row>
    <row r="220" spans="1:16" ht="16.5" customHeight="1">
      <c r="A220" s="396">
        <v>687</v>
      </c>
      <c r="B220" s="397" t="s">
        <v>262</v>
      </c>
      <c r="C220" s="404">
        <v>1512829.8308302329</v>
      </c>
      <c r="D220" s="653">
        <v>2224237.1126887961</v>
      </c>
      <c r="E220" s="444">
        <v>711407.28185856272</v>
      </c>
      <c r="F220" s="539">
        <v>0.47024937462275318</v>
      </c>
      <c r="G220" s="398">
        <v>1024.2585178268339</v>
      </c>
      <c r="H220" s="398">
        <v>1561.964264528649</v>
      </c>
      <c r="I220" s="459">
        <v>537.70574670181531</v>
      </c>
      <c r="J220" s="435">
        <v>5.4838516075643212E-4</v>
      </c>
      <c r="K220" s="436">
        <v>2.5550346203602529E-4</v>
      </c>
      <c r="L220" s="399">
        <v>1477</v>
      </c>
      <c r="M220" s="399">
        <v>1424</v>
      </c>
      <c r="N220" s="411">
        <v>11</v>
      </c>
      <c r="O220" s="411">
        <v>11</v>
      </c>
    </row>
    <row r="221" spans="1:16" ht="16.5" customHeight="1">
      <c r="A221" s="396">
        <v>689</v>
      </c>
      <c r="B221" s="397" t="s">
        <v>263</v>
      </c>
      <c r="C221" s="404">
        <v>2341796.3417734052</v>
      </c>
      <c r="D221" s="653">
        <v>2673454.2827820652</v>
      </c>
      <c r="E221" s="444">
        <v>331657.94100866001</v>
      </c>
      <c r="F221" s="539">
        <v>0.14162544158622301</v>
      </c>
      <c r="G221" s="398">
        <v>757.12781822612499</v>
      </c>
      <c r="H221" s="398">
        <v>881.74613548221134</v>
      </c>
      <c r="I221" s="459">
        <v>124.6183172560864</v>
      </c>
      <c r="J221" s="435">
        <v>6.5913955318645074E-4</v>
      </c>
      <c r="K221" s="436">
        <v>5.4402141635760432E-4</v>
      </c>
      <c r="L221" s="399">
        <v>3093</v>
      </c>
      <c r="M221" s="399">
        <v>3032</v>
      </c>
      <c r="N221" s="411">
        <v>9</v>
      </c>
      <c r="O221" s="411">
        <v>9</v>
      </c>
    </row>
    <row r="222" spans="1:16" ht="16.5" customHeight="1">
      <c r="A222" s="396">
        <v>691</v>
      </c>
      <c r="B222" s="397" t="s">
        <v>264</v>
      </c>
      <c r="C222" s="404">
        <v>4598812.946034099</v>
      </c>
      <c r="D222" s="653">
        <v>4626200.6385399913</v>
      </c>
      <c r="E222" s="444">
        <v>27387.69250589237</v>
      </c>
      <c r="F222" s="539">
        <v>5.9553830145474447E-3</v>
      </c>
      <c r="G222" s="398">
        <v>1744.6179613179429</v>
      </c>
      <c r="H222" s="398">
        <v>1780.677689969204</v>
      </c>
      <c r="I222" s="459">
        <v>36.059728651260457</v>
      </c>
      <c r="J222" s="435">
        <v>1.140588728775617E-3</v>
      </c>
      <c r="K222" s="436">
        <v>4.6615027694493929E-4</v>
      </c>
      <c r="L222" s="399">
        <v>2636</v>
      </c>
      <c r="M222" s="399">
        <v>2598</v>
      </c>
      <c r="N222" s="411">
        <v>17</v>
      </c>
      <c r="O222" s="411">
        <v>17</v>
      </c>
    </row>
    <row r="223" spans="1:16" ht="16.5" customHeight="1">
      <c r="A223" s="396">
        <v>694</v>
      </c>
      <c r="B223" s="397" t="s">
        <v>265</v>
      </c>
      <c r="C223" s="404">
        <v>8273474.5854765344</v>
      </c>
      <c r="D223" s="653">
        <v>11639428.82812153</v>
      </c>
      <c r="E223" s="444">
        <v>3365954.242644995</v>
      </c>
      <c r="F223" s="539">
        <v>0.40683683836458212</v>
      </c>
      <c r="G223" s="398">
        <v>291.84361301903192</v>
      </c>
      <c r="H223" s="398">
        <v>408.6447645304753</v>
      </c>
      <c r="I223" s="459">
        <v>116.80115151144339</v>
      </c>
      <c r="J223" s="435">
        <v>2.869698564334465E-3</v>
      </c>
      <c r="K223" s="436">
        <v>5.1106075204860307E-3</v>
      </c>
      <c r="L223" s="399">
        <v>28349</v>
      </c>
      <c r="M223" s="399">
        <v>28483</v>
      </c>
      <c r="N223" s="411">
        <v>5</v>
      </c>
      <c r="O223" s="411">
        <v>5</v>
      </c>
    </row>
    <row r="224" spans="1:16" ht="16.5" customHeight="1">
      <c r="A224" s="396">
        <v>697</v>
      </c>
      <c r="B224" s="397" t="s">
        <v>266</v>
      </c>
      <c r="C224" s="404">
        <v>746976.35033380939</v>
      </c>
      <c r="D224" s="653">
        <v>879226.05024980428</v>
      </c>
      <c r="E224" s="444">
        <v>132249.69991599489</v>
      </c>
      <c r="F224" s="539">
        <v>0.1770467028265286</v>
      </c>
      <c r="G224" s="398">
        <v>636.26605650239298</v>
      </c>
      <c r="H224" s="398">
        <v>755.34884042079409</v>
      </c>
      <c r="I224" s="459">
        <v>119.08278391840111</v>
      </c>
      <c r="J224" s="435">
        <v>2.1677298528870569E-4</v>
      </c>
      <c r="K224" s="436">
        <v>2.0885254902382961E-4</v>
      </c>
      <c r="L224" s="399">
        <v>1174</v>
      </c>
      <c r="M224" s="399">
        <v>1164</v>
      </c>
      <c r="N224" s="411">
        <v>18</v>
      </c>
      <c r="O224" s="411">
        <v>18</v>
      </c>
    </row>
    <row r="225" spans="1:15" ht="16.5" customHeight="1">
      <c r="A225" s="396">
        <v>698</v>
      </c>
      <c r="B225" s="397" t="s">
        <v>267</v>
      </c>
      <c r="C225" s="404">
        <v>13726499.360983239</v>
      </c>
      <c r="D225" s="653">
        <v>21781322.40011714</v>
      </c>
      <c r="E225" s="444">
        <v>8054823.0391339064</v>
      </c>
      <c r="F225" s="539">
        <v>0.58680824785008656</v>
      </c>
      <c r="G225" s="398">
        <v>212.69852577645059</v>
      </c>
      <c r="H225" s="398">
        <v>333.62929877948022</v>
      </c>
      <c r="I225" s="459">
        <v>120.9307730030297</v>
      </c>
      <c r="J225" s="435">
        <v>5.3701801474918274E-3</v>
      </c>
      <c r="K225" s="436">
        <v>1.1714044257362321E-2</v>
      </c>
      <c r="L225" s="399">
        <v>64535</v>
      </c>
      <c r="M225" s="399">
        <v>65286</v>
      </c>
      <c r="N225" s="411">
        <v>19</v>
      </c>
      <c r="O225" s="411">
        <v>19</v>
      </c>
    </row>
    <row r="226" spans="1:15" ht="16.5" customHeight="1">
      <c r="A226" s="396">
        <v>700</v>
      </c>
      <c r="B226" s="397" t="s">
        <v>268</v>
      </c>
      <c r="C226" s="404">
        <v>937720.43249419099</v>
      </c>
      <c r="D226" s="653">
        <v>1578488.087036032</v>
      </c>
      <c r="E226" s="444">
        <v>640767.65454184078</v>
      </c>
      <c r="F226" s="539">
        <v>0.68332482938171468</v>
      </c>
      <c r="G226" s="398">
        <v>193.66386462085731</v>
      </c>
      <c r="H226" s="398">
        <v>331.75453699790489</v>
      </c>
      <c r="I226" s="459">
        <v>138.0906723770477</v>
      </c>
      <c r="J226" s="435">
        <v>3.8917588346278092E-4</v>
      </c>
      <c r="K226" s="436">
        <v>8.5371170812317994E-4</v>
      </c>
      <c r="L226" s="399">
        <v>4842</v>
      </c>
      <c r="M226" s="399">
        <v>4758</v>
      </c>
      <c r="N226" s="411">
        <v>9</v>
      </c>
      <c r="O226" s="411">
        <v>9</v>
      </c>
    </row>
    <row r="227" spans="1:15" ht="16.5" customHeight="1">
      <c r="A227" s="396">
        <v>702</v>
      </c>
      <c r="B227" s="397" t="s">
        <v>269</v>
      </c>
      <c r="C227" s="404">
        <v>1868109.6117688429</v>
      </c>
      <c r="D227" s="653">
        <v>2422362.4919695389</v>
      </c>
      <c r="E227" s="444">
        <v>554252.88020069571</v>
      </c>
      <c r="F227" s="539">
        <v>0.296691841158022</v>
      </c>
      <c r="G227" s="398">
        <v>454.08595327390452</v>
      </c>
      <c r="H227" s="398">
        <v>587.38178757748278</v>
      </c>
      <c r="I227" s="459">
        <v>133.29583430357829</v>
      </c>
      <c r="J227" s="435">
        <v>5.9723292853576635E-4</v>
      </c>
      <c r="K227" s="436">
        <v>7.3995525100882596E-4</v>
      </c>
      <c r="L227" s="399">
        <v>4114</v>
      </c>
      <c r="M227" s="399">
        <v>4124</v>
      </c>
      <c r="N227" s="411">
        <v>6</v>
      </c>
      <c r="O227" s="411">
        <v>6</v>
      </c>
    </row>
    <row r="228" spans="1:15" ht="16.5" customHeight="1">
      <c r="A228" s="396">
        <v>704</v>
      </c>
      <c r="B228" s="397" t="s">
        <v>270</v>
      </c>
      <c r="C228" s="404">
        <v>5597372.1249351259</v>
      </c>
      <c r="D228" s="653">
        <v>5318742.1021158732</v>
      </c>
      <c r="E228" s="444">
        <v>-278630.02281925268</v>
      </c>
      <c r="F228" s="539">
        <v>-4.9778720549597547E-2</v>
      </c>
      <c r="G228" s="398">
        <v>870.77973318841407</v>
      </c>
      <c r="H228" s="398">
        <v>826.40492574827113</v>
      </c>
      <c r="I228" s="459">
        <v>-44.374807440142938</v>
      </c>
      <c r="J228" s="435">
        <v>1.311334671133558E-3</v>
      </c>
      <c r="K228" s="436">
        <v>1.1547895236403501E-3</v>
      </c>
      <c r="L228" s="399">
        <v>6428</v>
      </c>
      <c r="M228" s="399">
        <v>6436</v>
      </c>
      <c r="N228" s="411">
        <v>2</v>
      </c>
      <c r="O228" s="411">
        <v>2</v>
      </c>
    </row>
    <row r="229" spans="1:15" ht="16.5" customHeight="1">
      <c r="A229" s="396">
        <v>707</v>
      </c>
      <c r="B229" s="397" t="s">
        <v>271</v>
      </c>
      <c r="C229" s="404">
        <v>767213.55557587743</v>
      </c>
      <c r="D229" s="653">
        <v>1072246.959831486</v>
      </c>
      <c r="E229" s="444">
        <v>305033.4042556088</v>
      </c>
      <c r="F229" s="539">
        <v>0.39758604633444983</v>
      </c>
      <c r="G229" s="398">
        <v>391.43548753871289</v>
      </c>
      <c r="H229" s="398">
        <v>563.74708718795284</v>
      </c>
      <c r="I229" s="459">
        <v>172.31159964923989</v>
      </c>
      <c r="J229" s="435">
        <v>2.64362247209772E-4</v>
      </c>
      <c r="K229" s="436">
        <v>3.4126937134306182E-4</v>
      </c>
      <c r="L229" s="399">
        <v>1960</v>
      </c>
      <c r="M229" s="399">
        <v>1902</v>
      </c>
      <c r="N229" s="411">
        <v>12</v>
      </c>
      <c r="O229" s="411">
        <v>12</v>
      </c>
    </row>
    <row r="230" spans="1:15" ht="16.5" customHeight="1">
      <c r="A230" s="396">
        <v>710</v>
      </c>
      <c r="B230" s="397" t="s">
        <v>272</v>
      </c>
      <c r="C230" s="404">
        <v>18460732.284641951</v>
      </c>
      <c r="D230" s="653">
        <v>19915959.94848657</v>
      </c>
      <c r="E230" s="444">
        <v>1455227.6638446229</v>
      </c>
      <c r="F230" s="539">
        <v>7.8828274057972839E-2</v>
      </c>
      <c r="G230" s="398">
        <v>676.06871327334477</v>
      </c>
      <c r="H230" s="398">
        <v>731.96221649037352</v>
      </c>
      <c r="I230" s="459">
        <v>55.893503217028751</v>
      </c>
      <c r="J230" s="435">
        <v>4.9102754538461703E-3</v>
      </c>
      <c r="K230" s="436">
        <v>4.8820180467262723E-3</v>
      </c>
      <c r="L230" s="399">
        <v>27306</v>
      </c>
      <c r="M230" s="399">
        <v>27209</v>
      </c>
      <c r="N230" s="411">
        <v>1</v>
      </c>
      <c r="O230" s="412">
        <v>33</v>
      </c>
    </row>
    <row r="231" spans="1:15" ht="16.5" customHeight="1">
      <c r="A231" s="396">
        <v>729</v>
      </c>
      <c r="B231" s="397" t="s">
        <v>273</v>
      </c>
      <c r="C231" s="404">
        <v>7202428.3396313544</v>
      </c>
      <c r="D231" s="653">
        <v>8464185.3041374106</v>
      </c>
      <c r="E231" s="444">
        <v>1261756.9645060559</v>
      </c>
      <c r="F231" s="539">
        <v>0.17518493833020729</v>
      </c>
      <c r="G231" s="398">
        <v>802.49897934611192</v>
      </c>
      <c r="H231" s="398">
        <v>956.7294341740037</v>
      </c>
      <c r="I231" s="459">
        <v>154.2304548278918</v>
      </c>
      <c r="J231" s="435">
        <v>2.0868429863894001E-3</v>
      </c>
      <c r="K231" s="436">
        <v>1.5873870285342099E-3</v>
      </c>
      <c r="L231" s="399">
        <v>8975</v>
      </c>
      <c r="M231" s="399">
        <v>8847</v>
      </c>
      <c r="N231" s="411">
        <v>13</v>
      </c>
      <c r="O231" s="411">
        <v>13</v>
      </c>
    </row>
    <row r="232" spans="1:15" ht="16.5" customHeight="1">
      <c r="A232" s="396">
        <v>732</v>
      </c>
      <c r="B232" s="397" t="s">
        <v>274</v>
      </c>
      <c r="C232" s="404">
        <v>4589021.9581397129</v>
      </c>
      <c r="D232" s="653">
        <v>4838666.1712743146</v>
      </c>
      <c r="E232" s="444">
        <v>249644.21313460171</v>
      </c>
      <c r="F232" s="539">
        <v>5.4400309131622013E-2</v>
      </c>
      <c r="G232" s="398">
        <v>1375.606102559866</v>
      </c>
      <c r="H232" s="398">
        <v>1446.9695488260511</v>
      </c>
      <c r="I232" s="459">
        <v>71.363446266185065</v>
      </c>
      <c r="J232" s="435">
        <v>1.1929720581693359E-3</v>
      </c>
      <c r="K232" s="436">
        <v>6.000025119722391E-4</v>
      </c>
      <c r="L232" s="399">
        <v>3336</v>
      </c>
      <c r="M232" s="399">
        <v>3344</v>
      </c>
      <c r="N232" s="411">
        <v>19</v>
      </c>
      <c r="O232" s="411">
        <v>19</v>
      </c>
    </row>
    <row r="233" spans="1:15" ht="16.5" customHeight="1">
      <c r="A233" s="396">
        <v>734</v>
      </c>
      <c r="B233" s="397" t="s">
        <v>275</v>
      </c>
      <c r="C233" s="404">
        <v>26215268.75080622</v>
      </c>
      <c r="D233" s="653">
        <v>31433127.577338848</v>
      </c>
      <c r="E233" s="444">
        <v>5217858.8265326284</v>
      </c>
      <c r="F233" s="539">
        <v>0.1990389217875998</v>
      </c>
      <c r="G233" s="398">
        <v>514.701053360419</v>
      </c>
      <c r="H233" s="398">
        <v>615.12969818667034</v>
      </c>
      <c r="I233" s="459">
        <v>100.4286448262513</v>
      </c>
      <c r="J233" s="435">
        <v>7.7498305469504061E-3</v>
      </c>
      <c r="K233" s="436">
        <v>9.1686986727815244E-3</v>
      </c>
      <c r="L233" s="399">
        <v>50933</v>
      </c>
      <c r="M233" s="399">
        <v>51100</v>
      </c>
      <c r="N233" s="411">
        <v>2</v>
      </c>
      <c r="O233" s="411">
        <v>2</v>
      </c>
    </row>
    <row r="234" spans="1:15" ht="16.5" customHeight="1">
      <c r="A234" s="396">
        <v>738</v>
      </c>
      <c r="B234" s="397" t="s">
        <v>276</v>
      </c>
      <c r="C234" s="404">
        <v>1503687.6362383959</v>
      </c>
      <c r="D234" s="653">
        <v>2088553.0140968889</v>
      </c>
      <c r="E234" s="444">
        <v>584865.37785849348</v>
      </c>
      <c r="F234" s="539">
        <v>0.38895403790217009</v>
      </c>
      <c r="G234" s="398">
        <v>515.49113343791419</v>
      </c>
      <c r="H234" s="398">
        <v>702.27068395994934</v>
      </c>
      <c r="I234" s="459">
        <v>186.77955052203521</v>
      </c>
      <c r="J234" s="435">
        <v>5.14932276711859E-4</v>
      </c>
      <c r="K234" s="436">
        <v>5.3361467422411454E-4</v>
      </c>
      <c r="L234" s="399">
        <v>2917</v>
      </c>
      <c r="M234" s="399">
        <v>2974</v>
      </c>
      <c r="N234" s="411">
        <v>2</v>
      </c>
      <c r="O234" s="411">
        <v>2</v>
      </c>
    </row>
    <row r="235" spans="1:15" ht="16.5" customHeight="1">
      <c r="A235" s="396">
        <v>739</v>
      </c>
      <c r="B235" s="397" t="s">
        <v>277</v>
      </c>
      <c r="C235" s="404">
        <v>4004975.7394630592</v>
      </c>
      <c r="D235" s="653">
        <v>4386129.5825190404</v>
      </c>
      <c r="E235" s="444">
        <v>381153.84305598028</v>
      </c>
      <c r="F235" s="539">
        <v>9.5170075389041181E-2</v>
      </c>
      <c r="G235" s="398">
        <v>1230.0294040119959</v>
      </c>
      <c r="H235" s="398">
        <v>1363.846263221094</v>
      </c>
      <c r="I235" s="459">
        <v>133.81685920909831</v>
      </c>
      <c r="J235" s="435">
        <v>1.0813992638134631E-3</v>
      </c>
      <c r="K235" s="436">
        <v>5.7703590864315816E-4</v>
      </c>
      <c r="L235" s="399">
        <v>3256</v>
      </c>
      <c r="M235" s="399">
        <v>3216</v>
      </c>
      <c r="N235" s="411">
        <v>9</v>
      </c>
      <c r="O235" s="411">
        <v>9</v>
      </c>
    </row>
    <row r="236" spans="1:15" ht="16.5" customHeight="1">
      <c r="A236" s="396">
        <v>740</v>
      </c>
      <c r="B236" s="397" t="s">
        <v>278</v>
      </c>
      <c r="C236" s="404">
        <v>4188121.5685523031</v>
      </c>
      <c r="D236" s="653">
        <v>7397426.5709612081</v>
      </c>
      <c r="E236" s="444">
        <v>3209305.002408905</v>
      </c>
      <c r="F236" s="539">
        <v>0.76628745127812914</v>
      </c>
      <c r="G236" s="398">
        <v>130.53207319782771</v>
      </c>
      <c r="H236" s="398">
        <v>232.30934808156289</v>
      </c>
      <c r="I236" s="459">
        <v>101.7772748837352</v>
      </c>
      <c r="J236" s="435">
        <v>1.8238338602292929E-3</v>
      </c>
      <c r="K236" s="436">
        <v>5.7134808578744051E-3</v>
      </c>
      <c r="L236" s="399">
        <v>32085</v>
      </c>
      <c r="M236" s="399">
        <v>31843</v>
      </c>
      <c r="N236" s="411">
        <v>10</v>
      </c>
      <c r="O236" s="411">
        <v>10</v>
      </c>
    </row>
    <row r="237" spans="1:15" ht="16.5" customHeight="1">
      <c r="A237" s="396">
        <v>742</v>
      </c>
      <c r="B237" s="397" t="s">
        <v>279</v>
      </c>
      <c r="C237" s="404">
        <v>1585795.882295653</v>
      </c>
      <c r="D237" s="653">
        <v>2048294.843453313</v>
      </c>
      <c r="E237" s="444">
        <v>462498.96115766</v>
      </c>
      <c r="F237" s="539">
        <v>0.29165100396662058</v>
      </c>
      <c r="G237" s="398">
        <v>1605.056561027988</v>
      </c>
      <c r="H237" s="398">
        <v>2094.3710055759839</v>
      </c>
      <c r="I237" s="459">
        <v>489.31444454799589</v>
      </c>
      <c r="J237" s="435">
        <v>5.0500663377829168E-4</v>
      </c>
      <c r="K237" s="436">
        <v>1.7547920356125889E-4</v>
      </c>
      <c r="L237" s="399">
        <v>988</v>
      </c>
      <c r="M237" s="399">
        <v>978</v>
      </c>
      <c r="N237" s="411">
        <v>19</v>
      </c>
      <c r="O237" s="411">
        <v>19</v>
      </c>
    </row>
    <row r="238" spans="1:15" ht="16.5" customHeight="1">
      <c r="A238" s="396">
        <v>743</v>
      </c>
      <c r="B238" s="397" t="s">
        <v>280</v>
      </c>
      <c r="C238" s="404">
        <v>24060814.07345942</v>
      </c>
      <c r="D238" s="653">
        <v>31367804.871089362</v>
      </c>
      <c r="E238" s="444">
        <v>7306990.7976299385</v>
      </c>
      <c r="F238" s="539">
        <v>0.30368842780303112</v>
      </c>
      <c r="G238" s="398">
        <v>368.33602365873321</v>
      </c>
      <c r="H238" s="398">
        <v>474.12038801525642</v>
      </c>
      <c r="I238" s="459">
        <v>105.7843643565232</v>
      </c>
      <c r="J238" s="435">
        <v>7.7337252483905923E-3</v>
      </c>
      <c r="K238" s="436">
        <v>1.1870863095718699E-2</v>
      </c>
      <c r="L238" s="399">
        <v>65323</v>
      </c>
      <c r="M238" s="399">
        <v>66160</v>
      </c>
      <c r="N238" s="411">
        <v>14</v>
      </c>
      <c r="O238" s="411">
        <v>14</v>
      </c>
    </row>
    <row r="239" spans="1:15" ht="16.5" customHeight="1">
      <c r="A239" s="396">
        <v>746</v>
      </c>
      <c r="B239" s="397" t="s">
        <v>281</v>
      </c>
      <c r="C239" s="404">
        <v>7266235.4668006599</v>
      </c>
      <c r="D239" s="653">
        <v>8001766.7158327997</v>
      </c>
      <c r="E239" s="444">
        <v>735531.24903213978</v>
      </c>
      <c r="F239" s="539">
        <v>0.1012259033433162</v>
      </c>
      <c r="G239" s="398">
        <v>1534.57982403393</v>
      </c>
      <c r="H239" s="398">
        <v>1697.8074932808829</v>
      </c>
      <c r="I239" s="459">
        <v>163.2276692469525</v>
      </c>
      <c r="J239" s="435">
        <v>1.972833787263306E-3</v>
      </c>
      <c r="K239" s="436">
        <v>8.4563751164029989E-4</v>
      </c>
      <c r="L239" s="399">
        <v>4735</v>
      </c>
      <c r="M239" s="399">
        <v>4713</v>
      </c>
      <c r="N239" s="411">
        <v>17</v>
      </c>
      <c r="O239" s="411">
        <v>17</v>
      </c>
    </row>
    <row r="240" spans="1:15" ht="16.5" customHeight="1">
      <c r="A240" s="396">
        <v>747</v>
      </c>
      <c r="B240" s="397" t="s">
        <v>282</v>
      </c>
      <c r="C240" s="404">
        <v>1404397.6385868881</v>
      </c>
      <c r="D240" s="653">
        <v>1581992.1946165429</v>
      </c>
      <c r="E240" s="444">
        <v>177594.55602965501</v>
      </c>
      <c r="F240" s="539">
        <v>0.12645603435245839</v>
      </c>
      <c r="G240" s="398">
        <v>1073.698500448691</v>
      </c>
      <c r="H240" s="398">
        <v>1233.041461119675</v>
      </c>
      <c r="I240" s="459">
        <v>159.34296067098381</v>
      </c>
      <c r="J240" s="435">
        <v>3.900398204000276E-4</v>
      </c>
      <c r="K240" s="436">
        <v>2.3020431305633459E-4</v>
      </c>
      <c r="L240" s="399">
        <v>1308</v>
      </c>
      <c r="M240" s="399">
        <v>1283</v>
      </c>
      <c r="N240" s="411">
        <v>4</v>
      </c>
      <c r="O240" s="411">
        <v>4</v>
      </c>
    </row>
    <row r="241" spans="1:17" ht="16.5" customHeight="1">
      <c r="A241" s="396">
        <v>748</v>
      </c>
      <c r="B241" s="397" t="s">
        <v>283</v>
      </c>
      <c r="C241" s="404">
        <v>6289121.5845205383</v>
      </c>
      <c r="D241" s="653">
        <v>6363313.5537594268</v>
      </c>
      <c r="E241" s="444">
        <v>74191.969238888472</v>
      </c>
      <c r="F241" s="539">
        <v>1.179687309933675E-2</v>
      </c>
      <c r="G241" s="398">
        <v>1284.280495103234</v>
      </c>
      <c r="H241" s="398">
        <v>1315.549628645736</v>
      </c>
      <c r="I241" s="459">
        <v>31.269133542502232</v>
      </c>
      <c r="J241" s="435">
        <v>1.5688735280131919E-3</v>
      </c>
      <c r="K241" s="436">
        <v>8.6788640861534708E-4</v>
      </c>
      <c r="L241" s="399">
        <v>4897</v>
      </c>
      <c r="M241" s="399">
        <v>4837</v>
      </c>
      <c r="N241" s="411">
        <v>17</v>
      </c>
      <c r="O241" s="411">
        <v>17</v>
      </c>
    </row>
    <row r="242" spans="1:17" ht="16.5" customHeight="1">
      <c r="A242" s="396">
        <v>749</v>
      </c>
      <c r="B242" s="397" t="s">
        <v>284</v>
      </c>
      <c r="C242" s="404">
        <v>11559119.7987756</v>
      </c>
      <c r="D242" s="653">
        <v>10880987.833958831</v>
      </c>
      <c r="E242" s="444">
        <v>-678131.96481677331</v>
      </c>
      <c r="F242" s="539">
        <v>-5.8666401648385422E-2</v>
      </c>
      <c r="G242" s="398">
        <v>544.41973430555754</v>
      </c>
      <c r="H242" s="398">
        <v>511.08444499571749</v>
      </c>
      <c r="I242" s="459">
        <v>-33.33528930984005</v>
      </c>
      <c r="J242" s="435">
        <v>2.6827051075058472E-3</v>
      </c>
      <c r="K242" s="436">
        <v>3.8199920693447881E-3</v>
      </c>
      <c r="L242" s="399">
        <v>21232</v>
      </c>
      <c r="M242" s="399">
        <v>21290</v>
      </c>
      <c r="N242" s="411">
        <v>11</v>
      </c>
      <c r="O242" s="411">
        <v>11</v>
      </c>
    </row>
    <row r="243" spans="1:17" ht="16.5" customHeight="1">
      <c r="A243" s="396">
        <v>751</v>
      </c>
      <c r="B243" s="397" t="s">
        <v>285</v>
      </c>
      <c r="C243" s="404">
        <v>3154108.8529547318</v>
      </c>
      <c r="D243" s="653">
        <v>3441526.7266740911</v>
      </c>
      <c r="E243" s="444">
        <v>287417.87371935882</v>
      </c>
      <c r="F243" s="539">
        <v>9.112490631073468E-2</v>
      </c>
      <c r="G243" s="398">
        <v>1096.318683682563</v>
      </c>
      <c r="H243" s="398">
        <v>1216.947215938505</v>
      </c>
      <c r="I243" s="459">
        <v>120.62853225594201</v>
      </c>
      <c r="J243" s="435">
        <v>8.4850764178341805E-4</v>
      </c>
      <c r="K243" s="436">
        <v>5.0741839230188167E-4</v>
      </c>
      <c r="L243" s="399">
        <v>2877</v>
      </c>
      <c r="M243" s="399">
        <v>2828</v>
      </c>
      <c r="N243" s="411">
        <v>19</v>
      </c>
      <c r="O243" s="411">
        <v>19</v>
      </c>
    </row>
    <row r="244" spans="1:17" ht="16.5" customHeight="1">
      <c r="A244" s="396">
        <v>753</v>
      </c>
      <c r="B244" s="397" t="s">
        <v>286</v>
      </c>
      <c r="C244" s="404">
        <v>22132690.736480828</v>
      </c>
      <c r="D244" s="653">
        <v>22877925.888272461</v>
      </c>
      <c r="E244" s="444">
        <v>745235.15179162845</v>
      </c>
      <c r="F244" s="539">
        <v>3.3671240458950327E-2</v>
      </c>
      <c r="G244" s="398">
        <v>991.60800790684721</v>
      </c>
      <c r="H244" s="398">
        <v>1012.521614882605</v>
      </c>
      <c r="I244" s="459">
        <v>20.913606975757599</v>
      </c>
      <c r="J244" s="435">
        <v>5.640547491291407E-3</v>
      </c>
      <c r="K244" s="436">
        <v>4.0541437673483087E-3</v>
      </c>
      <c r="L244" s="399">
        <v>22320</v>
      </c>
      <c r="M244" s="399">
        <v>22595</v>
      </c>
      <c r="N244" s="411">
        <v>1</v>
      </c>
      <c r="O244" s="412">
        <v>34</v>
      </c>
    </row>
    <row r="245" spans="1:17" ht="16.5" customHeight="1">
      <c r="A245" s="396">
        <v>755</v>
      </c>
      <c r="B245" s="397" t="s">
        <v>287</v>
      </c>
      <c r="C245" s="404">
        <v>4225121.9359711828</v>
      </c>
      <c r="D245" s="653">
        <v>4155841.9093098808</v>
      </c>
      <c r="E245" s="444">
        <v>-69280.026661301963</v>
      </c>
      <c r="F245" s="539">
        <v>-1.639716621465442E-2</v>
      </c>
      <c r="G245" s="398">
        <v>679.60783914608055</v>
      </c>
      <c r="H245" s="398">
        <v>674.86877384051331</v>
      </c>
      <c r="I245" s="459">
        <v>-4.7390653055672374</v>
      </c>
      <c r="J245" s="435">
        <v>1.024621889687029E-3</v>
      </c>
      <c r="K245" s="436">
        <v>1.1049089320350021E-3</v>
      </c>
      <c r="L245" s="399">
        <v>6217</v>
      </c>
      <c r="M245" s="399">
        <v>6158</v>
      </c>
      <c r="N245" s="411">
        <v>1</v>
      </c>
      <c r="O245" s="412">
        <v>33</v>
      </c>
    </row>
    <row r="246" spans="1:17" ht="16.5" customHeight="1">
      <c r="A246" s="396">
        <v>758</v>
      </c>
      <c r="B246" s="397" t="s">
        <v>288</v>
      </c>
      <c r="C246" s="404">
        <v>5773395.0997144319</v>
      </c>
      <c r="D246" s="653">
        <v>5618168.1380589586</v>
      </c>
      <c r="E246" s="444">
        <v>-155226.96165547331</v>
      </c>
      <c r="F246" s="539">
        <v>-2.68865994747443E-2</v>
      </c>
      <c r="G246" s="398">
        <v>709.78548066319547</v>
      </c>
      <c r="H246" s="398">
        <v>691.38175462207221</v>
      </c>
      <c r="I246" s="459">
        <v>-18.40372604112326</v>
      </c>
      <c r="J246" s="435">
        <v>1.3851580930693669E-3</v>
      </c>
      <c r="K246" s="436">
        <v>1.4580204582196219E-3</v>
      </c>
      <c r="L246" s="399">
        <v>8134</v>
      </c>
      <c r="M246" s="399">
        <v>8126</v>
      </c>
      <c r="N246" s="411">
        <v>19</v>
      </c>
      <c r="O246" s="411">
        <v>19</v>
      </c>
    </row>
    <row r="247" spans="1:17" ht="16.5" customHeight="1">
      <c r="A247" s="396">
        <v>759</v>
      </c>
      <c r="B247" s="397" t="s">
        <v>289</v>
      </c>
      <c r="C247" s="404">
        <v>1766776.1865167909</v>
      </c>
      <c r="D247" s="653">
        <v>1700272.8425326529</v>
      </c>
      <c r="E247" s="444">
        <v>-66503.343984138221</v>
      </c>
      <c r="F247" s="539">
        <v>-3.7641068796184042E-2</v>
      </c>
      <c r="G247" s="398">
        <v>909.7714657655979</v>
      </c>
      <c r="H247" s="398">
        <v>907.78048186473723</v>
      </c>
      <c r="I247" s="459">
        <v>-1.99098390086067</v>
      </c>
      <c r="J247" s="435">
        <v>4.1920188758783728E-4</v>
      </c>
      <c r="K247" s="436">
        <v>3.3606600027631688E-4</v>
      </c>
      <c r="L247" s="399">
        <v>1942</v>
      </c>
      <c r="M247" s="399">
        <v>1873</v>
      </c>
      <c r="N247" s="411">
        <v>14</v>
      </c>
      <c r="O247" s="411">
        <v>14</v>
      </c>
    </row>
    <row r="248" spans="1:17" ht="16.5" customHeight="1">
      <c r="A248" s="396">
        <v>761</v>
      </c>
      <c r="B248" s="397" t="s">
        <v>290</v>
      </c>
      <c r="C248" s="404">
        <v>8392987.7268423066</v>
      </c>
      <c r="D248" s="653">
        <v>9529817.0184495989</v>
      </c>
      <c r="E248" s="444">
        <v>1136829.2916072919</v>
      </c>
      <c r="F248" s="539">
        <v>0.13544989324498891</v>
      </c>
      <c r="G248" s="398">
        <v>996.08209433210379</v>
      </c>
      <c r="H248" s="398">
        <v>1133.153034298407</v>
      </c>
      <c r="I248" s="459">
        <v>137.07093996630269</v>
      </c>
      <c r="J248" s="435">
        <v>2.3495742463016181E-3</v>
      </c>
      <c r="K248" s="436">
        <v>1.50897760935602E-3</v>
      </c>
      <c r="L248" s="399">
        <v>8426</v>
      </c>
      <c r="M248" s="399">
        <v>8410</v>
      </c>
      <c r="N248" s="411">
        <v>2</v>
      </c>
      <c r="O248" s="411">
        <v>2</v>
      </c>
    </row>
    <row r="249" spans="1:17" ht="16.5" customHeight="1">
      <c r="A249" s="396">
        <v>762</v>
      </c>
      <c r="B249" s="397" t="s">
        <v>291</v>
      </c>
      <c r="C249" s="404">
        <v>4654254.4994806908</v>
      </c>
      <c r="D249" s="653">
        <v>5214926.3025364624</v>
      </c>
      <c r="E249" s="444">
        <v>560671.80305577163</v>
      </c>
      <c r="F249" s="539">
        <v>0.12046436290029471</v>
      </c>
      <c r="G249" s="398">
        <v>1267.4985020372251</v>
      </c>
      <c r="H249" s="398">
        <v>1433.85380878099</v>
      </c>
      <c r="I249" s="459">
        <v>166.3553067437654</v>
      </c>
      <c r="J249" s="435">
        <v>1.28573890905557E-3</v>
      </c>
      <c r="K249" s="436">
        <v>6.5257450240521341E-4</v>
      </c>
      <c r="L249" s="399">
        <v>3672</v>
      </c>
      <c r="M249" s="399">
        <v>3637</v>
      </c>
      <c r="N249" s="411">
        <v>11</v>
      </c>
      <c r="O249" s="411">
        <v>11</v>
      </c>
      <c r="P249" s="617"/>
      <c r="Q249" s="617"/>
    </row>
    <row r="250" spans="1:17" ht="16.5" customHeight="1">
      <c r="A250" s="396">
        <v>765</v>
      </c>
      <c r="B250" s="397" t="s">
        <v>292</v>
      </c>
      <c r="C250" s="404">
        <v>6999430.6445671273</v>
      </c>
      <c r="D250" s="653">
        <v>8144361.2055560574</v>
      </c>
      <c r="E250" s="444">
        <v>1144930.5609889301</v>
      </c>
      <c r="F250" s="539">
        <v>0.1635748133139388</v>
      </c>
      <c r="G250" s="398">
        <v>676.01223146292523</v>
      </c>
      <c r="H250" s="398">
        <v>792.71571009889601</v>
      </c>
      <c r="I250" s="459">
        <v>116.7034786359708</v>
      </c>
      <c r="J250" s="435">
        <v>2.0079904266898201E-3</v>
      </c>
      <c r="K250" s="436">
        <v>1.8434287703357609E-3</v>
      </c>
      <c r="L250" s="399">
        <v>10354</v>
      </c>
      <c r="M250" s="399">
        <v>10274</v>
      </c>
      <c r="N250" s="411">
        <v>18</v>
      </c>
      <c r="O250" s="411">
        <v>18</v>
      </c>
    </row>
    <row r="251" spans="1:17" ht="16.5" customHeight="1">
      <c r="A251" s="396">
        <v>768</v>
      </c>
      <c r="B251" s="397" t="s">
        <v>293</v>
      </c>
      <c r="C251" s="404">
        <v>3003386.9509146078</v>
      </c>
      <c r="D251" s="653">
        <v>3577787.82718655</v>
      </c>
      <c r="E251" s="444">
        <v>574400.8762719417</v>
      </c>
      <c r="F251" s="539">
        <v>0.19125103946297101</v>
      </c>
      <c r="G251" s="398">
        <v>1264.583979332466</v>
      </c>
      <c r="H251" s="398">
        <v>1510.89012972405</v>
      </c>
      <c r="I251" s="459">
        <v>246.30615039158309</v>
      </c>
      <c r="J251" s="435">
        <v>8.8210278552195689E-4</v>
      </c>
      <c r="K251" s="436">
        <v>4.2488216158799712E-4</v>
      </c>
      <c r="L251" s="399">
        <v>2375</v>
      </c>
      <c r="M251" s="399">
        <v>2368</v>
      </c>
      <c r="N251" s="411">
        <v>10</v>
      </c>
      <c r="O251" s="411">
        <v>10</v>
      </c>
    </row>
    <row r="252" spans="1:17" ht="16.5" customHeight="1">
      <c r="A252" s="396">
        <v>777</v>
      </c>
      <c r="B252" s="397" t="s">
        <v>294</v>
      </c>
      <c r="C252" s="404">
        <v>8090227.636003335</v>
      </c>
      <c r="D252" s="653">
        <v>8520422.9273633622</v>
      </c>
      <c r="E252" s="444">
        <v>430195.29136002721</v>
      </c>
      <c r="F252" s="539">
        <v>5.3174683175237387E-2</v>
      </c>
      <c r="G252" s="398">
        <v>1098.171255056785</v>
      </c>
      <c r="H252" s="398">
        <v>1188.012120379721</v>
      </c>
      <c r="I252" s="459">
        <v>89.840865322936452</v>
      </c>
      <c r="J252" s="435">
        <v>2.1007083597695082E-3</v>
      </c>
      <c r="K252" s="436">
        <v>1.286847492782565E-3</v>
      </c>
      <c r="L252" s="399">
        <v>7367</v>
      </c>
      <c r="M252" s="399">
        <v>7172</v>
      </c>
      <c r="N252" s="411">
        <v>18</v>
      </c>
      <c r="O252" s="411">
        <v>18</v>
      </c>
    </row>
    <row r="253" spans="1:17" ht="16.5" customHeight="1">
      <c r="A253" s="396">
        <v>778</v>
      </c>
      <c r="B253" s="397" t="s">
        <v>295</v>
      </c>
      <c r="C253" s="404">
        <v>5993843.977346262</v>
      </c>
      <c r="D253" s="653">
        <v>5528882.2430008678</v>
      </c>
      <c r="E253" s="444">
        <v>-464961.73434539419</v>
      </c>
      <c r="F253" s="539">
        <v>-7.7573212800119154E-2</v>
      </c>
      <c r="G253" s="398">
        <v>886.26999517170816</v>
      </c>
      <c r="H253" s="398">
        <v>824.22215906393376</v>
      </c>
      <c r="I253" s="459">
        <v>-62.047836107774401</v>
      </c>
      <c r="J253" s="435">
        <v>1.363144675688913E-3</v>
      </c>
      <c r="K253" s="436">
        <v>1.203593555714647E-3</v>
      </c>
      <c r="L253" s="399">
        <v>6763</v>
      </c>
      <c r="M253" s="399">
        <v>6708</v>
      </c>
      <c r="N253" s="411">
        <v>11</v>
      </c>
      <c r="O253" s="411">
        <v>11</v>
      </c>
    </row>
    <row r="254" spans="1:17" ht="16.5" customHeight="1">
      <c r="A254" s="396">
        <v>781</v>
      </c>
      <c r="B254" s="397" t="s">
        <v>296</v>
      </c>
      <c r="C254" s="404">
        <v>3782507.210372535</v>
      </c>
      <c r="D254" s="653">
        <v>4115192.1712575299</v>
      </c>
      <c r="E254" s="444">
        <v>332684.96088499582</v>
      </c>
      <c r="F254" s="539">
        <v>8.7953556300618393E-2</v>
      </c>
      <c r="G254" s="398">
        <v>1079.4826513620251</v>
      </c>
      <c r="H254" s="398">
        <v>1177.1144654626801</v>
      </c>
      <c r="I254" s="459">
        <v>97.631814100655674</v>
      </c>
      <c r="J254" s="435">
        <v>1.014599705896742E-3</v>
      </c>
      <c r="K254" s="436">
        <v>6.2727535342552274E-4</v>
      </c>
      <c r="L254" s="399">
        <v>3504</v>
      </c>
      <c r="M254" s="399">
        <v>3496</v>
      </c>
      <c r="N254" s="411">
        <v>7</v>
      </c>
      <c r="O254" s="411">
        <v>7</v>
      </c>
    </row>
    <row r="255" spans="1:17" ht="16.5" customHeight="1">
      <c r="A255" s="396">
        <v>783</v>
      </c>
      <c r="B255" s="397" t="s">
        <v>297</v>
      </c>
      <c r="C255" s="404">
        <v>2644010.437792528</v>
      </c>
      <c r="D255" s="653">
        <v>2757900.7095332691</v>
      </c>
      <c r="E255" s="444">
        <v>113890.27174074019</v>
      </c>
      <c r="F255" s="539">
        <v>4.3074819264263799E-2</v>
      </c>
      <c r="G255" s="398">
        <v>411.90379152399572</v>
      </c>
      <c r="H255" s="398">
        <v>432.47619719825451</v>
      </c>
      <c r="I255" s="459">
        <v>20.572405674258729</v>
      </c>
      <c r="J255" s="435">
        <v>6.7995980074237968E-4</v>
      </c>
      <c r="K255" s="436">
        <v>1.144203354918352E-3</v>
      </c>
      <c r="L255" s="399">
        <v>6419</v>
      </c>
      <c r="M255" s="399">
        <v>6377</v>
      </c>
      <c r="N255" s="411">
        <v>4</v>
      </c>
      <c r="O255" s="411">
        <v>4</v>
      </c>
    </row>
    <row r="256" spans="1:17" ht="16.5" customHeight="1">
      <c r="A256" s="396">
        <v>785</v>
      </c>
      <c r="B256" s="397" t="s">
        <v>298</v>
      </c>
      <c r="C256" s="404">
        <v>5448965.2035214473</v>
      </c>
      <c r="D256" s="653">
        <v>6047116.1482539047</v>
      </c>
      <c r="E256" s="444">
        <v>598150.9447324574</v>
      </c>
      <c r="F256" s="539">
        <v>0.1097733096819735</v>
      </c>
      <c r="G256" s="398">
        <v>2075.005789612128</v>
      </c>
      <c r="H256" s="398">
        <v>2335.695692643455</v>
      </c>
      <c r="I256" s="459">
        <v>260.6899030313275</v>
      </c>
      <c r="J256" s="435">
        <v>1.490915128677206E-3</v>
      </c>
      <c r="K256" s="436">
        <v>4.6453543764836337E-4</v>
      </c>
      <c r="L256" s="399">
        <v>2626</v>
      </c>
      <c r="M256" s="399">
        <v>2589</v>
      </c>
      <c r="N256" s="411">
        <v>17</v>
      </c>
      <c r="O256" s="411">
        <v>17</v>
      </c>
    </row>
    <row r="257" spans="1:15" ht="16.5" customHeight="1">
      <c r="A257" s="396">
        <v>790</v>
      </c>
      <c r="B257" s="397" t="s">
        <v>299</v>
      </c>
      <c r="C257" s="404">
        <v>16297107.76622046</v>
      </c>
      <c r="D257" s="653">
        <v>17013494.65923297</v>
      </c>
      <c r="E257" s="444">
        <v>716386.89301251248</v>
      </c>
      <c r="F257" s="539">
        <v>4.3957915925265642E-2</v>
      </c>
      <c r="G257" s="398">
        <v>686.65660091937548</v>
      </c>
      <c r="H257" s="398">
        <v>723.51667698205279</v>
      </c>
      <c r="I257" s="459">
        <v>36.860076062677308</v>
      </c>
      <c r="J257" s="435">
        <v>4.1946732884308143E-3</v>
      </c>
      <c r="K257" s="436">
        <v>4.2192162287760784E-3</v>
      </c>
      <c r="L257" s="399">
        <v>23734</v>
      </c>
      <c r="M257" s="399">
        <v>23515</v>
      </c>
      <c r="N257" s="411">
        <v>6</v>
      </c>
      <c r="O257" s="411">
        <v>6</v>
      </c>
    </row>
    <row r="258" spans="1:15" ht="16.5" customHeight="1">
      <c r="A258" s="396">
        <v>791</v>
      </c>
      <c r="B258" s="397" t="s">
        <v>300</v>
      </c>
      <c r="C258" s="404">
        <v>7118923.480946009</v>
      </c>
      <c r="D258" s="653">
        <v>7835134.4377519591</v>
      </c>
      <c r="E258" s="444">
        <v>716210.95680595003</v>
      </c>
      <c r="F258" s="539">
        <v>0.1006066378888477</v>
      </c>
      <c r="G258" s="398">
        <v>1415.574364872939</v>
      </c>
      <c r="H258" s="398">
        <v>1588.9544590857761</v>
      </c>
      <c r="I258" s="459">
        <v>173.38009421283689</v>
      </c>
      <c r="J258" s="435">
        <v>1.9317506365141E-3</v>
      </c>
      <c r="K258" s="436">
        <v>8.8475250793514093E-4</v>
      </c>
      <c r="L258" s="399">
        <v>5029</v>
      </c>
      <c r="M258" s="399">
        <v>4931</v>
      </c>
      <c r="N258" s="411">
        <v>17</v>
      </c>
      <c r="O258" s="411">
        <v>17</v>
      </c>
    </row>
    <row r="259" spans="1:15" ht="16.5" customHeight="1">
      <c r="A259" s="396">
        <v>831</v>
      </c>
      <c r="B259" s="397" t="s">
        <v>301</v>
      </c>
      <c r="C259" s="404">
        <v>2350031.696740998</v>
      </c>
      <c r="D259" s="653">
        <v>2677971.4639341352</v>
      </c>
      <c r="E259" s="444">
        <v>327939.76719313627</v>
      </c>
      <c r="F259" s="539">
        <v>0.13954695489763819</v>
      </c>
      <c r="G259" s="398">
        <v>515.47087009015104</v>
      </c>
      <c r="H259" s="398">
        <v>579.02085706683988</v>
      </c>
      <c r="I259" s="459">
        <v>63.549986976688842</v>
      </c>
      <c r="J259" s="435">
        <v>6.6025326318531379E-4</v>
      </c>
      <c r="K259" s="436">
        <v>8.2984797185155679E-4</v>
      </c>
      <c r="L259" s="399">
        <v>4559</v>
      </c>
      <c r="M259" s="399">
        <v>4625</v>
      </c>
      <c r="N259" s="411">
        <v>9</v>
      </c>
      <c r="O259" s="411">
        <v>9</v>
      </c>
    </row>
    <row r="260" spans="1:15" ht="16.5" customHeight="1">
      <c r="A260" s="396">
        <v>832</v>
      </c>
      <c r="B260" s="397" t="s">
        <v>302</v>
      </c>
      <c r="C260" s="404">
        <v>8607375.4131934065</v>
      </c>
      <c r="D260" s="653">
        <v>9420090.4762639031</v>
      </c>
      <c r="E260" s="444">
        <v>812715.06307049654</v>
      </c>
      <c r="F260" s="539">
        <v>9.4420775678584312E-2</v>
      </c>
      <c r="G260" s="398">
        <v>2250.2942256714791</v>
      </c>
      <c r="H260" s="398">
        <v>2524.8165307595559</v>
      </c>
      <c r="I260" s="459">
        <v>274.52230508807719</v>
      </c>
      <c r="J260" s="435">
        <v>2.3225211919611082E-3</v>
      </c>
      <c r="K260" s="436">
        <v>6.6944060172500726E-4</v>
      </c>
      <c r="L260" s="399">
        <v>3825</v>
      </c>
      <c r="M260" s="399">
        <v>3731</v>
      </c>
      <c r="N260" s="411">
        <v>17</v>
      </c>
      <c r="O260" s="411">
        <v>17</v>
      </c>
    </row>
    <row r="261" spans="1:15" ht="16.5" customHeight="1">
      <c r="A261" s="396">
        <v>833</v>
      </c>
      <c r="B261" s="397" t="s">
        <v>303</v>
      </c>
      <c r="C261" s="404">
        <v>1632567.3491029311</v>
      </c>
      <c r="D261" s="653">
        <v>1693252.8316535009</v>
      </c>
      <c r="E261" s="444">
        <v>60685.482550570043</v>
      </c>
      <c r="F261" s="539">
        <v>3.7171809532951718E-2</v>
      </c>
      <c r="G261" s="398">
        <v>965.44491372142568</v>
      </c>
      <c r="H261" s="398">
        <v>993.11016519266911</v>
      </c>
      <c r="I261" s="459">
        <v>27.66525147124344</v>
      </c>
      <c r="J261" s="435">
        <v>4.1747110548168772E-4</v>
      </c>
      <c r="K261" s="436">
        <v>3.0592233340689831E-4</v>
      </c>
      <c r="L261" s="399">
        <v>1691</v>
      </c>
      <c r="M261" s="399">
        <v>1705</v>
      </c>
      <c r="N261" s="411">
        <v>2</v>
      </c>
      <c r="O261" s="411">
        <v>2</v>
      </c>
    </row>
    <row r="262" spans="1:15" ht="16.5" customHeight="1">
      <c r="A262" s="396">
        <v>834</v>
      </c>
      <c r="B262" s="397" t="s">
        <v>304</v>
      </c>
      <c r="C262" s="404">
        <v>4427205.5055247694</v>
      </c>
      <c r="D262" s="653">
        <v>4587111.7735846592</v>
      </c>
      <c r="E262" s="444">
        <v>159906.26805988979</v>
      </c>
      <c r="F262" s="539">
        <v>3.6119007319705528E-2</v>
      </c>
      <c r="G262" s="398">
        <v>753.05417681999825</v>
      </c>
      <c r="H262" s="398">
        <v>784.92672374823053</v>
      </c>
      <c r="I262" s="459">
        <v>31.872546928232278</v>
      </c>
      <c r="J262" s="435">
        <v>1.1309513778969579E-3</v>
      </c>
      <c r="K262" s="436">
        <v>1.048568983243351E-3</v>
      </c>
      <c r="L262" s="399">
        <v>5879</v>
      </c>
      <c r="M262" s="399">
        <v>5844</v>
      </c>
      <c r="N262" s="411">
        <v>5</v>
      </c>
      <c r="O262" s="411">
        <v>5</v>
      </c>
    </row>
    <row r="263" spans="1:15" ht="16.5" customHeight="1">
      <c r="A263" s="396">
        <v>837</v>
      </c>
      <c r="B263" s="397" t="s">
        <v>305</v>
      </c>
      <c r="C263" s="404">
        <v>83156768.890566915</v>
      </c>
      <c r="D263" s="653">
        <v>125666408.248669</v>
      </c>
      <c r="E263" s="444">
        <v>42509639.358102083</v>
      </c>
      <c r="F263" s="539">
        <v>0.51119878664410523</v>
      </c>
      <c r="G263" s="398">
        <v>333.9508567584582</v>
      </c>
      <c r="H263" s="398">
        <v>492.71283375286811</v>
      </c>
      <c r="I263" s="459">
        <v>158.76197699440979</v>
      </c>
      <c r="J263" s="435">
        <v>3.0983024739580371E-2</v>
      </c>
      <c r="K263" s="436">
        <v>4.5762751399078823E-2</v>
      </c>
      <c r="L263" s="399">
        <v>249009</v>
      </c>
      <c r="M263" s="399">
        <v>255050</v>
      </c>
      <c r="N263" s="411">
        <v>6</v>
      </c>
      <c r="O263" s="411">
        <v>6</v>
      </c>
    </row>
    <row r="264" spans="1:15" ht="16.5" customHeight="1">
      <c r="A264" s="396">
        <v>844</v>
      </c>
      <c r="B264" s="397" t="s">
        <v>306</v>
      </c>
      <c r="C264" s="404">
        <v>686294.21616221312</v>
      </c>
      <c r="D264" s="653">
        <v>875474.48298323737</v>
      </c>
      <c r="E264" s="444">
        <v>189180.26682102421</v>
      </c>
      <c r="F264" s="539">
        <v>0.27565475908995479</v>
      </c>
      <c r="G264" s="398">
        <v>476.26246784331238</v>
      </c>
      <c r="H264" s="398">
        <v>620.02442137623041</v>
      </c>
      <c r="I264" s="459">
        <v>143.761953532918</v>
      </c>
      <c r="J264" s="435">
        <v>2.1584803722142081E-4</v>
      </c>
      <c r="K264" s="436">
        <v>2.5335034297392401E-4</v>
      </c>
      <c r="L264" s="399">
        <v>1441</v>
      </c>
      <c r="M264" s="399">
        <v>1412</v>
      </c>
      <c r="N264" s="411">
        <v>11</v>
      </c>
      <c r="O264" s="411">
        <v>11</v>
      </c>
    </row>
    <row r="265" spans="1:15" ht="16.5" customHeight="1">
      <c r="A265" s="396">
        <v>845</v>
      </c>
      <c r="B265" s="397" t="s">
        <v>307</v>
      </c>
      <c r="C265" s="404">
        <v>4263103.1625100244</v>
      </c>
      <c r="D265" s="653">
        <v>4400136.6434539156</v>
      </c>
      <c r="E265" s="444">
        <v>137033.48094389119</v>
      </c>
      <c r="F265" s="539">
        <v>3.2144068703045127E-2</v>
      </c>
      <c r="G265" s="398">
        <v>1489.0335880230609</v>
      </c>
      <c r="H265" s="398">
        <v>1554.269390128547</v>
      </c>
      <c r="I265" s="459">
        <v>65.235802105485618</v>
      </c>
      <c r="J265" s="435">
        <v>1.0848527015421461E-3</v>
      </c>
      <c r="K265" s="436">
        <v>5.0795667206740699E-4</v>
      </c>
      <c r="L265" s="399">
        <v>2863</v>
      </c>
      <c r="M265" s="399">
        <v>2831</v>
      </c>
      <c r="N265" s="411">
        <v>19</v>
      </c>
      <c r="O265" s="411">
        <v>19</v>
      </c>
    </row>
    <row r="266" spans="1:15" ht="16.5" customHeight="1">
      <c r="A266" s="396">
        <v>846</v>
      </c>
      <c r="B266" s="397" t="s">
        <v>308</v>
      </c>
      <c r="C266" s="404">
        <v>6044426.2482320629</v>
      </c>
      <c r="D266" s="653">
        <v>6216588.0195807731</v>
      </c>
      <c r="E266" s="444">
        <v>172161.7713487102</v>
      </c>
      <c r="F266" s="539">
        <v>2.8482731739685942E-2</v>
      </c>
      <c r="G266" s="398">
        <v>1243.1975006647599</v>
      </c>
      <c r="H266" s="398">
        <v>1306.554859096422</v>
      </c>
      <c r="I266" s="459">
        <v>63.357358431661623</v>
      </c>
      <c r="J266" s="435">
        <v>1.5326983805036859E-3</v>
      </c>
      <c r="K266" s="436">
        <v>8.5371170812317994E-4</v>
      </c>
      <c r="L266" s="399">
        <v>4862</v>
      </c>
      <c r="M266" s="399">
        <v>4758</v>
      </c>
      <c r="N266" s="411">
        <v>14</v>
      </c>
      <c r="O266" s="411">
        <v>14</v>
      </c>
    </row>
    <row r="267" spans="1:15" ht="16.5" customHeight="1">
      <c r="A267" s="396">
        <v>848</v>
      </c>
      <c r="B267" s="397" t="s">
        <v>309</v>
      </c>
      <c r="C267" s="404">
        <v>5179821.674799866</v>
      </c>
      <c r="D267" s="653">
        <v>6205836.4197318982</v>
      </c>
      <c r="E267" s="444">
        <v>1026014.744932032</v>
      </c>
      <c r="F267" s="539">
        <v>0.19807916359817049</v>
      </c>
      <c r="G267" s="398">
        <v>1245.1494410576599</v>
      </c>
      <c r="H267" s="398">
        <v>1526.275558222306</v>
      </c>
      <c r="I267" s="459">
        <v>281.1261171646463</v>
      </c>
      <c r="J267" s="435">
        <v>1.530047575974853E-3</v>
      </c>
      <c r="K267" s="436">
        <v>7.2954850887533619E-4</v>
      </c>
      <c r="L267" s="399">
        <v>4160</v>
      </c>
      <c r="M267" s="399">
        <v>4066</v>
      </c>
      <c r="N267" s="411">
        <v>12</v>
      </c>
      <c r="O267" s="411">
        <v>12</v>
      </c>
    </row>
    <row r="268" spans="1:15" ht="16.5" customHeight="1">
      <c r="A268" s="396">
        <v>849</v>
      </c>
      <c r="B268" s="397" t="s">
        <v>310</v>
      </c>
      <c r="C268" s="404">
        <v>5118911.603192077</v>
      </c>
      <c r="D268" s="653">
        <v>5338305.7739959192</v>
      </c>
      <c r="E268" s="444">
        <v>219394.17080384211</v>
      </c>
      <c r="F268" s="539">
        <v>4.2859534957984273E-2</v>
      </c>
      <c r="G268" s="398">
        <v>1763.3178102625141</v>
      </c>
      <c r="H268" s="398">
        <v>1873.747200419768</v>
      </c>
      <c r="I268" s="459">
        <v>110.4293901572544</v>
      </c>
      <c r="J268" s="435">
        <v>1.316158090043224E-3</v>
      </c>
      <c r="K268" s="436">
        <v>5.1118635066055903E-4</v>
      </c>
      <c r="L268" s="399">
        <v>2903</v>
      </c>
      <c r="M268" s="399">
        <v>2849</v>
      </c>
      <c r="N268" s="411">
        <v>16</v>
      </c>
      <c r="O268" s="411">
        <v>16</v>
      </c>
    </row>
    <row r="269" spans="1:15" ht="16.5" customHeight="1">
      <c r="A269" s="396">
        <v>850</v>
      </c>
      <c r="B269" s="397" t="s">
        <v>311</v>
      </c>
      <c r="C269" s="404">
        <v>2359589.3024659222</v>
      </c>
      <c r="D269" s="653">
        <v>2695058.4689699509</v>
      </c>
      <c r="E269" s="444">
        <v>335469.16650402918</v>
      </c>
      <c r="F269" s="539">
        <v>0.14217269342314881</v>
      </c>
      <c r="G269" s="398">
        <v>980.30299229992613</v>
      </c>
      <c r="H269" s="398">
        <v>1138.1159075042019</v>
      </c>
      <c r="I269" s="459">
        <v>157.81291520427621</v>
      </c>
      <c r="J269" s="435">
        <v>6.6446606044058706E-4</v>
      </c>
      <c r="K269" s="436">
        <v>4.2488216158799712E-4</v>
      </c>
      <c r="L269" s="399">
        <v>2407</v>
      </c>
      <c r="M269" s="399">
        <v>2368</v>
      </c>
      <c r="N269" s="411">
        <v>13</v>
      </c>
      <c r="O269" s="411">
        <v>13</v>
      </c>
    </row>
    <row r="270" spans="1:15" ht="16.5" customHeight="1">
      <c r="A270" s="396">
        <v>851</v>
      </c>
      <c r="B270" s="397" t="s">
        <v>312</v>
      </c>
      <c r="C270" s="404">
        <v>9693692.0407831315</v>
      </c>
      <c r="D270" s="653">
        <v>11273320.272640791</v>
      </c>
      <c r="E270" s="444">
        <v>1579628.231857663</v>
      </c>
      <c r="F270" s="539">
        <v>0.16295424129546091</v>
      </c>
      <c r="G270" s="398">
        <v>456.66801906925758</v>
      </c>
      <c r="H270" s="398">
        <v>536.3650334304308</v>
      </c>
      <c r="I270" s="459">
        <v>79.69701436117316</v>
      </c>
      <c r="J270" s="435">
        <v>2.7794345821779468E-3</v>
      </c>
      <c r="K270" s="436">
        <v>3.7711880372704909E-3</v>
      </c>
      <c r="L270" s="399">
        <v>21227</v>
      </c>
      <c r="M270" s="399">
        <v>21018</v>
      </c>
      <c r="N270" s="411">
        <v>19</v>
      </c>
      <c r="O270" s="411">
        <v>19</v>
      </c>
    </row>
    <row r="271" spans="1:15" ht="16.5" customHeight="1">
      <c r="A271" s="396">
        <v>853</v>
      </c>
      <c r="B271" s="397" t="s">
        <v>313</v>
      </c>
      <c r="C271" s="404">
        <v>73705948.23505275</v>
      </c>
      <c r="D271" s="653">
        <v>106632524.1070929</v>
      </c>
      <c r="E271" s="444">
        <v>32926575.872040119</v>
      </c>
      <c r="F271" s="539">
        <v>0.44672888227467439</v>
      </c>
      <c r="G271" s="398">
        <v>372.44036500784608</v>
      </c>
      <c r="H271" s="398">
        <v>528.24204587810982</v>
      </c>
      <c r="I271" s="459">
        <v>155.80168087026371</v>
      </c>
      <c r="J271" s="435">
        <v>2.629022487788777E-2</v>
      </c>
      <c r="K271" s="436">
        <v>3.6219589436080182E-2</v>
      </c>
      <c r="L271" s="399">
        <v>197900</v>
      </c>
      <c r="M271" s="399">
        <v>201863</v>
      </c>
      <c r="N271" s="411">
        <v>2</v>
      </c>
      <c r="O271" s="411">
        <v>2</v>
      </c>
    </row>
    <row r="272" spans="1:15" ht="16.5" customHeight="1">
      <c r="A272" s="396">
        <v>854</v>
      </c>
      <c r="B272" s="397" t="s">
        <v>314</v>
      </c>
      <c r="C272" s="404">
        <v>2144454.1874740492</v>
      </c>
      <c r="D272" s="653">
        <v>3109306.3167107478</v>
      </c>
      <c r="E272" s="444">
        <v>964852.12923669955</v>
      </c>
      <c r="F272" s="539">
        <v>0.44992900052259838</v>
      </c>
      <c r="G272" s="398">
        <v>657.40471719008235</v>
      </c>
      <c r="H272" s="398">
        <v>955.82733375676241</v>
      </c>
      <c r="I272" s="459">
        <v>298.42261656668012</v>
      </c>
      <c r="J272" s="435">
        <v>7.6659877429577892E-4</v>
      </c>
      <c r="K272" s="436">
        <v>5.8367469241797068E-4</v>
      </c>
      <c r="L272" s="399">
        <v>3262</v>
      </c>
      <c r="M272" s="399">
        <v>3253</v>
      </c>
      <c r="N272" s="411">
        <v>19</v>
      </c>
      <c r="O272" s="411">
        <v>19</v>
      </c>
    </row>
    <row r="273" spans="1:17" ht="16.5" customHeight="1">
      <c r="A273" s="396">
        <v>857</v>
      </c>
      <c r="B273" s="397" t="s">
        <v>315</v>
      </c>
      <c r="C273" s="404">
        <v>-176907.046615542</v>
      </c>
      <c r="D273" s="653">
        <v>47014.180266530137</v>
      </c>
      <c r="E273" s="444">
        <v>223921.22688207219</v>
      </c>
      <c r="F273" s="539">
        <v>-1.265756402393073</v>
      </c>
      <c r="G273" s="398">
        <v>-73.896009446759408</v>
      </c>
      <c r="H273" s="398">
        <v>20.326061507362791</v>
      </c>
      <c r="I273" s="459">
        <v>94.222070954122202</v>
      </c>
      <c r="J273" s="435">
        <v>1.159133558927369E-5</v>
      </c>
      <c r="K273" s="436">
        <v>4.1501369922003261E-4</v>
      </c>
      <c r="L273" s="399">
        <v>2394</v>
      </c>
      <c r="M273" s="399">
        <v>2313</v>
      </c>
      <c r="N273" s="411">
        <v>11</v>
      </c>
      <c r="O273" s="411">
        <v>11</v>
      </c>
    </row>
    <row r="274" spans="1:17" ht="16.5" customHeight="1">
      <c r="A274" s="396">
        <v>858</v>
      </c>
      <c r="B274" s="397" t="s">
        <v>316</v>
      </c>
      <c r="C274" s="404">
        <v>28688752.866934001</v>
      </c>
      <c r="D274" s="653">
        <v>32062589.713405669</v>
      </c>
      <c r="E274" s="444">
        <v>3373836.8464716668</v>
      </c>
      <c r="F274" s="539">
        <v>0.1176013771710611</v>
      </c>
      <c r="G274" s="398">
        <v>710.39899135632925</v>
      </c>
      <c r="H274" s="398">
        <v>775.6202456191802</v>
      </c>
      <c r="I274" s="459">
        <v>65.221254262850948</v>
      </c>
      <c r="J274" s="435">
        <v>7.9050242952733111E-3</v>
      </c>
      <c r="K274" s="436">
        <v>7.4171363157620879E-3</v>
      </c>
      <c r="L274" s="399">
        <v>40384</v>
      </c>
      <c r="M274" s="399">
        <v>41338</v>
      </c>
      <c r="N274" s="411">
        <v>1</v>
      </c>
      <c r="O274" s="412">
        <v>35</v>
      </c>
      <c r="P274" s="617"/>
      <c r="Q274" s="617"/>
    </row>
    <row r="275" spans="1:17" ht="16.5" customHeight="1">
      <c r="A275" s="396">
        <v>859</v>
      </c>
      <c r="B275" s="397" t="s">
        <v>317</v>
      </c>
      <c r="C275" s="404">
        <v>11043979.35299244</v>
      </c>
      <c r="D275" s="653">
        <v>11570759.59185767</v>
      </c>
      <c r="E275" s="444">
        <v>526780.2388652321</v>
      </c>
      <c r="F275" s="539">
        <v>4.7698408519977663E-2</v>
      </c>
      <c r="G275" s="398">
        <v>1683.020322004334</v>
      </c>
      <c r="H275" s="398">
        <v>1773.2964891735901</v>
      </c>
      <c r="I275" s="459">
        <v>90.276167169255586</v>
      </c>
      <c r="J275" s="435">
        <v>2.8527681795509591E-3</v>
      </c>
      <c r="K275" s="436">
        <v>1.1707584900176021E-3</v>
      </c>
      <c r="L275" s="399">
        <v>6562</v>
      </c>
      <c r="M275" s="399">
        <v>6525</v>
      </c>
      <c r="N275" s="411">
        <v>17</v>
      </c>
      <c r="O275" s="411">
        <v>17</v>
      </c>
      <c r="P275" s="617"/>
    </row>
    <row r="276" spans="1:17" ht="16.5" customHeight="1">
      <c r="A276" s="396">
        <v>886</v>
      </c>
      <c r="B276" s="397" t="s">
        <v>318</v>
      </c>
      <c r="C276" s="404">
        <v>7169430.3968305141</v>
      </c>
      <c r="D276" s="653">
        <v>8611739.8811214902</v>
      </c>
      <c r="E276" s="444">
        <v>1442309.4842909761</v>
      </c>
      <c r="F276" s="539">
        <v>0.2011749057398754</v>
      </c>
      <c r="G276" s="398">
        <v>569.04757495281478</v>
      </c>
      <c r="H276" s="398">
        <v>687.12518001448097</v>
      </c>
      <c r="I276" s="459">
        <v>118.0776050616662</v>
      </c>
      <c r="J276" s="435">
        <v>2.1232225342164499E-3</v>
      </c>
      <c r="K276" s="436">
        <v>2.2487534337763369E-3</v>
      </c>
      <c r="L276" s="399">
        <v>12599</v>
      </c>
      <c r="M276" s="399">
        <v>12533</v>
      </c>
      <c r="N276" s="411">
        <v>4</v>
      </c>
      <c r="O276" s="411">
        <v>4</v>
      </c>
      <c r="P276" s="617"/>
    </row>
    <row r="277" spans="1:17" ht="16.5" customHeight="1">
      <c r="A277" s="396">
        <v>887</v>
      </c>
      <c r="B277" s="397" t="s">
        <v>319</v>
      </c>
      <c r="C277" s="404">
        <v>2408579.252075077</v>
      </c>
      <c r="D277" s="653">
        <v>3080507.3218341209</v>
      </c>
      <c r="E277" s="444">
        <v>671928.06975904433</v>
      </c>
      <c r="F277" s="539">
        <v>0.27897278828593852</v>
      </c>
      <c r="G277" s="398">
        <v>527.15676342199095</v>
      </c>
      <c r="H277" s="398">
        <v>674.36675171500019</v>
      </c>
      <c r="I277" s="459">
        <v>147.20998829300919</v>
      </c>
      <c r="J277" s="435">
        <v>7.5949838857478384E-4</v>
      </c>
      <c r="K277" s="436">
        <v>8.1962065630657545E-4</v>
      </c>
      <c r="L277" s="399">
        <v>4569</v>
      </c>
      <c r="M277" s="399">
        <v>4568</v>
      </c>
      <c r="N277" s="411">
        <v>6</v>
      </c>
      <c r="O277" s="411">
        <v>6</v>
      </c>
      <c r="P277" s="617"/>
    </row>
    <row r="278" spans="1:17" ht="16.5" customHeight="1">
      <c r="A278" s="396">
        <v>889</v>
      </c>
      <c r="B278" s="397" t="s">
        <v>320</v>
      </c>
      <c r="C278" s="404">
        <v>5230213.1324107042</v>
      </c>
      <c r="D278" s="653">
        <v>5892313.916328677</v>
      </c>
      <c r="E278" s="444">
        <v>662100.78391797282</v>
      </c>
      <c r="F278" s="539">
        <v>0.12659154936058939</v>
      </c>
      <c r="G278" s="398">
        <v>2073.0135285020629</v>
      </c>
      <c r="H278" s="398">
        <v>2365.4411546883489</v>
      </c>
      <c r="I278" s="459">
        <v>292.42762618628598</v>
      </c>
      <c r="J278" s="435">
        <v>1.452748673151631E-3</v>
      </c>
      <c r="K278" s="436">
        <v>4.4695163197453581E-4</v>
      </c>
      <c r="L278" s="399">
        <v>2523</v>
      </c>
      <c r="M278" s="399">
        <v>2491</v>
      </c>
      <c r="N278" s="411">
        <v>17</v>
      </c>
      <c r="O278" s="411">
        <v>17</v>
      </c>
      <c r="P278" s="617"/>
    </row>
    <row r="279" spans="1:17" ht="16.5" customHeight="1">
      <c r="A279" s="396">
        <v>890</v>
      </c>
      <c r="B279" s="397" t="s">
        <v>321</v>
      </c>
      <c r="C279" s="404">
        <v>3306712.159146748</v>
      </c>
      <c r="D279" s="653">
        <v>2964669.8765431582</v>
      </c>
      <c r="E279" s="444">
        <v>-342042.28260358941</v>
      </c>
      <c r="F279" s="539">
        <v>-0.1034387833417738</v>
      </c>
      <c r="G279" s="398">
        <v>2802.2984399548709</v>
      </c>
      <c r="H279" s="398">
        <v>2602.8708310299899</v>
      </c>
      <c r="I279" s="459">
        <v>-199.42760892488101</v>
      </c>
      <c r="J279" s="435">
        <v>7.3093869244566579E-4</v>
      </c>
      <c r="K279" s="436">
        <v>2.0436688431111849E-4</v>
      </c>
      <c r="L279" s="399">
        <v>1180</v>
      </c>
      <c r="M279" s="399">
        <v>1139</v>
      </c>
      <c r="N279" s="411">
        <v>19</v>
      </c>
      <c r="O279" s="411">
        <v>19</v>
      </c>
      <c r="P279" s="617"/>
    </row>
    <row r="280" spans="1:17" ht="16.5" customHeight="1">
      <c r="A280" s="396">
        <v>892</v>
      </c>
      <c r="B280" s="397" t="s">
        <v>322</v>
      </c>
      <c r="C280" s="404">
        <v>6508136.760659311</v>
      </c>
      <c r="D280" s="653">
        <v>6973681.1046291497</v>
      </c>
      <c r="E280" s="444">
        <v>465544.34396983869</v>
      </c>
      <c r="F280" s="539">
        <v>7.1532661511353429E-2</v>
      </c>
      <c r="G280" s="398">
        <v>1811.842082588895</v>
      </c>
      <c r="H280" s="398">
        <v>1929.0957412528769</v>
      </c>
      <c r="I280" s="459">
        <v>117.25365866398189</v>
      </c>
      <c r="J280" s="435">
        <v>1.7193595106427941E-3</v>
      </c>
      <c r="K280" s="436">
        <v>6.4862711745802761E-4</v>
      </c>
      <c r="L280" s="399">
        <v>3592</v>
      </c>
      <c r="M280" s="399">
        <v>3615</v>
      </c>
      <c r="N280" s="411">
        <v>13</v>
      </c>
      <c r="O280" s="411">
        <v>13</v>
      </c>
      <c r="P280" s="617"/>
    </row>
    <row r="281" spans="1:17" ht="16.5" customHeight="1">
      <c r="A281" s="396">
        <v>893</v>
      </c>
      <c r="B281" s="397" t="s">
        <v>323</v>
      </c>
      <c r="C281" s="404">
        <v>9515729.8075591978</v>
      </c>
      <c r="D281" s="653">
        <v>10293582.072954571</v>
      </c>
      <c r="E281" s="444">
        <v>777852.26539537497</v>
      </c>
      <c r="F281" s="539">
        <v>8.1743836902289632E-2</v>
      </c>
      <c r="G281" s="398">
        <v>1280.028222700995</v>
      </c>
      <c r="H281" s="398">
        <v>1372.4776097272761</v>
      </c>
      <c r="I281" s="459">
        <v>92.449387026281101</v>
      </c>
      <c r="J281" s="435">
        <v>2.5378803490122858E-3</v>
      </c>
      <c r="K281" s="436">
        <v>1.3456994138133351E-3</v>
      </c>
      <c r="L281" s="399">
        <v>7434</v>
      </c>
      <c r="M281" s="399">
        <v>7500</v>
      </c>
      <c r="N281" s="411">
        <v>15</v>
      </c>
      <c r="O281" s="411">
        <v>15</v>
      </c>
      <c r="P281" s="617"/>
      <c r="Q281" s="617"/>
    </row>
    <row r="282" spans="1:17" ht="16.5" customHeight="1">
      <c r="A282" s="396">
        <v>895</v>
      </c>
      <c r="B282" s="397" t="s">
        <v>324</v>
      </c>
      <c r="C282" s="404">
        <v>5991084.8547387524</v>
      </c>
      <c r="D282" s="653">
        <v>6587820.7628327115</v>
      </c>
      <c r="E282" s="444">
        <v>596735.90809395909</v>
      </c>
      <c r="F282" s="539">
        <v>9.9603982010363357E-2</v>
      </c>
      <c r="G282" s="398">
        <v>396.97090211627028</v>
      </c>
      <c r="H282" s="398">
        <v>441.01089589186722</v>
      </c>
      <c r="I282" s="459">
        <v>44.039993775596827</v>
      </c>
      <c r="J282" s="435">
        <v>1.624225730004732E-3</v>
      </c>
      <c r="K282" s="436">
        <v>2.680274379139147E-3</v>
      </c>
      <c r="L282" s="399">
        <v>15092</v>
      </c>
      <c r="M282" s="399">
        <v>14938</v>
      </c>
      <c r="N282" s="411">
        <v>2</v>
      </c>
      <c r="O282" s="411">
        <v>2</v>
      </c>
      <c r="P282" s="617"/>
    </row>
    <row r="283" spans="1:17" ht="16.5" customHeight="1">
      <c r="A283" s="396">
        <v>905</v>
      </c>
      <c r="B283" s="397" t="s">
        <v>325</v>
      </c>
      <c r="C283" s="404">
        <v>42481066.900079563</v>
      </c>
      <c r="D283" s="653">
        <v>56485821.939028412</v>
      </c>
      <c r="E283" s="444">
        <v>14004755.038948851</v>
      </c>
      <c r="F283" s="539">
        <v>0.32967051114534551</v>
      </c>
      <c r="G283" s="398">
        <v>624.83183650172919</v>
      </c>
      <c r="H283" s="398">
        <v>819.15746184564671</v>
      </c>
      <c r="I283" s="459">
        <v>194.32562534391749</v>
      </c>
      <c r="J283" s="435">
        <v>1.392656671709231E-2</v>
      </c>
      <c r="K283" s="436">
        <v>1.237253983718831E-2</v>
      </c>
      <c r="L283" s="399">
        <v>67988</v>
      </c>
      <c r="M283" s="399">
        <v>68956</v>
      </c>
      <c r="N283" s="411">
        <v>15</v>
      </c>
      <c r="O283" s="411">
        <v>15</v>
      </c>
      <c r="P283" s="617"/>
    </row>
    <row r="284" spans="1:17" ht="16.5" customHeight="1">
      <c r="A284" s="396">
        <v>908</v>
      </c>
      <c r="B284" s="397" t="s">
        <v>326</v>
      </c>
      <c r="C284" s="404">
        <v>8239978.4549760902</v>
      </c>
      <c r="D284" s="653">
        <v>11278618.27797894</v>
      </c>
      <c r="E284" s="444">
        <v>3038639.823002846</v>
      </c>
      <c r="F284" s="539">
        <v>0.36876793302388111</v>
      </c>
      <c r="G284" s="398">
        <v>398.00890957716712</v>
      </c>
      <c r="H284" s="398">
        <v>545.01876282878789</v>
      </c>
      <c r="I284" s="459">
        <v>147.0098532516208</v>
      </c>
      <c r="J284" s="435">
        <v>2.7807408042045778E-3</v>
      </c>
      <c r="K284" s="436">
        <v>3.7130538225937548E-3</v>
      </c>
      <c r="L284" s="399">
        <v>20703</v>
      </c>
      <c r="M284" s="399">
        <v>20694</v>
      </c>
      <c r="N284" s="411">
        <v>6</v>
      </c>
      <c r="O284" s="411">
        <v>6</v>
      </c>
      <c r="P284" s="617"/>
    </row>
    <row r="285" spans="1:17" ht="16.5" customHeight="1">
      <c r="A285" s="396">
        <v>915</v>
      </c>
      <c r="B285" s="397" t="s">
        <v>327</v>
      </c>
      <c r="C285" s="404">
        <v>3720275.3626078088</v>
      </c>
      <c r="D285" s="653">
        <v>6648446.5462309029</v>
      </c>
      <c r="E285" s="444">
        <v>2928171.1836230941</v>
      </c>
      <c r="F285" s="539">
        <v>0.78708452956302899</v>
      </c>
      <c r="G285" s="398">
        <v>188.28257313668749</v>
      </c>
      <c r="H285" s="398">
        <v>337.02268698894432</v>
      </c>
      <c r="I285" s="459">
        <v>148.74011385225671</v>
      </c>
      <c r="J285" s="435">
        <v>1.6391730032900931E-3</v>
      </c>
      <c r="K285" s="436">
        <v>3.5395483115060892E-3</v>
      </c>
      <c r="L285" s="399">
        <v>19759</v>
      </c>
      <c r="M285" s="399">
        <v>19727</v>
      </c>
      <c r="N285" s="411">
        <v>11</v>
      </c>
      <c r="O285" s="411">
        <v>11</v>
      </c>
      <c r="P285" s="617"/>
    </row>
    <row r="286" spans="1:17" ht="16.5" customHeight="1">
      <c r="A286" s="396">
        <v>918</v>
      </c>
      <c r="B286" s="397" t="s">
        <v>328</v>
      </c>
      <c r="C286" s="404">
        <v>1191801.1688014581</v>
      </c>
      <c r="D286" s="653">
        <v>1351595.049286067</v>
      </c>
      <c r="E286" s="444">
        <v>159793.88048460989</v>
      </c>
      <c r="F286" s="539">
        <v>0.13407763364195019</v>
      </c>
      <c r="G286" s="398">
        <v>534.91973465056446</v>
      </c>
      <c r="H286" s="398">
        <v>602.04679255504118</v>
      </c>
      <c r="I286" s="459">
        <v>67.127057904476715</v>
      </c>
      <c r="J286" s="435">
        <v>3.3323545594666202E-4</v>
      </c>
      <c r="K286" s="436">
        <v>4.0281269120145838E-4</v>
      </c>
      <c r="L286" s="399">
        <v>2228</v>
      </c>
      <c r="M286" s="399">
        <v>2245</v>
      </c>
      <c r="N286" s="411">
        <v>2</v>
      </c>
      <c r="O286" s="411">
        <v>2</v>
      </c>
      <c r="P286" s="617"/>
    </row>
    <row r="287" spans="1:17" ht="16.5" customHeight="1">
      <c r="A287" s="396">
        <v>921</v>
      </c>
      <c r="B287" s="397" t="s">
        <v>329</v>
      </c>
      <c r="C287" s="404">
        <v>2684573.2900692769</v>
      </c>
      <c r="D287" s="653">
        <v>2946865.01606454</v>
      </c>
      <c r="E287" s="444">
        <v>262291.72599526221</v>
      </c>
      <c r="F287" s="539">
        <v>9.7703321032629922E-2</v>
      </c>
      <c r="G287" s="398">
        <v>1417.4093400576969</v>
      </c>
      <c r="H287" s="398">
        <v>1555.0738871052979</v>
      </c>
      <c r="I287" s="459">
        <v>137.66454704760119</v>
      </c>
      <c r="J287" s="435">
        <v>7.2654890809213972E-4</v>
      </c>
      <c r="K287" s="436">
        <v>3.4001338522350269E-4</v>
      </c>
      <c r="L287" s="399">
        <v>1894</v>
      </c>
      <c r="M287" s="399">
        <v>1895</v>
      </c>
      <c r="N287" s="411">
        <v>11</v>
      </c>
      <c r="O287" s="411">
        <v>11</v>
      </c>
      <c r="P287" s="617"/>
    </row>
    <row r="288" spans="1:17" ht="16.5" customHeight="1">
      <c r="A288" s="396">
        <v>922</v>
      </c>
      <c r="B288" s="397" t="s">
        <v>330</v>
      </c>
      <c r="C288" s="404">
        <v>2970891.4018592392</v>
      </c>
      <c r="D288" s="653">
        <v>3313859.2655711179</v>
      </c>
      <c r="E288" s="444">
        <v>342967.86371187959</v>
      </c>
      <c r="F288" s="539">
        <v>0.11544274674504899</v>
      </c>
      <c r="G288" s="398">
        <v>660.05141121067288</v>
      </c>
      <c r="H288" s="398">
        <v>741.52142885905539</v>
      </c>
      <c r="I288" s="459">
        <v>81.470017648382509</v>
      </c>
      <c r="J288" s="435">
        <v>8.1703125791187758E-4</v>
      </c>
      <c r="K288" s="436">
        <v>8.018574240442394E-4</v>
      </c>
      <c r="L288" s="399">
        <v>4501</v>
      </c>
      <c r="M288" s="399">
        <v>4469</v>
      </c>
      <c r="N288" s="411">
        <v>6</v>
      </c>
      <c r="O288" s="411">
        <v>6</v>
      </c>
      <c r="P288" s="617"/>
    </row>
    <row r="289" spans="1:17" ht="16.5" customHeight="1">
      <c r="A289" s="396">
        <v>924</v>
      </c>
      <c r="B289" s="397" t="s">
        <v>331</v>
      </c>
      <c r="C289" s="404">
        <v>3473450.347295037</v>
      </c>
      <c r="D289" s="653">
        <v>3942747.635011611</v>
      </c>
      <c r="E289" s="444">
        <v>469297.28771657398</v>
      </c>
      <c r="F289" s="539">
        <v>0.13510983051248771</v>
      </c>
      <c r="G289" s="398">
        <v>1179.0394933112821</v>
      </c>
      <c r="H289" s="398">
        <v>1342.897695848641</v>
      </c>
      <c r="I289" s="459">
        <v>163.8582025373594</v>
      </c>
      <c r="J289" s="435">
        <v>9.7208354420188158E-4</v>
      </c>
      <c r="K289" s="436">
        <v>5.2679646386079369E-4</v>
      </c>
      <c r="L289" s="399">
        <v>2946</v>
      </c>
      <c r="M289" s="399">
        <v>2936</v>
      </c>
      <c r="N289" s="411">
        <v>16</v>
      </c>
      <c r="O289" s="411">
        <v>16</v>
      </c>
      <c r="P289" s="617"/>
    </row>
    <row r="290" spans="1:17" ht="16.5" customHeight="1">
      <c r="A290" s="396">
        <v>925</v>
      </c>
      <c r="B290" s="397" t="s">
        <v>332</v>
      </c>
      <c r="C290" s="404">
        <v>3940260.8486022209</v>
      </c>
      <c r="D290" s="653">
        <v>4238183.1420666641</v>
      </c>
      <c r="E290" s="444">
        <v>297922.29346444272</v>
      </c>
      <c r="F290" s="539">
        <v>7.5609789532113961E-2</v>
      </c>
      <c r="G290" s="398">
        <v>1149.7697252997441</v>
      </c>
      <c r="H290" s="398">
        <v>1251.308869815962</v>
      </c>
      <c r="I290" s="459">
        <v>101.5391445162186</v>
      </c>
      <c r="J290" s="435">
        <v>1.0449231021362839E-3</v>
      </c>
      <c r="K290" s="436">
        <v>6.0771785527810227E-4</v>
      </c>
      <c r="L290" s="399">
        <v>3427</v>
      </c>
      <c r="M290" s="399">
        <v>3387</v>
      </c>
      <c r="N290" s="411">
        <v>11</v>
      </c>
      <c r="O290" s="411">
        <v>11</v>
      </c>
      <c r="P290" s="617"/>
    </row>
    <row r="291" spans="1:17" ht="16.5" customHeight="1">
      <c r="A291" s="396">
        <v>927</v>
      </c>
      <c r="B291" s="397" t="s">
        <v>333</v>
      </c>
      <c r="C291" s="404">
        <v>18070086.645988841</v>
      </c>
      <c r="D291" s="653">
        <v>19424795.569095138</v>
      </c>
      <c r="E291" s="444">
        <v>1354708.9231063051</v>
      </c>
      <c r="F291" s="539">
        <v>7.4969697137950417E-2</v>
      </c>
      <c r="G291" s="398">
        <v>624.98138020920817</v>
      </c>
      <c r="H291" s="398">
        <v>674.21455586738193</v>
      </c>
      <c r="I291" s="459">
        <v>49.233175658173757</v>
      </c>
      <c r="J291" s="435">
        <v>4.7891789863815119E-3</v>
      </c>
      <c r="K291" s="436">
        <v>5.1694594415168009E-3</v>
      </c>
      <c r="L291" s="399">
        <v>28913</v>
      </c>
      <c r="M291" s="399">
        <v>28811</v>
      </c>
      <c r="N291" s="411">
        <v>1</v>
      </c>
      <c r="O291" s="412">
        <v>33</v>
      </c>
      <c r="P291" s="617"/>
    </row>
    <row r="292" spans="1:17" ht="16.5" customHeight="1">
      <c r="A292" s="396">
        <v>931</v>
      </c>
      <c r="B292" s="397" t="s">
        <v>334</v>
      </c>
      <c r="C292" s="404">
        <v>8029125.6947111012</v>
      </c>
      <c r="D292" s="653">
        <v>8208103.7498825127</v>
      </c>
      <c r="E292" s="444">
        <v>178978.05517141151</v>
      </c>
      <c r="F292" s="539">
        <v>2.22911014195863E-2</v>
      </c>
      <c r="G292" s="398">
        <v>1349.2061325342131</v>
      </c>
      <c r="H292" s="398">
        <v>1396.64858769483</v>
      </c>
      <c r="I292" s="459">
        <v>47.442455160616653</v>
      </c>
      <c r="J292" s="435">
        <v>2.0237061366822811E-3</v>
      </c>
      <c r="K292" s="436">
        <v>1.054490060664129E-3</v>
      </c>
      <c r="L292" s="399">
        <v>5951</v>
      </c>
      <c r="M292" s="399">
        <v>5877</v>
      </c>
      <c r="N292" s="411">
        <v>13</v>
      </c>
      <c r="O292" s="411">
        <v>13</v>
      </c>
      <c r="P292" s="617"/>
    </row>
    <row r="293" spans="1:17" ht="16.5" customHeight="1">
      <c r="A293" s="396">
        <v>934</v>
      </c>
      <c r="B293" s="397" t="s">
        <v>335</v>
      </c>
      <c r="C293" s="404">
        <v>1416177.7216579299</v>
      </c>
      <c r="D293" s="653">
        <v>1596851.0776099849</v>
      </c>
      <c r="E293" s="444">
        <v>180673.35595205519</v>
      </c>
      <c r="F293" s="539">
        <v>0.12757816564190791</v>
      </c>
      <c r="G293" s="398">
        <v>530.20506239533131</v>
      </c>
      <c r="H293" s="398">
        <v>601.22405030496429</v>
      </c>
      <c r="I293" s="459">
        <v>71.018987909632983</v>
      </c>
      <c r="J293" s="435">
        <v>3.9370327466600247E-4</v>
      </c>
      <c r="K293" s="436">
        <v>4.7655701907842922E-4</v>
      </c>
      <c r="L293" s="399">
        <v>2671</v>
      </c>
      <c r="M293" s="399">
        <v>2656</v>
      </c>
      <c r="N293" s="411">
        <v>14</v>
      </c>
      <c r="O293" s="411">
        <v>14</v>
      </c>
      <c r="P293" s="617"/>
      <c r="Q293" s="617"/>
    </row>
    <row r="294" spans="1:17" ht="16.5" customHeight="1">
      <c r="A294" s="396">
        <v>935</v>
      </c>
      <c r="B294" s="397" t="s">
        <v>336</v>
      </c>
      <c r="C294" s="404">
        <v>1976371.18212694</v>
      </c>
      <c r="D294" s="653">
        <v>2193712.7233162411</v>
      </c>
      <c r="E294" s="444">
        <v>217341.54118930129</v>
      </c>
      <c r="F294" s="539">
        <v>0.1099700011590949</v>
      </c>
      <c r="G294" s="398">
        <v>662.10089853498823</v>
      </c>
      <c r="H294" s="398">
        <v>749.47479443670693</v>
      </c>
      <c r="I294" s="459">
        <v>87.373895901718697</v>
      </c>
      <c r="J294" s="435">
        <v>5.4085937940984478E-4</v>
      </c>
      <c r="K294" s="436">
        <v>5.2518162456421773E-4</v>
      </c>
      <c r="L294" s="399">
        <v>2985</v>
      </c>
      <c r="M294" s="399">
        <v>2927</v>
      </c>
      <c r="N294" s="411">
        <v>8</v>
      </c>
      <c r="O294" s="411">
        <v>8</v>
      </c>
      <c r="P294" s="617"/>
    </row>
    <row r="295" spans="1:17" ht="16.5" customHeight="1">
      <c r="A295" s="396">
        <v>936</v>
      </c>
      <c r="B295" s="397" t="s">
        <v>337</v>
      </c>
      <c r="C295" s="404">
        <v>7322477.0324466061</v>
      </c>
      <c r="D295" s="653">
        <v>8049700.3091846323</v>
      </c>
      <c r="E295" s="444">
        <v>727223.27673802618</v>
      </c>
      <c r="F295" s="539">
        <v>9.9313835129236902E-2</v>
      </c>
      <c r="G295" s="398">
        <v>1145.0315922512279</v>
      </c>
      <c r="H295" s="398">
        <v>1282.820766403926</v>
      </c>
      <c r="I295" s="459">
        <v>137.78917415269709</v>
      </c>
      <c r="J295" s="435">
        <v>1.9846518039423381E-3</v>
      </c>
      <c r="K295" s="436">
        <v>1.125901842890491E-3</v>
      </c>
      <c r="L295" s="399">
        <v>6395</v>
      </c>
      <c r="M295" s="399">
        <v>6275</v>
      </c>
      <c r="N295" s="411">
        <v>6</v>
      </c>
      <c r="O295" s="411">
        <v>6</v>
      </c>
      <c r="P295" s="617"/>
    </row>
    <row r="296" spans="1:17" ht="16.5" customHeight="1">
      <c r="A296" s="396">
        <v>946</v>
      </c>
      <c r="B296" s="397" t="s">
        <v>338</v>
      </c>
      <c r="C296" s="404">
        <v>8836773.5057034697</v>
      </c>
      <c r="D296" s="653">
        <v>9648866.3353487775</v>
      </c>
      <c r="E296" s="444">
        <v>812092.82964530773</v>
      </c>
      <c r="F296" s="539">
        <v>9.1899246837226639E-2</v>
      </c>
      <c r="G296" s="398">
        <v>1405.562828965082</v>
      </c>
      <c r="H296" s="398">
        <v>1533.757166642629</v>
      </c>
      <c r="I296" s="459">
        <v>128.19433767754691</v>
      </c>
      <c r="J296" s="435">
        <v>2.378925828654625E-3</v>
      </c>
      <c r="K296" s="436">
        <v>1.1287726683066261E-3</v>
      </c>
      <c r="L296" s="399">
        <v>6287</v>
      </c>
      <c r="M296" s="399">
        <v>6291</v>
      </c>
      <c r="N296" s="411">
        <v>15</v>
      </c>
      <c r="O296" s="411">
        <v>15</v>
      </c>
      <c r="P296" s="617"/>
    </row>
    <row r="297" spans="1:17" ht="16.5" customHeight="1">
      <c r="A297" s="396">
        <v>976</v>
      </c>
      <c r="B297" s="397" t="s">
        <v>339</v>
      </c>
      <c r="C297" s="404">
        <v>3375510.9958414971</v>
      </c>
      <c r="D297" s="653">
        <v>4258481.6421533311</v>
      </c>
      <c r="E297" s="444">
        <v>882970.64631183445</v>
      </c>
      <c r="F297" s="539">
        <v>0.26158132721227129</v>
      </c>
      <c r="G297" s="398">
        <v>891.10638749775524</v>
      </c>
      <c r="H297" s="398">
        <v>1131.070821289065</v>
      </c>
      <c r="I297" s="459">
        <v>239.9644337913102</v>
      </c>
      <c r="J297" s="435">
        <v>1.0499276927753119E-3</v>
      </c>
      <c r="K297" s="436">
        <v>6.7554110573429436E-4</v>
      </c>
      <c r="L297" s="399">
        <v>3788</v>
      </c>
      <c r="M297" s="399">
        <v>3765</v>
      </c>
      <c r="N297" s="411">
        <v>19</v>
      </c>
      <c r="O297" s="411">
        <v>19</v>
      </c>
      <c r="P297" s="617"/>
    </row>
    <row r="298" spans="1:17" ht="16.5" customHeight="1">
      <c r="A298" s="396">
        <v>977</v>
      </c>
      <c r="B298" s="397" t="s">
        <v>340</v>
      </c>
      <c r="C298" s="404">
        <v>17212157.038474649</v>
      </c>
      <c r="D298" s="653">
        <v>17397488.854390219</v>
      </c>
      <c r="E298" s="444">
        <v>185331.81591557339</v>
      </c>
      <c r="F298" s="539">
        <v>1.0767495061850631E-2</v>
      </c>
      <c r="G298" s="398">
        <v>1125.4925154302391</v>
      </c>
      <c r="H298" s="398">
        <v>1131.985741062543</v>
      </c>
      <c r="I298" s="459">
        <v>6.4932256323036199</v>
      </c>
      <c r="J298" s="435">
        <v>4.2893469710339636E-3</v>
      </c>
      <c r="K298" s="436">
        <v>2.7576072387862872E-3</v>
      </c>
      <c r="L298" s="399">
        <v>15293</v>
      </c>
      <c r="M298" s="399">
        <v>15369</v>
      </c>
      <c r="N298" s="411">
        <v>17</v>
      </c>
      <c r="O298" s="411">
        <v>17</v>
      </c>
      <c r="P298" s="617"/>
    </row>
    <row r="299" spans="1:17" ht="16.5" customHeight="1">
      <c r="A299" s="396">
        <v>980</v>
      </c>
      <c r="B299" s="397" t="s">
        <v>341</v>
      </c>
      <c r="C299" s="404">
        <v>25871916.60061045</v>
      </c>
      <c r="D299" s="653">
        <v>27375635.013638269</v>
      </c>
      <c r="E299" s="444">
        <v>1503718.4130278269</v>
      </c>
      <c r="F299" s="539">
        <v>5.8121647353808592E-2</v>
      </c>
      <c r="G299" s="398">
        <v>769.83713513882367</v>
      </c>
      <c r="H299" s="398">
        <v>812.88817334199223</v>
      </c>
      <c r="I299" s="459">
        <v>43.051038203168559</v>
      </c>
      <c r="J299" s="435">
        <v>6.7494566663423407E-3</v>
      </c>
      <c r="K299" s="436">
        <v>6.0425492211988929E-3</v>
      </c>
      <c r="L299" s="399">
        <v>33607</v>
      </c>
      <c r="M299" s="399">
        <v>33677</v>
      </c>
      <c r="N299" s="411">
        <v>6</v>
      </c>
      <c r="O299" s="411">
        <v>6</v>
      </c>
      <c r="P299" s="617"/>
    </row>
    <row r="300" spans="1:17" ht="16.5" customHeight="1">
      <c r="A300" s="396">
        <v>981</v>
      </c>
      <c r="B300" s="397" t="s">
        <v>342</v>
      </c>
      <c r="C300" s="404">
        <v>1745851.2215400729</v>
      </c>
      <c r="D300" s="653">
        <v>1966035.4849227581</v>
      </c>
      <c r="E300" s="444">
        <v>220184.26338268491</v>
      </c>
      <c r="F300" s="539">
        <v>0.1261185722277372</v>
      </c>
      <c r="G300" s="398">
        <v>780.44310305769909</v>
      </c>
      <c r="H300" s="398">
        <v>890.81807200849926</v>
      </c>
      <c r="I300" s="459">
        <v>110.37496895080019</v>
      </c>
      <c r="J300" s="435">
        <v>4.8472560740113192E-4</v>
      </c>
      <c r="K300" s="436">
        <v>3.9599448083813753E-4</v>
      </c>
      <c r="L300" s="399">
        <v>2237</v>
      </c>
      <c r="M300" s="399">
        <v>2207</v>
      </c>
      <c r="N300" s="411">
        <v>5</v>
      </c>
      <c r="O300" s="411">
        <v>5</v>
      </c>
      <c r="P300" s="617"/>
    </row>
    <row r="301" spans="1:17" ht="16.5" customHeight="1">
      <c r="A301" s="396">
        <v>989</v>
      </c>
      <c r="B301" s="397" t="s">
        <v>343</v>
      </c>
      <c r="C301" s="404">
        <v>2271895.7513801618</v>
      </c>
      <c r="D301" s="653">
        <v>2901257.6077463189</v>
      </c>
      <c r="E301" s="444">
        <v>629361.8563661566</v>
      </c>
      <c r="F301" s="539">
        <v>0.27702057014888259</v>
      </c>
      <c r="G301" s="398">
        <v>420.25448601186872</v>
      </c>
      <c r="H301" s="398">
        <v>545.75951989208409</v>
      </c>
      <c r="I301" s="459">
        <v>125.50503388021539</v>
      </c>
      <c r="J301" s="435">
        <v>7.1530441181087885E-4</v>
      </c>
      <c r="K301" s="436">
        <v>9.538317445108921E-4</v>
      </c>
      <c r="L301" s="399">
        <v>5406</v>
      </c>
      <c r="M301" s="399">
        <v>5316</v>
      </c>
      <c r="N301" s="411">
        <v>14</v>
      </c>
      <c r="O301" s="411">
        <v>14</v>
      </c>
      <c r="P301" s="617"/>
    </row>
    <row r="302" spans="1:17" ht="16.5" customHeight="1">
      <c r="A302" s="396">
        <v>992</v>
      </c>
      <c r="B302" s="397" t="s">
        <v>344</v>
      </c>
      <c r="C302" s="404">
        <v>10138572.50753648</v>
      </c>
      <c r="D302" s="653">
        <v>11393590.76117208</v>
      </c>
      <c r="E302" s="444">
        <v>1255018.2536355981</v>
      </c>
      <c r="F302" s="539">
        <v>0.1237864850009885</v>
      </c>
      <c r="G302" s="398">
        <v>559.52386906934203</v>
      </c>
      <c r="H302" s="398">
        <v>633.99870687062912</v>
      </c>
      <c r="I302" s="459">
        <v>74.474837801287094</v>
      </c>
      <c r="J302" s="435">
        <v>2.8090872441226761E-3</v>
      </c>
      <c r="K302" s="436">
        <v>3.22447522208526E-3</v>
      </c>
      <c r="L302" s="399">
        <v>18120</v>
      </c>
      <c r="M302" s="399">
        <v>17971</v>
      </c>
      <c r="N302" s="411">
        <v>13</v>
      </c>
      <c r="O302" s="411">
        <v>13</v>
      </c>
      <c r="P302" s="617"/>
      <c r="Q302" s="617"/>
    </row>
    <row r="303" spans="1:17" ht="16.5" customHeight="1">
      <c r="A303" s="240"/>
      <c r="B303" s="24"/>
      <c r="D303" s="473"/>
    </row>
  </sheetData>
  <autoFilter ref="A10:O10" xr:uid="{00000000-0009-0000-0000-000003000000}">
    <sortState xmlns:xlrd2="http://schemas.microsoft.com/office/spreadsheetml/2017/richdata2" ref="A11:O302">
      <sortCondition ref="A10"/>
    </sortState>
  </autoFilter>
  <conditionalFormatting sqref="E10:F302 I10:I302">
    <cfRule type="cellIs" dxfId="12" priority="4" operator="lessThan">
      <formula>0</formula>
    </cfRule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L11:M301">
    <cfRule type="cellIs" dxfId="9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CF302"/>
  <sheetViews>
    <sheetView workbookViewId="0">
      <pane xSplit="4" ySplit="10" topLeftCell="E11" activePane="bottomRight" state="frozen"/>
      <selection activeCell="Y21" sqref="Y21"/>
      <selection pane="topRight" activeCell="Y21" sqref="Y21"/>
      <selection pane="bottomLeft" activeCell="Y21" sqref="Y21"/>
      <selection pane="bottomRight" activeCell="A2" sqref="A2"/>
    </sheetView>
  </sheetViews>
  <sheetFormatPr defaultColWidth="9.140625" defaultRowHeight="16.5"/>
  <cols>
    <col min="1" max="1" width="6.85546875" style="14" customWidth="1"/>
    <col min="2" max="2" width="7.85546875" style="1" customWidth="1"/>
    <col min="3" max="3" width="6.5703125" style="1" bestFit="1" customWidth="1"/>
    <col min="4" max="4" width="18" style="8" bestFit="1" customWidth="1"/>
    <col min="5" max="5" width="11.28515625" style="1" bestFit="1" customWidth="1"/>
    <col min="6" max="6" width="11.28515625" style="7" bestFit="1" customWidth="1"/>
    <col min="7" max="7" width="8.28515625" style="502" bestFit="1" customWidth="1"/>
    <col min="8" max="8" width="10.7109375" style="502" bestFit="1" customWidth="1"/>
    <col min="9" max="9" width="5" style="502" customWidth="1"/>
    <col min="10" max="10" width="15.28515625" style="1" bestFit="1" customWidth="1"/>
    <col min="11" max="11" width="15.28515625" style="7" bestFit="1" customWidth="1"/>
    <col min="12" max="12" width="11.140625" style="502" bestFit="1" customWidth="1"/>
    <col min="13" max="13" width="10.7109375" style="502" bestFit="1" customWidth="1"/>
    <col min="14" max="14" width="4.85546875" style="502" customWidth="1"/>
    <col min="15" max="15" width="14.85546875" style="1" bestFit="1" customWidth="1"/>
    <col min="16" max="16" width="14.85546875" style="40" bestFit="1" customWidth="1"/>
    <col min="17" max="17" width="11.7109375" style="502" bestFit="1" customWidth="1"/>
    <col min="18" max="18" width="10.7109375" style="502" bestFit="1" customWidth="1"/>
    <col min="19" max="19" width="4.85546875" style="502" customWidth="1"/>
    <col min="20" max="20" width="13.42578125" style="1" bestFit="1" customWidth="1"/>
    <col min="21" max="21" width="13.42578125" bestFit="1" customWidth="1"/>
    <col min="22" max="22" width="12.7109375" style="502" bestFit="1" customWidth="1"/>
    <col min="23" max="23" width="10.7109375" style="502" bestFit="1" customWidth="1"/>
    <col min="24" max="24" width="4.28515625" style="502" customWidth="1"/>
    <col min="25" max="26" width="16.42578125" style="502" bestFit="1" customWidth="1"/>
    <col min="27" max="27" width="12.7109375" style="502" bestFit="1" customWidth="1"/>
    <col min="28" max="28" width="10.7109375" style="502" bestFit="1" customWidth="1"/>
    <col min="29" max="29" width="5.7109375" style="502" customWidth="1"/>
    <col min="30" max="30" width="13.5703125" style="476" bestFit="1" customWidth="1"/>
    <col min="31" max="31" width="13.5703125" bestFit="1" customWidth="1"/>
    <col min="32" max="32" width="5.42578125" style="502" customWidth="1"/>
    <col min="33" max="33" width="16.42578125" style="1" bestFit="1" customWidth="1"/>
    <col min="34" max="34" width="16.42578125" bestFit="1" customWidth="1"/>
    <col min="35" max="35" width="12.140625" style="502" bestFit="1" customWidth="1"/>
    <col min="36" max="36" width="10.7109375" style="502" bestFit="1" customWidth="1"/>
    <col min="37" max="37" width="4.5703125" style="502" customWidth="1"/>
    <col min="38" max="38" width="14.5703125" style="1" bestFit="1" customWidth="1"/>
    <col min="39" max="39" width="14.5703125" bestFit="1" customWidth="1"/>
    <col min="40" max="40" width="12.140625" style="502" bestFit="1" customWidth="1"/>
    <col min="41" max="41" width="10.7109375" style="502" bestFit="1" customWidth="1"/>
    <col min="42" max="42" width="3.85546875" style="502" customWidth="1"/>
    <col min="43" max="44" width="14.28515625" style="502" bestFit="1" customWidth="1"/>
    <col min="45" max="45" width="12.140625" style="502" bestFit="1" customWidth="1"/>
    <col min="46" max="46" width="10.7109375" style="502" bestFit="1" customWidth="1"/>
    <col min="47" max="47" width="3" style="527" customWidth="1"/>
    <col min="48" max="49" width="15.7109375" style="1" customWidth="1"/>
    <col min="50" max="50" width="9.28515625" style="1" bestFit="1" customWidth="1"/>
    <col min="51" max="51" width="10.42578125" style="1" bestFit="1" customWidth="1"/>
    <col min="52" max="52" width="3.7109375" style="1" customWidth="1"/>
    <col min="53" max="54" width="14.85546875" style="1" bestFit="1" customWidth="1"/>
    <col min="55" max="55" width="10.140625" style="1" bestFit="1" customWidth="1"/>
    <col min="56" max="56" width="10.7109375" style="1" bestFit="1" customWidth="1"/>
    <col min="57" max="57" width="3.5703125" style="1" customWidth="1"/>
    <col min="58" max="59" width="13.7109375" style="1" customWidth="1"/>
    <col min="60" max="61" width="9.28515625" style="1" bestFit="1" customWidth="1"/>
    <col min="62" max="62" width="3" style="1" customWidth="1"/>
    <col min="63" max="64" width="14.42578125" style="1" customWidth="1"/>
    <col min="65" max="66" width="9.28515625" style="1" bestFit="1" customWidth="1"/>
    <col min="67" max="67" width="2.85546875" style="1" customWidth="1"/>
    <col min="68" max="69" width="12.7109375" style="1" customWidth="1"/>
    <col min="70" max="70" width="3.85546875" style="1" customWidth="1"/>
    <col min="71" max="72" width="15.85546875" style="1" customWidth="1"/>
    <col min="73" max="73" width="9.28515625" style="1" bestFit="1" customWidth="1"/>
    <col min="74" max="74" width="10.42578125" style="1" bestFit="1" customWidth="1"/>
    <col min="75" max="75" width="4.5703125" style="502" customWidth="1"/>
    <col min="76" max="76" width="14.5703125" style="1" bestFit="1" customWidth="1"/>
    <col min="77" max="77" width="14.5703125" bestFit="1" customWidth="1"/>
    <col min="78" max="78" width="10.140625" style="502" bestFit="1" customWidth="1"/>
    <col min="79" max="79" width="10.7109375" style="502" bestFit="1" customWidth="1"/>
    <col min="80" max="80" width="3.85546875" style="502" customWidth="1"/>
    <col min="81" max="82" width="14.28515625" style="502" bestFit="1" customWidth="1"/>
    <col min="83" max="83" width="10.140625" style="502" bestFit="1" customWidth="1"/>
    <col min="84" max="84" width="10.7109375" style="502" bestFit="1" customWidth="1"/>
    <col min="85" max="85" width="9.140625" style="1" customWidth="1"/>
    <col min="86" max="16384" width="9.140625" style="1"/>
  </cols>
  <sheetData>
    <row r="1" spans="1:84" ht="35.25" customHeight="1">
      <c r="A1" s="421" t="s">
        <v>363</v>
      </c>
      <c r="D1" s="6"/>
      <c r="P1" s="38"/>
      <c r="AV1" s="525" t="s">
        <v>364</v>
      </c>
    </row>
    <row r="2" spans="1:84">
      <c r="A2" s="417" t="s">
        <v>365</v>
      </c>
      <c r="D2" s="51"/>
      <c r="F2" s="52"/>
      <c r="K2" s="52"/>
      <c r="P2" s="38"/>
      <c r="AV2" s="526" t="s">
        <v>366</v>
      </c>
    </row>
    <row r="3" spans="1:84">
      <c r="A3" s="395" t="s">
        <v>367</v>
      </c>
      <c r="AV3" s="526" t="s">
        <v>368</v>
      </c>
    </row>
    <row r="4" spans="1:84">
      <c r="A4" s="530" t="s">
        <v>369</v>
      </c>
    </row>
    <row r="5" spans="1:84">
      <c r="A5" s="545" t="s">
        <v>370</v>
      </c>
      <c r="D5" s="43"/>
      <c r="F5" s="43"/>
      <c r="K5" s="43"/>
      <c r="AL5" s="613"/>
      <c r="BX5" s="613"/>
    </row>
    <row r="6" spans="1:84">
      <c r="A6" s="53"/>
      <c r="D6" s="47"/>
      <c r="F6" s="47"/>
      <c r="K6" s="47"/>
      <c r="AL6" s="36"/>
      <c r="BX6" s="36"/>
    </row>
    <row r="7" spans="1:84">
      <c r="A7" s="417"/>
      <c r="D7" s="51"/>
      <c r="F7" s="47"/>
      <c r="K7" s="47"/>
      <c r="P7" s="15"/>
      <c r="AL7" s="36"/>
      <c r="BX7" s="36"/>
    </row>
    <row r="8" spans="1:84">
      <c r="A8" s="417"/>
      <c r="D8" s="51"/>
      <c r="F8" s="47"/>
      <c r="K8" s="47"/>
      <c r="P8" s="15"/>
    </row>
    <row r="9" spans="1:84" s="174" customFormat="1" ht="132" customHeight="1">
      <c r="A9" s="503" t="s">
        <v>23</v>
      </c>
      <c r="B9" s="503" t="s">
        <v>371</v>
      </c>
      <c r="C9" s="503" t="s">
        <v>40</v>
      </c>
      <c r="D9" s="503" t="s">
        <v>24</v>
      </c>
      <c r="E9" s="493" t="s">
        <v>44</v>
      </c>
      <c r="F9" s="489" t="s">
        <v>25</v>
      </c>
      <c r="G9" s="514" t="s">
        <v>372</v>
      </c>
      <c r="H9" s="514" t="s">
        <v>351</v>
      </c>
      <c r="I9" s="514"/>
      <c r="J9" s="493" t="s">
        <v>373</v>
      </c>
      <c r="K9" s="489" t="s">
        <v>374</v>
      </c>
      <c r="L9" s="514" t="s">
        <v>375</v>
      </c>
      <c r="M9" s="514" t="s">
        <v>351</v>
      </c>
      <c r="N9" s="514"/>
      <c r="O9" s="493" t="s">
        <v>376</v>
      </c>
      <c r="P9" s="489" t="s">
        <v>377</v>
      </c>
      <c r="Q9" s="514" t="s">
        <v>375</v>
      </c>
      <c r="R9" s="514" t="s">
        <v>351</v>
      </c>
      <c r="S9" s="514"/>
      <c r="T9" s="494" t="s">
        <v>378</v>
      </c>
      <c r="U9" s="490" t="s">
        <v>379</v>
      </c>
      <c r="V9" s="514" t="s">
        <v>375</v>
      </c>
      <c r="W9" s="514" t="s">
        <v>351</v>
      </c>
      <c r="X9" s="504"/>
      <c r="Y9" s="494" t="s">
        <v>380</v>
      </c>
      <c r="Z9" s="490" t="s">
        <v>381</v>
      </c>
      <c r="AA9" s="514" t="s">
        <v>375</v>
      </c>
      <c r="AB9" s="514" t="s">
        <v>351</v>
      </c>
      <c r="AC9" s="504"/>
      <c r="AD9" s="505" t="s">
        <v>382</v>
      </c>
      <c r="AE9" s="506" t="s">
        <v>383</v>
      </c>
      <c r="AF9" s="504"/>
      <c r="AG9" s="494" t="s">
        <v>380</v>
      </c>
      <c r="AH9" s="490" t="s">
        <v>384</v>
      </c>
      <c r="AI9" s="514" t="s">
        <v>375</v>
      </c>
      <c r="AJ9" s="514" t="s">
        <v>351</v>
      </c>
      <c r="AK9" s="514"/>
      <c r="AL9" s="495" t="s">
        <v>385</v>
      </c>
      <c r="AM9" s="610" t="s">
        <v>386</v>
      </c>
      <c r="AN9" s="514" t="s">
        <v>375</v>
      </c>
      <c r="AO9" s="514" t="s">
        <v>351</v>
      </c>
      <c r="AP9" s="612"/>
      <c r="AQ9" s="615" t="s">
        <v>387</v>
      </c>
      <c r="AR9" s="614" t="s">
        <v>388</v>
      </c>
      <c r="AS9" s="514" t="s">
        <v>375</v>
      </c>
      <c r="AT9" s="514" t="s">
        <v>351</v>
      </c>
      <c r="AU9" s="528"/>
      <c r="AV9" s="493" t="s">
        <v>373</v>
      </c>
      <c r="AW9" s="489" t="s">
        <v>389</v>
      </c>
      <c r="AX9" s="514" t="s">
        <v>375</v>
      </c>
      <c r="AY9" s="514" t="s">
        <v>351</v>
      </c>
      <c r="AZ9" s="514"/>
      <c r="BA9" s="493" t="s">
        <v>376</v>
      </c>
      <c r="BB9" s="489" t="s">
        <v>377</v>
      </c>
      <c r="BC9" s="514" t="s">
        <v>375</v>
      </c>
      <c r="BD9" s="514" t="s">
        <v>351</v>
      </c>
      <c r="BE9" s="514"/>
      <c r="BF9" s="494" t="s">
        <v>378</v>
      </c>
      <c r="BG9" s="490" t="s">
        <v>379</v>
      </c>
      <c r="BH9" s="514" t="s">
        <v>375</v>
      </c>
      <c r="BI9" s="514" t="s">
        <v>351</v>
      </c>
      <c r="BJ9" s="504"/>
      <c r="BK9" s="494" t="s">
        <v>380</v>
      </c>
      <c r="BL9" s="490" t="s">
        <v>381</v>
      </c>
      <c r="BM9" s="514" t="s">
        <v>375</v>
      </c>
      <c r="BN9" s="514" t="s">
        <v>351</v>
      </c>
      <c r="BO9" s="504"/>
      <c r="BP9" s="505" t="s">
        <v>382</v>
      </c>
      <c r="BQ9" s="506" t="s">
        <v>383</v>
      </c>
      <c r="BR9" s="504"/>
      <c r="BS9" s="494" t="s">
        <v>380</v>
      </c>
      <c r="BT9" s="490" t="s">
        <v>384</v>
      </c>
      <c r="BU9" s="514" t="s">
        <v>375</v>
      </c>
      <c r="BV9" s="514" t="s">
        <v>351</v>
      </c>
      <c r="BW9" s="514"/>
      <c r="BX9" s="495" t="s">
        <v>385</v>
      </c>
      <c r="BY9" s="610" t="s">
        <v>386</v>
      </c>
      <c r="BZ9" s="514" t="s">
        <v>375</v>
      </c>
      <c r="CA9" s="514" t="s">
        <v>351</v>
      </c>
      <c r="CB9" s="612"/>
      <c r="CC9" s="615" t="s">
        <v>387</v>
      </c>
      <c r="CD9" s="614" t="s">
        <v>388</v>
      </c>
      <c r="CE9" s="514" t="s">
        <v>375</v>
      </c>
      <c r="CF9" s="514" t="s">
        <v>351</v>
      </c>
    </row>
    <row r="10" spans="1:84" s="392" customFormat="1" ht="30.75" customHeight="1">
      <c r="A10" s="442">
        <v>0</v>
      </c>
      <c r="B10" s="444">
        <v>0</v>
      </c>
      <c r="C10" s="445">
        <v>0</v>
      </c>
      <c r="D10" s="443" t="s">
        <v>51</v>
      </c>
      <c r="E10" s="444">
        <v>5533611</v>
      </c>
      <c r="F10" s="444">
        <v>5573310</v>
      </c>
      <c r="G10" s="507">
        <v>39699</v>
      </c>
      <c r="H10" s="508">
        <v>7.1741580678511734E-3</v>
      </c>
      <c r="I10" s="508"/>
      <c r="J10" s="444">
        <v>1659086695.917944</v>
      </c>
      <c r="K10" s="444">
        <v>1712213866.8975501</v>
      </c>
      <c r="L10" s="507">
        <v>53127170.979605436</v>
      </c>
      <c r="M10" s="508">
        <v>3.2021937798862928E-2</v>
      </c>
      <c r="N10" s="508"/>
      <c r="O10" s="444">
        <v>808043250.7210021</v>
      </c>
      <c r="P10" s="444">
        <v>793145114.7797991</v>
      </c>
      <c r="Q10" s="507">
        <v>-14898135.941203</v>
      </c>
      <c r="R10" s="508">
        <v>-1.8437300141928872E-2</v>
      </c>
      <c r="S10" s="508"/>
      <c r="T10" s="444">
        <v>848000000.00000095</v>
      </c>
      <c r="U10" s="444">
        <v>540500000.00000119</v>
      </c>
      <c r="V10" s="507">
        <v>-307499999.99999982</v>
      </c>
      <c r="W10" s="508">
        <v>-0.36261792452830122</v>
      </c>
      <c r="X10" s="509"/>
      <c r="Y10" s="444">
        <v>3315129946.638947</v>
      </c>
      <c r="Z10" s="444">
        <v>3045858981.67735</v>
      </c>
      <c r="AA10" s="507">
        <v>-269270964.96159738</v>
      </c>
      <c r="AB10" s="508">
        <v>-8.122485974783536E-2</v>
      </c>
      <c r="AC10" s="509"/>
      <c r="AD10" s="515">
        <v>0</v>
      </c>
      <c r="AE10" s="461">
        <v>822910434.20784485</v>
      </c>
      <c r="AF10" s="510"/>
      <c r="AG10" s="445">
        <v>3315737166.0090628</v>
      </c>
      <c r="AH10" s="445">
        <v>3868769415.8851948</v>
      </c>
      <c r="AI10" s="507">
        <v>553032249.87613153</v>
      </c>
      <c r="AJ10" s="508">
        <v>0.16679013510041879</v>
      </c>
      <c r="AK10" s="508"/>
      <c r="AL10" s="445">
        <v>65779880</v>
      </c>
      <c r="AM10" s="444">
        <v>187206697</v>
      </c>
      <c r="AN10" s="507">
        <v>121426817</v>
      </c>
      <c r="AO10" s="508">
        <v>1.845956803204871</v>
      </c>
      <c r="AP10" s="508"/>
      <c r="AQ10" s="444">
        <v>3381517046.0090628</v>
      </c>
      <c r="AR10" s="444">
        <v>4055976112.8851948</v>
      </c>
      <c r="AS10" s="507">
        <v>674459066.87613153</v>
      </c>
      <c r="AT10" s="508">
        <v>0.19945458139036801</v>
      </c>
      <c r="AU10" s="529"/>
      <c r="AV10" s="522">
        <v>299.81989986609898</v>
      </c>
      <c r="AW10" s="522">
        <v>307.21669293427948</v>
      </c>
      <c r="AX10" s="522">
        <v>7.3967930681805001</v>
      </c>
      <c r="AY10" s="523">
        <v>2.4670787601103E-2</v>
      </c>
      <c r="AZ10" s="517"/>
      <c r="BA10" s="522">
        <v>146.02458516166061</v>
      </c>
      <c r="BB10" s="522">
        <v>142.31132213707821</v>
      </c>
      <c r="BC10" s="522">
        <v>-3.713263024582488</v>
      </c>
      <c r="BD10" s="523">
        <v>-2.542902635519639E-2</v>
      </c>
      <c r="BE10" s="524"/>
      <c r="BF10" s="522">
        <v>153.2453220871509</v>
      </c>
      <c r="BG10" s="522">
        <v>96.980071088814583</v>
      </c>
      <c r="BH10" s="522">
        <v>-56.265250998336278</v>
      </c>
      <c r="BI10" s="523">
        <v>-0.36715803283272908</v>
      </c>
      <c r="BJ10" s="524"/>
      <c r="BK10" s="522">
        <v>599.08980711491063</v>
      </c>
      <c r="BL10" s="522">
        <v>546.5080861601723</v>
      </c>
      <c r="BM10" s="522">
        <v>-52.58172095473833</v>
      </c>
      <c r="BN10" s="523">
        <v>-8.7769346649312463E-2</v>
      </c>
      <c r="BO10" s="524"/>
      <c r="BP10" s="522">
        <v>0</v>
      </c>
      <c r="BQ10" s="522">
        <v>147.65201185791651</v>
      </c>
      <c r="BR10" s="524"/>
      <c r="BS10" s="522">
        <v>599.19954004881504</v>
      </c>
      <c r="BT10" s="522">
        <v>694.16009801808889</v>
      </c>
      <c r="BU10" s="522">
        <v>94.96055796927385</v>
      </c>
      <c r="BV10" s="523">
        <v>0.15847902346777121</v>
      </c>
      <c r="BW10" s="508"/>
      <c r="BX10" s="522">
        <v>11.887333605488349</v>
      </c>
      <c r="BY10" s="522">
        <v>32.371076254505851</v>
      </c>
      <c r="BZ10" s="507">
        <v>20.483742649017501</v>
      </c>
      <c r="CA10" s="508">
        <v>1.723157045038276</v>
      </c>
      <c r="CB10" s="508"/>
      <c r="CC10" s="444">
        <v>611.08687365430342</v>
      </c>
      <c r="CD10" s="444">
        <v>727.74995700673298</v>
      </c>
      <c r="CE10" s="507">
        <v>116.6630833524296</v>
      </c>
      <c r="CF10" s="508">
        <v>0.19091079907310651</v>
      </c>
    </row>
    <row r="11" spans="1:84">
      <c r="A11" s="396">
        <v>5</v>
      </c>
      <c r="B11" s="411">
        <v>14</v>
      </c>
      <c r="C11" s="411">
        <v>14</v>
      </c>
      <c r="D11" s="397" t="s">
        <v>52</v>
      </c>
      <c r="E11" s="399">
        <v>9183</v>
      </c>
      <c r="F11" s="399">
        <v>9113</v>
      </c>
      <c r="G11" s="511">
        <v>-70</v>
      </c>
      <c r="H11" s="512">
        <v>-7.6227812261788087E-3</v>
      </c>
      <c r="I11" s="512"/>
      <c r="J11" s="399">
        <v>4922456.2808933118</v>
      </c>
      <c r="K11" s="432">
        <v>4957677.2102860138</v>
      </c>
      <c r="L11" s="511">
        <v>35220.929392701953</v>
      </c>
      <c r="M11" s="512">
        <v>7.1551533183571844E-3</v>
      </c>
      <c r="N11" s="512"/>
      <c r="O11" s="399">
        <v>5328311.2382792467</v>
      </c>
      <c r="P11" s="432">
        <v>5282039.8619306339</v>
      </c>
      <c r="Q11" s="511">
        <v>-46271.37634861283</v>
      </c>
      <c r="R11" s="512">
        <v>-8.68406034846342E-3</v>
      </c>
      <c r="S11" s="512"/>
      <c r="T11" s="399">
        <v>1998836.7833538039</v>
      </c>
      <c r="U11" s="432">
        <v>1394496.4080848049</v>
      </c>
      <c r="V11" s="511">
        <v>-604340.37526899925</v>
      </c>
      <c r="W11" s="512">
        <v>-0.3023460346046814</v>
      </c>
      <c r="X11" s="513"/>
      <c r="Y11" s="432">
        <v>12249604.30252636</v>
      </c>
      <c r="Z11" s="432">
        <v>11634213.480301449</v>
      </c>
      <c r="AA11" s="511">
        <v>-615390.82222490944</v>
      </c>
      <c r="AB11" s="512">
        <v>-5.023760825465938E-2</v>
      </c>
      <c r="AC11" s="513"/>
      <c r="AD11" s="516">
        <v>0</v>
      </c>
      <c r="AE11" s="438">
        <v>1155697.5960661999</v>
      </c>
      <c r="AF11" s="504"/>
      <c r="AG11" s="398">
        <v>12249604.30252636</v>
      </c>
      <c r="AH11" s="398">
        <v>12789911.07636765</v>
      </c>
      <c r="AI11" s="511">
        <v>540306.77384129167</v>
      </c>
      <c r="AJ11" s="512">
        <v>4.4108100188171677E-2</v>
      </c>
      <c r="AK11" s="618"/>
      <c r="AL11" s="403">
        <v>1280390</v>
      </c>
      <c r="AM11" s="432">
        <v>1503469</v>
      </c>
      <c r="AN11" s="511">
        <v>223079</v>
      </c>
      <c r="AO11" s="512">
        <v>0.17422738384398501</v>
      </c>
      <c r="AP11" s="512"/>
      <c r="AQ11" s="444">
        <v>13529994.30252636</v>
      </c>
      <c r="AR11" s="444">
        <v>14293380.07636765</v>
      </c>
      <c r="AS11" s="511">
        <v>763385.7738412898</v>
      </c>
      <c r="AT11" s="512">
        <v>5.6421736533824561E-2</v>
      </c>
      <c r="AV11" s="518">
        <v>536.04010463827854</v>
      </c>
      <c r="AW11" s="518">
        <v>544.02251841172108</v>
      </c>
      <c r="AX11" s="518">
        <v>7.9824137734425449</v>
      </c>
      <c r="AY11" s="519">
        <v>1.489144880088609E-2</v>
      </c>
      <c r="AZ11" s="520"/>
      <c r="BA11" s="518">
        <v>580.23644106275151</v>
      </c>
      <c r="BB11" s="518">
        <v>579.61591813131065</v>
      </c>
      <c r="BC11" s="518">
        <v>-0.62052293144085979</v>
      </c>
      <c r="BD11" s="519">
        <v>-1.0694311620695869E-3</v>
      </c>
      <c r="BE11" s="520"/>
      <c r="BF11" s="518">
        <v>217.66707866207159</v>
      </c>
      <c r="BG11" s="518">
        <v>153.02275958354051</v>
      </c>
      <c r="BH11" s="518">
        <v>-64.64431907853114</v>
      </c>
      <c r="BI11" s="519">
        <v>-0.29698712123063642</v>
      </c>
      <c r="BJ11" s="520"/>
      <c r="BK11" s="518">
        <v>1333.9436243631019</v>
      </c>
      <c r="BL11" s="518">
        <v>1276.6611961265719</v>
      </c>
      <c r="BM11" s="518">
        <v>-57.282428236529313</v>
      </c>
      <c r="BN11" s="519">
        <v>-4.2942165763473782E-2</v>
      </c>
      <c r="BO11" s="521"/>
      <c r="BP11" s="518">
        <v>0</v>
      </c>
      <c r="BQ11" s="518">
        <v>126.8185664508066</v>
      </c>
      <c r="BR11" s="521"/>
      <c r="BS11" s="518">
        <v>1333.9436243631019</v>
      </c>
      <c r="BT11" s="518">
        <v>1403.479762577379</v>
      </c>
      <c r="BU11" s="518">
        <v>69.536138214277344</v>
      </c>
      <c r="BV11" s="519">
        <v>5.212824361110293E-2</v>
      </c>
      <c r="BW11" s="618"/>
      <c r="BX11" s="518">
        <v>139.43046934552979</v>
      </c>
      <c r="BY11" s="518">
        <v>160.47218259629099</v>
      </c>
      <c r="BZ11" s="511">
        <v>21.04171325076123</v>
      </c>
      <c r="CA11" s="512">
        <v>0.15091187277449869</v>
      </c>
      <c r="CB11" s="512"/>
      <c r="CC11" s="444">
        <v>1473.3740937086311</v>
      </c>
      <c r="CD11" s="444">
        <v>1568.4604495081369</v>
      </c>
      <c r="CE11" s="511">
        <v>95.086355799505554</v>
      </c>
      <c r="CF11" s="512">
        <v>6.4536465114683528E-2</v>
      </c>
    </row>
    <row r="12" spans="1:84">
      <c r="A12" s="396">
        <v>9</v>
      </c>
      <c r="B12" s="411">
        <v>17</v>
      </c>
      <c r="C12" s="411">
        <v>17</v>
      </c>
      <c r="D12" s="397" t="s">
        <v>53</v>
      </c>
      <c r="E12" s="399">
        <v>2447</v>
      </c>
      <c r="F12" s="399">
        <v>2437</v>
      </c>
      <c r="G12" s="511">
        <v>-10</v>
      </c>
      <c r="H12" s="512">
        <v>-4.086636697997548E-3</v>
      </c>
      <c r="I12" s="512"/>
      <c r="J12" s="399">
        <v>1897029.6167203439</v>
      </c>
      <c r="K12" s="432">
        <v>1914798.725887459</v>
      </c>
      <c r="L12" s="511">
        <v>17769.109167115061</v>
      </c>
      <c r="M12" s="512">
        <v>9.3668064064466056E-3</v>
      </c>
      <c r="N12" s="512"/>
      <c r="O12" s="399">
        <v>1701923.5138172619</v>
      </c>
      <c r="P12" s="432">
        <v>1761468.0556511709</v>
      </c>
      <c r="Q12" s="511">
        <v>59544.541833909461</v>
      </c>
      <c r="R12" s="512">
        <v>3.4986614469152251E-2</v>
      </c>
      <c r="S12" s="512"/>
      <c r="T12" s="399">
        <v>524718.77367367654</v>
      </c>
      <c r="U12" s="432">
        <v>357490.36609060213</v>
      </c>
      <c r="V12" s="511">
        <v>-167228.40758307441</v>
      </c>
      <c r="W12" s="512">
        <v>-0.31870101847561122</v>
      </c>
      <c r="X12" s="513"/>
      <c r="Y12" s="432">
        <v>4123671.9042112818</v>
      </c>
      <c r="Z12" s="432">
        <v>4033757.1476292321</v>
      </c>
      <c r="AA12" s="511">
        <v>-89914.756582050119</v>
      </c>
      <c r="AB12" s="512">
        <v>-2.1804536992922511E-2</v>
      </c>
      <c r="AC12" s="513"/>
      <c r="AD12" s="516">
        <v>0</v>
      </c>
      <c r="AE12" s="438">
        <v>268028.0847983206</v>
      </c>
      <c r="AF12" s="504"/>
      <c r="AG12" s="398">
        <v>4123671.9042112818</v>
      </c>
      <c r="AH12" s="398">
        <v>4301785.2324275523</v>
      </c>
      <c r="AI12" s="511">
        <v>178113.32821627011</v>
      </c>
      <c r="AJ12" s="512">
        <v>4.3192895155982847E-2</v>
      </c>
      <c r="AK12" s="512"/>
      <c r="AL12" s="199">
        <v>-463187</v>
      </c>
      <c r="AM12" s="432">
        <v>-486714</v>
      </c>
      <c r="AN12" s="511">
        <v>-23527</v>
      </c>
      <c r="AO12" s="512">
        <v>5.0793739893390789E-2</v>
      </c>
      <c r="AP12" s="512"/>
      <c r="AQ12" s="444">
        <v>3660484.9042112818</v>
      </c>
      <c r="AR12" s="444">
        <v>3815071.2324275528</v>
      </c>
      <c r="AS12" s="511">
        <v>154586.32821627101</v>
      </c>
      <c r="AT12" s="512">
        <v>4.2231106605145098E-2</v>
      </c>
      <c r="AV12" s="518">
        <v>775.24708488775798</v>
      </c>
      <c r="AW12" s="518">
        <v>785.71962490252724</v>
      </c>
      <c r="AX12" s="518">
        <v>10.472540014769271</v>
      </c>
      <c r="AY12" s="519">
        <v>1.350864804126997E-2</v>
      </c>
      <c r="AZ12" s="520"/>
      <c r="BA12" s="518">
        <v>695.51430887505592</v>
      </c>
      <c r="BB12" s="518">
        <v>722.80182833449794</v>
      </c>
      <c r="BC12" s="518">
        <v>27.28751945944202</v>
      </c>
      <c r="BD12" s="519">
        <v>3.9233584573662633E-2</v>
      </c>
      <c r="BE12" s="520"/>
      <c r="BF12" s="518">
        <v>214.43349966231159</v>
      </c>
      <c r="BG12" s="518">
        <v>146.69280512540101</v>
      </c>
      <c r="BH12" s="518">
        <v>-67.740694536910667</v>
      </c>
      <c r="BI12" s="519">
        <v>-0.31590537226500642</v>
      </c>
      <c r="BJ12" s="520"/>
      <c r="BK12" s="518">
        <v>1685.1948934251261</v>
      </c>
      <c r="BL12" s="518">
        <v>1655.2142583624261</v>
      </c>
      <c r="BM12" s="518">
        <v>-29.980635062699779</v>
      </c>
      <c r="BN12" s="519">
        <v>-1.779060403023458E-2</v>
      </c>
      <c r="BO12" s="521"/>
      <c r="BP12" s="518">
        <v>0</v>
      </c>
      <c r="BQ12" s="518">
        <v>109.9828004917196</v>
      </c>
      <c r="BR12" s="521"/>
      <c r="BS12" s="518">
        <v>1685.1948934251261</v>
      </c>
      <c r="BT12" s="518">
        <v>1765.1970588541451</v>
      </c>
      <c r="BU12" s="518">
        <v>80.002165429019669</v>
      </c>
      <c r="BV12" s="519">
        <v>4.7473538960480018E-2</v>
      </c>
      <c r="BW12" s="512"/>
      <c r="BX12" s="518">
        <v>-189.28769922353899</v>
      </c>
      <c r="BY12" s="518">
        <v>-197.75830939679929</v>
      </c>
      <c r="BZ12" s="511">
        <v>-8.4706101732603258</v>
      </c>
      <c r="CA12" s="512">
        <v>4.4749924099700591E-2</v>
      </c>
      <c r="CB12" s="512"/>
      <c r="CC12" s="444">
        <v>1495.9071942015869</v>
      </c>
      <c r="CD12" s="444">
        <v>1565.478552493867</v>
      </c>
      <c r="CE12" s="511">
        <v>69.571358292280138</v>
      </c>
      <c r="CF12" s="512">
        <v>4.6507803800898619E-2</v>
      </c>
    </row>
    <row r="13" spans="1:84">
      <c r="A13" s="396">
        <v>10</v>
      </c>
      <c r="B13" s="411">
        <v>14</v>
      </c>
      <c r="C13" s="411">
        <v>14</v>
      </c>
      <c r="D13" s="397" t="s">
        <v>54</v>
      </c>
      <c r="E13" s="399">
        <v>11102</v>
      </c>
      <c r="F13" s="399">
        <v>10933</v>
      </c>
      <c r="G13" s="511">
        <v>-169</v>
      </c>
      <c r="H13" s="512">
        <v>-1.5222482435597189E-2</v>
      </c>
      <c r="I13" s="512"/>
      <c r="J13" s="399">
        <v>2125646.637703076</v>
      </c>
      <c r="K13" s="432">
        <v>2346598.579999513</v>
      </c>
      <c r="L13" s="511">
        <v>220951.94229643649</v>
      </c>
      <c r="M13" s="512">
        <v>0.1039457539072402</v>
      </c>
      <c r="N13" s="512"/>
      <c r="O13" s="399">
        <v>6432598.827244279</v>
      </c>
      <c r="P13" s="432">
        <v>6714240.841455766</v>
      </c>
      <c r="Q13" s="511">
        <v>281642.01421148703</v>
      </c>
      <c r="R13" s="512">
        <v>4.3783550284316783E-2</v>
      </c>
      <c r="S13" s="512"/>
      <c r="T13" s="399">
        <v>2446371.11429682</v>
      </c>
      <c r="U13" s="432">
        <v>1650701.105998761</v>
      </c>
      <c r="V13" s="511">
        <v>-795670.00829805899</v>
      </c>
      <c r="W13" s="512">
        <v>-0.32524501440034559</v>
      </c>
      <c r="X13" s="513"/>
      <c r="Y13" s="432">
        <v>11004616.57924417</v>
      </c>
      <c r="Z13" s="432">
        <v>10711540.527454039</v>
      </c>
      <c r="AA13" s="511">
        <v>-293076.05179013312</v>
      </c>
      <c r="AB13" s="512">
        <v>-2.66321002353598E-2</v>
      </c>
      <c r="AC13" s="513"/>
      <c r="AD13" s="516">
        <v>0</v>
      </c>
      <c r="AE13" s="438">
        <v>1427421.107307283</v>
      </c>
      <c r="AF13" s="504"/>
      <c r="AG13" s="398">
        <v>11004616.57924417</v>
      </c>
      <c r="AH13" s="398">
        <v>12138961.63476132</v>
      </c>
      <c r="AI13" s="511">
        <v>1134345.0555171501</v>
      </c>
      <c r="AJ13" s="512">
        <v>0.10307901664258259</v>
      </c>
      <c r="AK13" s="512"/>
      <c r="AL13" s="199">
        <v>-256037</v>
      </c>
      <c r="AM13" s="432">
        <v>-309357</v>
      </c>
      <c r="AN13" s="511">
        <v>-53320</v>
      </c>
      <c r="AO13" s="512">
        <v>0.20825115120080301</v>
      </c>
      <c r="AP13" s="512"/>
      <c r="AQ13" s="444">
        <v>10748579.57924417</v>
      </c>
      <c r="AR13" s="444">
        <v>11829604.63476132</v>
      </c>
      <c r="AS13" s="511">
        <v>1081025.055517148</v>
      </c>
      <c r="AT13" s="512">
        <v>0.100573759309057</v>
      </c>
      <c r="AV13" s="518">
        <v>191.46519885633899</v>
      </c>
      <c r="AW13" s="518">
        <v>214.63446263601139</v>
      </c>
      <c r="AX13" s="518">
        <v>23.169263779672349</v>
      </c>
      <c r="AY13" s="519">
        <v>0.12101031371793471</v>
      </c>
      <c r="AZ13" s="520"/>
      <c r="BA13" s="518">
        <v>579.40900984005395</v>
      </c>
      <c r="BB13" s="518">
        <v>614.1261173928259</v>
      </c>
      <c r="BC13" s="518">
        <v>34.717107552771949</v>
      </c>
      <c r="BD13" s="519">
        <v>5.9918135484906633E-2</v>
      </c>
      <c r="BE13" s="520"/>
      <c r="BF13" s="518">
        <v>220.35409064103951</v>
      </c>
      <c r="BG13" s="518">
        <v>150.983362846315</v>
      </c>
      <c r="BH13" s="518">
        <v>-69.37072779472453</v>
      </c>
      <c r="BI13" s="519">
        <v>-0.31481479464672429</v>
      </c>
      <c r="BJ13" s="520"/>
      <c r="BK13" s="518">
        <v>991.2282993374323</v>
      </c>
      <c r="BL13" s="518">
        <v>979.74394287515236</v>
      </c>
      <c r="BM13" s="518">
        <v>-11.484356462279949</v>
      </c>
      <c r="BN13" s="519">
        <v>-1.158598525683382E-2</v>
      </c>
      <c r="BO13" s="521"/>
      <c r="BP13" s="518">
        <v>0</v>
      </c>
      <c r="BQ13" s="518">
        <v>130.5607891070413</v>
      </c>
      <c r="BR13" s="521"/>
      <c r="BS13" s="518">
        <v>991.2282993374323</v>
      </c>
      <c r="BT13" s="518">
        <v>1110.304731982194</v>
      </c>
      <c r="BU13" s="518">
        <v>119.0764326447614</v>
      </c>
      <c r="BV13" s="519">
        <v>0.1201301786120875</v>
      </c>
      <c r="BW13" s="512"/>
      <c r="BX13" s="518">
        <v>-23.062241037650871</v>
      </c>
      <c r="BY13" s="518">
        <v>-25.585932497942011</v>
      </c>
      <c r="BZ13" s="511">
        <v>-2.5236914602911358</v>
      </c>
      <c r="CA13" s="512">
        <v>0.10942958475592281</v>
      </c>
      <c r="CB13" s="512"/>
      <c r="CC13" s="444">
        <v>968.16605829978141</v>
      </c>
      <c r="CD13" s="444">
        <v>1082.009021747125</v>
      </c>
      <c r="CE13" s="511">
        <v>113.842963447344</v>
      </c>
      <c r="CF13" s="512">
        <v>0.1175861955409449</v>
      </c>
    </row>
    <row r="14" spans="1:84">
      <c r="A14" s="396">
        <v>16</v>
      </c>
      <c r="B14" s="411">
        <v>7</v>
      </c>
      <c r="C14" s="411">
        <v>7</v>
      </c>
      <c r="D14" s="397" t="s">
        <v>55</v>
      </c>
      <c r="E14" s="399">
        <v>8014</v>
      </c>
      <c r="F14" s="399">
        <v>7968</v>
      </c>
      <c r="G14" s="511">
        <v>-46</v>
      </c>
      <c r="H14" s="512">
        <v>-5.7399550786124279E-3</v>
      </c>
      <c r="I14" s="512"/>
      <c r="J14" s="399">
        <v>4554827.5462719444</v>
      </c>
      <c r="K14" s="432">
        <v>4384834.3388652001</v>
      </c>
      <c r="L14" s="511">
        <v>-169993.20740674439</v>
      </c>
      <c r="M14" s="512">
        <v>-3.7321546354895728E-2</v>
      </c>
      <c r="N14" s="512"/>
      <c r="O14" s="399">
        <v>2368648.8969992241</v>
      </c>
      <c r="P14" s="432">
        <v>2653726.852436523</v>
      </c>
      <c r="Q14" s="511">
        <v>285077.95543729892</v>
      </c>
      <c r="R14" s="512">
        <v>0.1203546696171207</v>
      </c>
      <c r="S14" s="512"/>
      <c r="T14" s="399">
        <v>1380381.69886388</v>
      </c>
      <c r="U14" s="432">
        <v>986148.10100763605</v>
      </c>
      <c r="V14" s="511">
        <v>-394233.59785624419</v>
      </c>
      <c r="W14" s="512">
        <v>-0.28559752580081088</v>
      </c>
      <c r="X14" s="513"/>
      <c r="Y14" s="432">
        <v>8303858.1421350483</v>
      </c>
      <c r="Z14" s="432">
        <v>8024709.2923093587</v>
      </c>
      <c r="AA14" s="511">
        <v>-279148.84982568963</v>
      </c>
      <c r="AB14" s="512">
        <v>-3.3616765249064831E-2</v>
      </c>
      <c r="AC14" s="513"/>
      <c r="AD14" s="516">
        <v>0</v>
      </c>
      <c r="AE14" s="438">
        <v>1017361.30914076</v>
      </c>
      <c r="AF14" s="504"/>
      <c r="AG14" s="398">
        <v>8303858.1421350483</v>
      </c>
      <c r="AH14" s="398">
        <v>9042070.6014501192</v>
      </c>
      <c r="AI14" s="511">
        <v>738212.45931507088</v>
      </c>
      <c r="AJ14" s="512">
        <v>8.8899936231962795E-2</v>
      </c>
      <c r="AK14" s="512"/>
      <c r="AL14" s="199">
        <v>-545100</v>
      </c>
      <c r="AM14" s="432">
        <v>-513973</v>
      </c>
      <c r="AN14" s="511">
        <v>31127</v>
      </c>
      <c r="AO14" s="512">
        <v>-5.7103283801137397E-2</v>
      </c>
      <c r="AP14" s="512"/>
      <c r="AQ14" s="444">
        <v>7758758.1421350483</v>
      </c>
      <c r="AR14" s="444">
        <v>8528097.6014501192</v>
      </c>
      <c r="AS14" s="511">
        <v>769339.45931507088</v>
      </c>
      <c r="AT14" s="512">
        <v>9.9157551404658775E-2</v>
      </c>
      <c r="AV14" s="518">
        <v>568.35881535711815</v>
      </c>
      <c r="AW14" s="518">
        <v>550.30551441581326</v>
      </c>
      <c r="AX14" s="518">
        <v>-18.05330094130488</v>
      </c>
      <c r="AY14" s="519">
        <v>-3.1763914719896473E-2</v>
      </c>
      <c r="AZ14" s="520"/>
      <c r="BA14" s="518">
        <v>295.56387534305259</v>
      </c>
      <c r="BB14" s="518">
        <v>333.04804874956358</v>
      </c>
      <c r="BC14" s="518">
        <v>37.48417340651099</v>
      </c>
      <c r="BD14" s="519">
        <v>0.12682258061139631</v>
      </c>
      <c r="BE14" s="520"/>
      <c r="BF14" s="518">
        <v>172.24628136559531</v>
      </c>
      <c r="BG14" s="518">
        <v>123.7635668935286</v>
      </c>
      <c r="BH14" s="518">
        <v>-48.482714472066633</v>
      </c>
      <c r="BI14" s="519">
        <v>-0.28147321432827549</v>
      </c>
      <c r="BJ14" s="520"/>
      <c r="BK14" s="518">
        <v>1036.168972065766</v>
      </c>
      <c r="BL14" s="518">
        <v>1007.117130058905</v>
      </c>
      <c r="BM14" s="518">
        <v>-29.051842006860511</v>
      </c>
      <c r="BN14" s="519">
        <v>-2.803774557053286E-2</v>
      </c>
      <c r="BO14" s="521"/>
      <c r="BP14" s="518">
        <v>0</v>
      </c>
      <c r="BQ14" s="518">
        <v>127.6808871913605</v>
      </c>
      <c r="BR14" s="521"/>
      <c r="BS14" s="518">
        <v>1036.168972065766</v>
      </c>
      <c r="BT14" s="518">
        <v>1134.798017250266</v>
      </c>
      <c r="BU14" s="518">
        <v>98.629045184500001</v>
      </c>
      <c r="BV14" s="519">
        <v>9.5186256144948508E-2</v>
      </c>
      <c r="BW14" s="512"/>
      <c r="BX14" s="518">
        <v>-68.018467681557269</v>
      </c>
      <c r="BY14" s="518">
        <v>-65.545180722891573</v>
      </c>
      <c r="BZ14" s="511">
        <v>2.473286958665696</v>
      </c>
      <c r="CA14" s="512">
        <v>-3.6361991720320841E-2</v>
      </c>
      <c r="CB14" s="512"/>
      <c r="CC14" s="444">
        <v>968.15050438420872</v>
      </c>
      <c r="CD14" s="444">
        <v>1070.293373675969</v>
      </c>
      <c r="CE14" s="511">
        <v>102.14286929175999</v>
      </c>
      <c r="CF14" s="512">
        <v>0.1055030894775269</v>
      </c>
    </row>
    <row r="15" spans="1:84">
      <c r="A15" s="396">
        <v>18</v>
      </c>
      <c r="B15" s="411">
        <v>1</v>
      </c>
      <c r="C15" s="412">
        <v>34</v>
      </c>
      <c r="D15" s="397" t="s">
        <v>56</v>
      </c>
      <c r="E15" s="399">
        <v>4763</v>
      </c>
      <c r="F15" s="399">
        <v>4700</v>
      </c>
      <c r="G15" s="511">
        <v>-63</v>
      </c>
      <c r="H15" s="512">
        <v>-1.322695779970607E-2</v>
      </c>
      <c r="I15" s="512"/>
      <c r="J15" s="399">
        <v>1340133.7831748859</v>
      </c>
      <c r="K15" s="432">
        <v>1398438.217745617</v>
      </c>
      <c r="L15" s="511">
        <v>58304.434570731129</v>
      </c>
      <c r="M15" s="512">
        <v>4.3506428464629238E-2</v>
      </c>
      <c r="N15" s="512"/>
      <c r="O15" s="399">
        <v>1202177.5160080269</v>
      </c>
      <c r="P15" s="432">
        <v>1034307.1136496851</v>
      </c>
      <c r="Q15" s="511">
        <v>-167870.40235834269</v>
      </c>
      <c r="R15" s="512">
        <v>-0.13963861420048529</v>
      </c>
      <c r="S15" s="512"/>
      <c r="T15" s="399">
        <v>810544.9492311714</v>
      </c>
      <c r="U15" s="432">
        <v>439761.4516102529</v>
      </c>
      <c r="V15" s="511">
        <v>-370783.4976209185</v>
      </c>
      <c r="W15" s="512">
        <v>-0.45744964295023838</v>
      </c>
      <c r="X15" s="513"/>
      <c r="Y15" s="432">
        <v>3352856.2484140848</v>
      </c>
      <c r="Z15" s="432">
        <v>2872506.7830055552</v>
      </c>
      <c r="AA15" s="511">
        <v>-480349.46540853009</v>
      </c>
      <c r="AB15" s="512">
        <v>-0.1432657501006008</v>
      </c>
      <c r="AC15" s="513"/>
      <c r="AD15" s="516">
        <v>0</v>
      </c>
      <c r="AE15" s="438">
        <v>512484.41542916838</v>
      </c>
      <c r="AF15" s="504"/>
      <c r="AG15" s="398">
        <v>3352856.2484140848</v>
      </c>
      <c r="AH15" s="398">
        <v>3384991.1984347231</v>
      </c>
      <c r="AI15" s="511">
        <v>32134.950020638291</v>
      </c>
      <c r="AJ15" s="512">
        <v>9.5843506669390493E-3</v>
      </c>
      <c r="AK15" s="512"/>
      <c r="AL15" s="199">
        <v>-242696</v>
      </c>
      <c r="AM15" s="432">
        <v>-82790</v>
      </c>
      <c r="AN15" s="511">
        <v>159906</v>
      </c>
      <c r="AO15" s="512">
        <v>-0.65887365263539577</v>
      </c>
      <c r="AP15" s="512"/>
      <c r="AQ15" s="444">
        <v>3110160.2484140848</v>
      </c>
      <c r="AR15" s="444">
        <v>3302201.1984347231</v>
      </c>
      <c r="AS15" s="511">
        <v>192040.95002063829</v>
      </c>
      <c r="AT15" s="512">
        <v>6.1746320022758552E-2</v>
      </c>
      <c r="AV15" s="518">
        <v>281.36338088912152</v>
      </c>
      <c r="AW15" s="518">
        <v>297.54004632885471</v>
      </c>
      <c r="AX15" s="518">
        <v>16.176665439733199</v>
      </c>
      <c r="AY15" s="519">
        <v>5.7493855058942549E-2</v>
      </c>
      <c r="AZ15" s="520"/>
      <c r="BA15" s="518">
        <v>252.3992265395816</v>
      </c>
      <c r="BB15" s="518">
        <v>220.06534332972021</v>
      </c>
      <c r="BC15" s="518">
        <v>-32.333883209861483</v>
      </c>
      <c r="BD15" s="519">
        <v>-0.1281061105184918</v>
      </c>
      <c r="BE15" s="520"/>
      <c r="BF15" s="518">
        <v>170.17529901977139</v>
      </c>
      <c r="BG15" s="518">
        <v>93.566266300053812</v>
      </c>
      <c r="BH15" s="518">
        <v>-76.609032719717632</v>
      </c>
      <c r="BI15" s="519">
        <v>-0.45017715944084802</v>
      </c>
      <c r="BJ15" s="520"/>
      <c r="BK15" s="518">
        <v>703.93790644847468</v>
      </c>
      <c r="BL15" s="518">
        <v>611.17165595862866</v>
      </c>
      <c r="BM15" s="518">
        <v>-92.766250489846016</v>
      </c>
      <c r="BN15" s="519">
        <v>-0.13178186547428969</v>
      </c>
      <c r="BO15" s="521"/>
      <c r="BP15" s="518">
        <v>0</v>
      </c>
      <c r="BQ15" s="518">
        <v>109.039237325355</v>
      </c>
      <c r="BR15" s="521"/>
      <c r="BS15" s="518">
        <v>703.93790644847468</v>
      </c>
      <c r="BT15" s="518">
        <v>720.21089328398364</v>
      </c>
      <c r="BU15" s="518">
        <v>16.272986835508959</v>
      </c>
      <c r="BV15" s="519">
        <v>2.311707706949586E-2</v>
      </c>
      <c r="BW15" s="512"/>
      <c r="BX15" s="518">
        <v>-50.954440478689897</v>
      </c>
      <c r="BY15" s="518">
        <v>4.8727659574468083</v>
      </c>
      <c r="BZ15" s="511">
        <v>55.827206436136713</v>
      </c>
      <c r="CA15" s="512">
        <v>-1.095629858981273</v>
      </c>
      <c r="CB15" s="512"/>
      <c r="CC15" s="444">
        <v>652.98346596978479</v>
      </c>
      <c r="CD15" s="444">
        <v>702.59599966696237</v>
      </c>
      <c r="CE15" s="511">
        <v>49.612533697177582</v>
      </c>
      <c r="CF15" s="512">
        <v>7.5978238780510382E-2</v>
      </c>
    </row>
    <row r="16" spans="1:84">
      <c r="A16" s="396">
        <v>19</v>
      </c>
      <c r="B16" s="411">
        <v>2</v>
      </c>
      <c r="C16" s="411">
        <v>2</v>
      </c>
      <c r="D16" s="397" t="s">
        <v>57</v>
      </c>
      <c r="E16" s="399">
        <v>3965</v>
      </c>
      <c r="F16" s="399">
        <v>3961</v>
      </c>
      <c r="G16" s="511">
        <v>-4</v>
      </c>
      <c r="H16" s="512">
        <v>-1.0088272383354351E-3</v>
      </c>
      <c r="I16" s="512"/>
      <c r="J16" s="399">
        <v>821051.99249641644</v>
      </c>
      <c r="K16" s="432">
        <v>834835.01791756914</v>
      </c>
      <c r="L16" s="511">
        <v>13783.02542115271</v>
      </c>
      <c r="M16" s="512">
        <v>1.6787031207664799E-2</v>
      </c>
      <c r="N16" s="512"/>
      <c r="O16" s="399">
        <v>1578060.6176425971</v>
      </c>
      <c r="P16" s="432">
        <v>1628436.233642563</v>
      </c>
      <c r="Q16" s="511">
        <v>50375.615999965928</v>
      </c>
      <c r="R16" s="512">
        <v>3.1922484749172753E-2</v>
      </c>
      <c r="S16" s="512"/>
      <c r="T16" s="399">
        <v>635350.01221102325</v>
      </c>
      <c r="U16" s="432">
        <v>315543.59142426308</v>
      </c>
      <c r="V16" s="511">
        <v>-319806.42078676011</v>
      </c>
      <c r="W16" s="512">
        <v>-0.50335470943619121</v>
      </c>
      <c r="X16" s="513"/>
      <c r="Y16" s="432">
        <v>3034462.6223500371</v>
      </c>
      <c r="Z16" s="432">
        <v>2778814.8429843951</v>
      </c>
      <c r="AA16" s="511">
        <v>-255647.7793656415</v>
      </c>
      <c r="AB16" s="512">
        <v>-8.4248122709666251E-2</v>
      </c>
      <c r="AC16" s="513"/>
      <c r="AD16" s="516">
        <v>0</v>
      </c>
      <c r="AE16" s="438">
        <v>362781.20887244248</v>
      </c>
      <c r="AF16" s="504"/>
      <c r="AG16" s="398">
        <v>3034462.6223500371</v>
      </c>
      <c r="AH16" s="398">
        <v>3141596.0518568382</v>
      </c>
      <c r="AI16" s="511">
        <v>107133.4295068011</v>
      </c>
      <c r="AJ16" s="512">
        <v>3.5305569005108291E-2</v>
      </c>
      <c r="AK16" s="512"/>
      <c r="AL16" s="199">
        <v>-965725</v>
      </c>
      <c r="AM16" s="432">
        <v>-995017</v>
      </c>
      <c r="AN16" s="511">
        <v>-29292</v>
      </c>
      <c r="AO16" s="512">
        <v>3.0331616143312021E-2</v>
      </c>
      <c r="AP16" s="512"/>
      <c r="AQ16" s="444">
        <v>2068737.6223500371</v>
      </c>
      <c r="AR16" s="444">
        <v>2146579.0518568368</v>
      </c>
      <c r="AS16" s="511">
        <v>77841.429506800603</v>
      </c>
      <c r="AT16" s="512">
        <v>3.7627502234127967E-2</v>
      </c>
      <c r="AV16" s="518">
        <v>207.0749035299915</v>
      </c>
      <c r="AW16" s="518">
        <v>210.7637005598508</v>
      </c>
      <c r="AX16" s="518">
        <v>3.6887970298593018</v>
      </c>
      <c r="AY16" s="519">
        <v>1.7813829522441559E-2</v>
      </c>
      <c r="AZ16" s="520"/>
      <c r="BA16" s="518">
        <v>397.99763370557298</v>
      </c>
      <c r="BB16" s="518">
        <v>411.1174535830757</v>
      </c>
      <c r="BC16" s="518">
        <v>13.119819877502721</v>
      </c>
      <c r="BD16" s="519">
        <v>3.2964567541143672E-2</v>
      </c>
      <c r="BE16" s="520"/>
      <c r="BF16" s="518">
        <v>160.23959954880789</v>
      </c>
      <c r="BG16" s="518">
        <v>79.662608286862692</v>
      </c>
      <c r="BH16" s="518">
        <v>-80.576991261945196</v>
      </c>
      <c r="BI16" s="519">
        <v>-0.50285317417684883</v>
      </c>
      <c r="BJ16" s="520"/>
      <c r="BK16" s="518">
        <v>765.31213678437246</v>
      </c>
      <c r="BL16" s="518">
        <v>701.54376242978924</v>
      </c>
      <c r="BM16" s="518">
        <v>-63.768374354583223</v>
      </c>
      <c r="BN16" s="519">
        <v>-8.3323354340779296E-2</v>
      </c>
      <c r="BO16" s="521"/>
      <c r="BP16" s="518">
        <v>0</v>
      </c>
      <c r="BQ16" s="518">
        <v>91.588288026367707</v>
      </c>
      <c r="BR16" s="521"/>
      <c r="BS16" s="518">
        <v>765.31213678437246</v>
      </c>
      <c r="BT16" s="518">
        <v>793.132050456157</v>
      </c>
      <c r="BU16" s="518">
        <v>27.819913671784551</v>
      </c>
      <c r="BV16" s="519">
        <v>3.6351068191177581E-2</v>
      </c>
      <c r="BW16" s="512"/>
      <c r="BX16" s="518">
        <v>-243.56242118537199</v>
      </c>
      <c r="BY16" s="518">
        <v>-249.24362534713461</v>
      </c>
      <c r="BZ16" s="511">
        <v>-5.6812041617625368</v>
      </c>
      <c r="CA16" s="512">
        <v>2.3325454452756689E-2</v>
      </c>
      <c r="CB16" s="512"/>
      <c r="CC16" s="444">
        <v>521.74971559900041</v>
      </c>
      <c r="CD16" s="444">
        <v>541.92856648746204</v>
      </c>
      <c r="CE16" s="511">
        <v>20.178850888461621</v>
      </c>
      <c r="CF16" s="512">
        <v>3.8675346215177292E-2</v>
      </c>
    </row>
    <row r="17" spans="1:84">
      <c r="A17" s="396">
        <v>20</v>
      </c>
      <c r="B17" s="411">
        <v>6</v>
      </c>
      <c r="C17" s="411">
        <v>6</v>
      </c>
      <c r="D17" s="397" t="s">
        <v>58</v>
      </c>
      <c r="E17" s="399">
        <v>16473</v>
      </c>
      <c r="F17" s="399">
        <v>16405</v>
      </c>
      <c r="G17" s="511">
        <v>-68</v>
      </c>
      <c r="H17" s="512">
        <v>-4.1279669762641904E-3</v>
      </c>
      <c r="I17" s="512"/>
      <c r="J17" s="399">
        <v>-1641944.619306898</v>
      </c>
      <c r="K17" s="432">
        <v>-2053299.819936384</v>
      </c>
      <c r="L17" s="511">
        <v>-411355.20062948618</v>
      </c>
      <c r="M17" s="512">
        <v>0.25052927838889522</v>
      </c>
      <c r="N17" s="512"/>
      <c r="O17" s="399">
        <v>7090798.5108171748</v>
      </c>
      <c r="P17" s="432">
        <v>6886836.881088675</v>
      </c>
      <c r="Q17" s="511">
        <v>-203961.6297284998</v>
      </c>
      <c r="R17" s="512">
        <v>-2.876426814516753E-2</v>
      </c>
      <c r="S17" s="512"/>
      <c r="T17" s="399">
        <v>2687797.741267757</v>
      </c>
      <c r="U17" s="432">
        <v>1201699.046414461</v>
      </c>
      <c r="V17" s="511">
        <v>-1486098.694853296</v>
      </c>
      <c r="W17" s="512">
        <v>-0.55290570121260163</v>
      </c>
      <c r="X17" s="513"/>
      <c r="Y17" s="432">
        <v>8136651.6327780345</v>
      </c>
      <c r="Z17" s="432">
        <v>6035236.1075667515</v>
      </c>
      <c r="AA17" s="511">
        <v>-2101415.525211283</v>
      </c>
      <c r="AB17" s="512">
        <v>-0.25826539220947492</v>
      </c>
      <c r="AC17" s="513"/>
      <c r="AD17" s="516">
        <v>0</v>
      </c>
      <c r="AE17" s="438">
        <v>2552068.925419162</v>
      </c>
      <c r="AF17" s="504"/>
      <c r="AG17" s="398">
        <v>8136651.6327780345</v>
      </c>
      <c r="AH17" s="398">
        <v>8587305.0329859126</v>
      </c>
      <c r="AI17" s="511">
        <v>450653.40020787809</v>
      </c>
      <c r="AJ17" s="512">
        <v>5.5385608300157117E-2</v>
      </c>
      <c r="AK17" s="512"/>
      <c r="AL17" s="199">
        <v>-2315997</v>
      </c>
      <c r="AM17" s="432">
        <v>-2204662</v>
      </c>
      <c r="AN17" s="511">
        <v>111335</v>
      </c>
      <c r="AO17" s="512">
        <v>-4.8072169350823847E-2</v>
      </c>
      <c r="AP17" s="512"/>
      <c r="AQ17" s="444">
        <v>5820654.6327780345</v>
      </c>
      <c r="AR17" s="444">
        <v>6382643.0329859136</v>
      </c>
      <c r="AS17" s="511">
        <v>561988.40020787995</v>
      </c>
      <c r="AT17" s="512">
        <v>9.6550720780294558E-2</v>
      </c>
      <c r="AV17" s="518">
        <v>-99.674899490493402</v>
      </c>
      <c r="AW17" s="518">
        <v>-125.16304906652751</v>
      </c>
      <c r="AX17" s="518">
        <v>-25.488149576034122</v>
      </c>
      <c r="AY17" s="519">
        <v>0.25571281943921181</v>
      </c>
      <c r="AZ17" s="520"/>
      <c r="BA17" s="518">
        <v>430.4497365881852</v>
      </c>
      <c r="BB17" s="518">
        <v>419.8010899779747</v>
      </c>
      <c r="BC17" s="518">
        <v>-10.648646610210511</v>
      </c>
      <c r="BD17" s="519">
        <v>-2.4738420551986891E-2</v>
      </c>
      <c r="BE17" s="520"/>
      <c r="BF17" s="518">
        <v>163.16382815927619</v>
      </c>
      <c r="BG17" s="518">
        <v>73.251999171865975</v>
      </c>
      <c r="BH17" s="518">
        <v>-89.911828987410274</v>
      </c>
      <c r="BI17" s="519">
        <v>-0.55105246059586632</v>
      </c>
      <c r="BJ17" s="520"/>
      <c r="BK17" s="518">
        <v>493.93866525696802</v>
      </c>
      <c r="BL17" s="518">
        <v>367.89004008331312</v>
      </c>
      <c r="BM17" s="518">
        <v>-126.0486251736549</v>
      </c>
      <c r="BN17" s="519">
        <v>-0.25519084461241559</v>
      </c>
      <c r="BO17" s="521"/>
      <c r="BP17" s="518">
        <v>0</v>
      </c>
      <c r="BQ17" s="518">
        <v>155.56653004688579</v>
      </c>
      <c r="BR17" s="521"/>
      <c r="BS17" s="518">
        <v>493.93866525696802</v>
      </c>
      <c r="BT17" s="518">
        <v>523.45657013019888</v>
      </c>
      <c r="BU17" s="518">
        <v>29.517904873230862</v>
      </c>
      <c r="BV17" s="519">
        <v>5.9760263671349532E-2</v>
      </c>
      <c r="BW17" s="512"/>
      <c r="BX17" s="518">
        <v>-140.59351666363139</v>
      </c>
      <c r="BY17" s="518">
        <v>-136.46132276744899</v>
      </c>
      <c r="BZ17" s="511">
        <v>4.1321938961824287</v>
      </c>
      <c r="CA17" s="512">
        <v>-2.9391070045346839E-2</v>
      </c>
      <c r="CB17" s="512"/>
      <c r="CC17" s="444">
        <v>353.3451485933366</v>
      </c>
      <c r="CD17" s="444">
        <v>389.06693282449947</v>
      </c>
      <c r="CE17" s="511">
        <v>35.721784231162928</v>
      </c>
      <c r="CF17" s="512">
        <v>0.1010960087420783</v>
      </c>
    </row>
    <row r="18" spans="1:84">
      <c r="A18" s="396">
        <v>46</v>
      </c>
      <c r="B18" s="411">
        <v>10</v>
      </c>
      <c r="C18" s="411">
        <v>10</v>
      </c>
      <c r="D18" s="397" t="s">
        <v>59</v>
      </c>
      <c r="E18" s="399">
        <v>1341</v>
      </c>
      <c r="F18" s="399">
        <v>1320</v>
      </c>
      <c r="G18" s="511">
        <v>-21</v>
      </c>
      <c r="H18" s="512">
        <v>-1.5659955257270691E-2</v>
      </c>
      <c r="I18" s="512"/>
      <c r="J18" s="399">
        <v>1430630.945044593</v>
      </c>
      <c r="K18" s="432">
        <v>1451744.976462276</v>
      </c>
      <c r="L18" s="511">
        <v>21114.031417683229</v>
      </c>
      <c r="M18" s="512">
        <v>1.4758545165556381E-2</v>
      </c>
      <c r="N18" s="512"/>
      <c r="O18" s="399">
        <v>557740.1019090804</v>
      </c>
      <c r="P18" s="432">
        <v>580067.00375514943</v>
      </c>
      <c r="Q18" s="511">
        <v>22326.901846069031</v>
      </c>
      <c r="R18" s="512">
        <v>4.0031014032605158E-2</v>
      </c>
      <c r="S18" s="512"/>
      <c r="T18" s="399">
        <v>298198.75810749142</v>
      </c>
      <c r="U18" s="432">
        <v>241665.11579702509</v>
      </c>
      <c r="V18" s="511">
        <v>-56533.642310466363</v>
      </c>
      <c r="W18" s="512">
        <v>-0.1895837617475514</v>
      </c>
      <c r="X18" s="513"/>
      <c r="Y18" s="432">
        <v>2286569.8050611648</v>
      </c>
      <c r="Z18" s="432">
        <v>2273477.0960144508</v>
      </c>
      <c r="AA18" s="511">
        <v>-13092.70904671401</v>
      </c>
      <c r="AB18" s="512">
        <v>-5.725917056078585E-3</v>
      </c>
      <c r="AC18" s="513"/>
      <c r="AD18" s="516">
        <v>0</v>
      </c>
      <c r="AE18" s="438">
        <v>164776.01512289749</v>
      </c>
      <c r="AF18" s="504"/>
      <c r="AG18" s="398">
        <v>2286569.8050611648</v>
      </c>
      <c r="AH18" s="398">
        <v>2438253.1111373482</v>
      </c>
      <c r="AI18" s="511">
        <v>151683.30607618339</v>
      </c>
      <c r="AJ18" s="512">
        <v>6.6336617294798048E-2</v>
      </c>
      <c r="AK18" s="512"/>
      <c r="AL18" s="199">
        <v>-379118</v>
      </c>
      <c r="AM18" s="432">
        <v>-356098</v>
      </c>
      <c r="AN18" s="511">
        <v>23020</v>
      </c>
      <c r="AO18" s="512">
        <v>-6.0719881408954471E-2</v>
      </c>
      <c r="AP18" s="512"/>
      <c r="AQ18" s="444">
        <v>1907451.805061165</v>
      </c>
      <c r="AR18" s="444">
        <v>2082155.111137348</v>
      </c>
      <c r="AS18" s="511">
        <v>174703.30607618339</v>
      </c>
      <c r="AT18" s="512">
        <v>9.1589892658169345E-2</v>
      </c>
      <c r="AV18" s="518">
        <v>1066.838885193582</v>
      </c>
      <c r="AW18" s="518">
        <v>1099.806800350209</v>
      </c>
      <c r="AX18" s="518">
        <v>32.967915156627669</v>
      </c>
      <c r="AY18" s="519">
        <v>3.090243111137211E-2</v>
      </c>
      <c r="AZ18" s="520"/>
      <c r="BA18" s="518">
        <v>415.91357338484738</v>
      </c>
      <c r="BB18" s="518">
        <v>439.44469981450709</v>
      </c>
      <c r="BC18" s="518">
        <v>23.531126429659711</v>
      </c>
      <c r="BD18" s="519">
        <v>5.6576961983123862E-2</v>
      </c>
      <c r="BE18" s="520"/>
      <c r="BF18" s="518">
        <v>222.37043855890491</v>
      </c>
      <c r="BG18" s="518">
        <v>183.07963317956441</v>
      </c>
      <c r="BH18" s="518">
        <v>-39.290805379340412</v>
      </c>
      <c r="BI18" s="519">
        <v>-0.1766907761389897</v>
      </c>
      <c r="BJ18" s="520"/>
      <c r="BK18" s="518">
        <v>1705.1228971373339</v>
      </c>
      <c r="BL18" s="518">
        <v>1722.3311333442809</v>
      </c>
      <c r="BM18" s="518">
        <v>17.208236206947049</v>
      </c>
      <c r="BN18" s="519">
        <v>1.00920797180293E-2</v>
      </c>
      <c r="BO18" s="521"/>
      <c r="BP18" s="518">
        <v>0</v>
      </c>
      <c r="BQ18" s="518">
        <v>124.83031448704359</v>
      </c>
      <c r="BR18" s="521"/>
      <c r="BS18" s="518">
        <v>1705.1228971373339</v>
      </c>
      <c r="BT18" s="518">
        <v>1847.161447831324</v>
      </c>
      <c r="BU18" s="518">
        <v>142.0385506939906</v>
      </c>
      <c r="BV18" s="519">
        <v>8.330106347903353E-2</v>
      </c>
      <c r="BW18" s="512"/>
      <c r="BX18" s="518">
        <v>-282.71290082028338</v>
      </c>
      <c r="BY18" s="518">
        <v>-267.81060606060612</v>
      </c>
      <c r="BZ18" s="511">
        <v>14.90229475967732</v>
      </c>
      <c r="CA18" s="512">
        <v>-5.2711760646361509E-2</v>
      </c>
      <c r="CB18" s="512"/>
      <c r="CC18" s="444">
        <v>1422.4099963170511</v>
      </c>
      <c r="CD18" s="444">
        <v>1577.3902357101119</v>
      </c>
      <c r="CE18" s="511">
        <v>154.98023939306179</v>
      </c>
      <c r="CF18" s="512">
        <v>0.10895609549591299</v>
      </c>
    </row>
    <row r="19" spans="1:84">
      <c r="A19" s="396">
        <v>47</v>
      </c>
      <c r="B19" s="411">
        <v>19</v>
      </c>
      <c r="C19" s="411">
        <v>19</v>
      </c>
      <c r="D19" s="397" t="s">
        <v>60</v>
      </c>
      <c r="E19" s="399">
        <v>1811</v>
      </c>
      <c r="F19" s="399">
        <v>1771</v>
      </c>
      <c r="G19" s="511">
        <v>-40</v>
      </c>
      <c r="H19" s="512">
        <v>-2.2087244616234129E-2</v>
      </c>
      <c r="I19" s="512"/>
      <c r="J19" s="399">
        <v>2589323.7052231422</v>
      </c>
      <c r="K19" s="432">
        <v>2551103.8983121458</v>
      </c>
      <c r="L19" s="511">
        <v>-38219.806910996333</v>
      </c>
      <c r="M19" s="512">
        <v>-1.4760536441967431E-2</v>
      </c>
      <c r="N19" s="512"/>
      <c r="O19" s="399">
        <v>492549.8208036701</v>
      </c>
      <c r="P19" s="432">
        <v>480061.9334497836</v>
      </c>
      <c r="Q19" s="511">
        <v>-12487.887353886499</v>
      </c>
      <c r="R19" s="512">
        <v>-2.5353551714851121E-2</v>
      </c>
      <c r="S19" s="512"/>
      <c r="T19" s="399">
        <v>388828.50457805779</v>
      </c>
      <c r="U19" s="432">
        <v>280789.28358135337</v>
      </c>
      <c r="V19" s="511">
        <v>-108039.2209967044</v>
      </c>
      <c r="W19" s="512">
        <v>-0.27785828385690131</v>
      </c>
      <c r="X19" s="513"/>
      <c r="Y19" s="432">
        <v>3470702.0306048701</v>
      </c>
      <c r="Z19" s="432">
        <v>3311955.115343282</v>
      </c>
      <c r="AA19" s="511">
        <v>-158746.91526158759</v>
      </c>
      <c r="AB19" s="512">
        <v>-4.5739136884050333E-2</v>
      </c>
      <c r="AC19" s="513"/>
      <c r="AD19" s="516">
        <v>0</v>
      </c>
      <c r="AE19" s="438">
        <v>222255.82561492809</v>
      </c>
      <c r="AF19" s="504"/>
      <c r="AG19" s="398">
        <v>3470702.0306048701</v>
      </c>
      <c r="AH19" s="398">
        <v>3534210.9409582112</v>
      </c>
      <c r="AI19" s="511">
        <v>63508.910353340667</v>
      </c>
      <c r="AJ19" s="512">
        <v>1.8298577576903771E-2</v>
      </c>
      <c r="AK19" s="512"/>
      <c r="AL19" s="199">
        <v>-32139</v>
      </c>
      <c r="AM19" s="432">
        <v>23665</v>
      </c>
      <c r="AN19" s="511">
        <v>55804</v>
      </c>
      <c r="AO19" s="512">
        <v>-1.73633280438097</v>
      </c>
      <c r="AP19" s="512"/>
      <c r="AQ19" s="444">
        <v>3438563.0306048701</v>
      </c>
      <c r="AR19" s="444">
        <v>3557875.9409582112</v>
      </c>
      <c r="AS19" s="511">
        <v>119312.9103533407</v>
      </c>
      <c r="AT19" s="512">
        <v>3.4698479943917913E-2</v>
      </c>
      <c r="AV19" s="518">
        <v>1429.7756516969309</v>
      </c>
      <c r="AW19" s="518">
        <v>1440.487802547796</v>
      </c>
      <c r="AX19" s="518">
        <v>10.71215085086442</v>
      </c>
      <c r="AY19" s="519">
        <v>7.4921900076775592E-3</v>
      </c>
      <c r="AZ19" s="520"/>
      <c r="BA19" s="518">
        <v>271.9767094443236</v>
      </c>
      <c r="BB19" s="518">
        <v>271.06828540360448</v>
      </c>
      <c r="BC19" s="518">
        <v>-0.90842404071906913</v>
      </c>
      <c r="BD19" s="519">
        <v>-3.340080268546057E-3</v>
      </c>
      <c r="BE19" s="520"/>
      <c r="BF19" s="518">
        <v>214.70375735950179</v>
      </c>
      <c r="BG19" s="518">
        <v>158.54843793413519</v>
      </c>
      <c r="BH19" s="518">
        <v>-56.155319425366663</v>
      </c>
      <c r="BI19" s="519">
        <v>-0.26154791195078952</v>
      </c>
      <c r="BJ19" s="520"/>
      <c r="BK19" s="518">
        <v>1916.456118500756</v>
      </c>
      <c r="BL19" s="518">
        <v>1870.1045258855349</v>
      </c>
      <c r="BM19" s="518">
        <v>-46.351592615221527</v>
      </c>
      <c r="BN19" s="519">
        <v>-2.418609649746762E-2</v>
      </c>
      <c r="BO19" s="521"/>
      <c r="BP19" s="518">
        <v>0</v>
      </c>
      <c r="BQ19" s="518">
        <v>125.4973605956681</v>
      </c>
      <c r="BR19" s="521"/>
      <c r="BS19" s="518">
        <v>1916.456118500756</v>
      </c>
      <c r="BT19" s="518">
        <v>1995.6018864812031</v>
      </c>
      <c r="BU19" s="518">
        <v>79.145767980446635</v>
      </c>
      <c r="BV19" s="519">
        <v>4.1297980797161363E-2</v>
      </c>
      <c r="BW19" s="512"/>
      <c r="BX19" s="518">
        <v>-17.746548868028711</v>
      </c>
      <c r="BY19" s="518">
        <v>-39.28684359119142</v>
      </c>
      <c r="BZ19" s="511">
        <v>-21.54029472316271</v>
      </c>
      <c r="CA19" s="512">
        <v>1.2137737248715781</v>
      </c>
      <c r="CB19" s="512"/>
      <c r="CC19" s="444">
        <v>1898.7095696327281</v>
      </c>
      <c r="CD19" s="444">
        <v>2008.9643935393619</v>
      </c>
      <c r="CE19" s="511">
        <v>110.2548239066346</v>
      </c>
      <c r="CF19" s="512">
        <v>5.8068293155525322E-2</v>
      </c>
    </row>
    <row r="20" spans="1:84">
      <c r="A20" s="396">
        <v>49</v>
      </c>
      <c r="B20" s="411">
        <v>1</v>
      </c>
      <c r="C20" s="412">
        <v>33</v>
      </c>
      <c r="D20" s="397" t="s">
        <v>61</v>
      </c>
      <c r="E20" s="399">
        <v>305274</v>
      </c>
      <c r="F20" s="399">
        <v>314024</v>
      </c>
      <c r="G20" s="511">
        <v>8750</v>
      </c>
      <c r="H20" s="512">
        <v>2.8662775080747129E-2</v>
      </c>
      <c r="I20" s="512"/>
      <c r="J20" s="399">
        <v>392127615.6043753</v>
      </c>
      <c r="K20" s="432">
        <v>401447003.59896278</v>
      </c>
      <c r="L20" s="511">
        <v>9319387.994587481</v>
      </c>
      <c r="M20" s="512">
        <v>2.3766211875243141E-2</v>
      </c>
      <c r="N20" s="512"/>
      <c r="O20" s="399">
        <v>-24543140.66306426</v>
      </c>
      <c r="P20" s="432">
        <v>-24039425.127780769</v>
      </c>
      <c r="Q20" s="511">
        <v>503715.53528348729</v>
      </c>
      <c r="R20" s="512">
        <v>-2.0523678782542468E-2</v>
      </c>
      <c r="S20" s="512"/>
      <c r="T20" s="399">
        <v>30849901.272778351</v>
      </c>
      <c r="U20" s="432">
        <v>23298721.97820586</v>
      </c>
      <c r="V20" s="511">
        <v>-7551179.2945724865</v>
      </c>
      <c r="W20" s="512">
        <v>-0.24477158704023391</v>
      </c>
      <c r="X20" s="513"/>
      <c r="Y20" s="432">
        <v>398434376.21408939</v>
      </c>
      <c r="Z20" s="432">
        <v>400706300.44938779</v>
      </c>
      <c r="AA20" s="511">
        <v>2271924.2352984552</v>
      </c>
      <c r="AB20" s="512">
        <v>5.7021290604646257E-3</v>
      </c>
      <c r="AC20" s="513"/>
      <c r="AD20" s="516">
        <v>0</v>
      </c>
      <c r="AE20" s="438">
        <v>46420609.674020886</v>
      </c>
      <c r="AF20" s="504"/>
      <c r="AG20" s="398">
        <v>398434376.21408939</v>
      </c>
      <c r="AH20" s="398">
        <v>447126910.12340868</v>
      </c>
      <c r="AI20" s="511">
        <v>48692533.909319341</v>
      </c>
      <c r="AJ20" s="512">
        <v>0.1222096706915559</v>
      </c>
      <c r="AK20" s="512"/>
      <c r="AL20" s="199">
        <v>-1755376</v>
      </c>
      <c r="AM20" s="432">
        <v>8129843</v>
      </c>
      <c r="AN20" s="511">
        <v>9885219</v>
      </c>
      <c r="AO20" s="512">
        <v>-5.6313969200900544</v>
      </c>
      <c r="AP20" s="512"/>
      <c r="AQ20" s="444">
        <v>396679000.21408939</v>
      </c>
      <c r="AR20" s="444">
        <v>455256753.12340868</v>
      </c>
      <c r="AS20" s="511">
        <v>58577752.909319341</v>
      </c>
      <c r="AT20" s="512">
        <v>0.14767041582162069</v>
      </c>
      <c r="AV20" s="518">
        <v>1284.5103598877581</v>
      </c>
      <c r="AW20" s="518">
        <v>1278.3959302440669</v>
      </c>
      <c r="AX20" s="518">
        <v>-6.1144296436909826</v>
      </c>
      <c r="AY20" s="519">
        <v>-4.760124818475789E-3</v>
      </c>
      <c r="AZ20" s="520"/>
      <c r="BA20" s="518">
        <v>-80.397088068634261</v>
      </c>
      <c r="BB20" s="518">
        <v>-76.552827579359445</v>
      </c>
      <c r="BC20" s="518">
        <v>3.844260489274816</v>
      </c>
      <c r="BD20" s="519">
        <v>-4.7815916989344273E-2</v>
      </c>
      <c r="BE20" s="520"/>
      <c r="BF20" s="518">
        <v>101.0564321651315</v>
      </c>
      <c r="BG20" s="518">
        <v>74.194080637804305</v>
      </c>
      <c r="BH20" s="518">
        <v>-26.862351527327181</v>
      </c>
      <c r="BI20" s="519">
        <v>-0.26581535634894271</v>
      </c>
      <c r="BJ20" s="520"/>
      <c r="BK20" s="518">
        <v>1305.169703984255</v>
      </c>
      <c r="BL20" s="518">
        <v>1276.037183302511</v>
      </c>
      <c r="BM20" s="518">
        <v>-29.132520681743241</v>
      </c>
      <c r="BN20" s="519">
        <v>-2.2320868001158178E-2</v>
      </c>
      <c r="BO20" s="521"/>
      <c r="BP20" s="518">
        <v>0</v>
      </c>
      <c r="BQ20" s="518">
        <v>147.82503781246299</v>
      </c>
      <c r="BR20" s="521"/>
      <c r="BS20" s="518">
        <v>1305.169703984255</v>
      </c>
      <c r="BT20" s="518">
        <v>1423.862221114975</v>
      </c>
      <c r="BU20" s="518">
        <v>118.69251713071981</v>
      </c>
      <c r="BV20" s="519">
        <v>9.0940294406459565E-2</v>
      </c>
      <c r="BW20" s="512"/>
      <c r="BX20" s="518">
        <v>-5.7501654251590377</v>
      </c>
      <c r="BY20" s="518">
        <v>24.296238504063378</v>
      </c>
      <c r="BZ20" s="511">
        <v>30.046403929222421</v>
      </c>
      <c r="CA20" s="512">
        <v>-5.2253112228317153</v>
      </c>
      <c r="CB20" s="512"/>
      <c r="CC20" s="444">
        <v>1299.4195385590961</v>
      </c>
      <c r="CD20" s="444">
        <v>1449.7514620647109</v>
      </c>
      <c r="CE20" s="511">
        <v>150.33192350561509</v>
      </c>
      <c r="CF20" s="512">
        <v>0.1156915984750511</v>
      </c>
    </row>
    <row r="21" spans="1:84">
      <c r="A21" s="396">
        <v>50</v>
      </c>
      <c r="B21" s="411">
        <v>4</v>
      </c>
      <c r="C21" s="411">
        <v>4</v>
      </c>
      <c r="D21" s="397" t="s">
        <v>62</v>
      </c>
      <c r="E21" s="399">
        <v>11276</v>
      </c>
      <c r="F21" s="399">
        <v>11184</v>
      </c>
      <c r="G21" s="511">
        <v>-92</v>
      </c>
      <c r="H21" s="512">
        <v>-8.1589216034054623E-3</v>
      </c>
      <c r="I21" s="512"/>
      <c r="J21" s="399">
        <v>305866.96080532391</v>
      </c>
      <c r="K21" s="432">
        <v>427455.02934273292</v>
      </c>
      <c r="L21" s="511">
        <v>121588.068537409</v>
      </c>
      <c r="M21" s="512">
        <v>0.39751945818952472</v>
      </c>
      <c r="N21" s="512"/>
      <c r="O21" s="399">
        <v>3606541.4339591502</v>
      </c>
      <c r="P21" s="432">
        <v>3322384.1953747771</v>
      </c>
      <c r="Q21" s="511">
        <v>-284157.23858437309</v>
      </c>
      <c r="R21" s="512">
        <v>-7.8789400811745028E-2</v>
      </c>
      <c r="S21" s="512"/>
      <c r="T21" s="399">
        <v>2048835.135475056</v>
      </c>
      <c r="U21" s="432">
        <v>1127128.611962436</v>
      </c>
      <c r="V21" s="511">
        <v>-921706.52351261955</v>
      </c>
      <c r="W21" s="512">
        <v>-0.4498685655831976</v>
      </c>
      <c r="X21" s="513"/>
      <c r="Y21" s="432">
        <v>5961243.5302395299</v>
      </c>
      <c r="Z21" s="432">
        <v>4876967.8366799457</v>
      </c>
      <c r="AA21" s="511">
        <v>-1084275.693559584</v>
      </c>
      <c r="AB21" s="512">
        <v>-0.18188750183739211</v>
      </c>
      <c r="AC21" s="513"/>
      <c r="AD21" s="516">
        <v>0</v>
      </c>
      <c r="AE21" s="438">
        <v>1096908.5798988859</v>
      </c>
      <c r="AF21" s="504"/>
      <c r="AG21" s="398">
        <v>5961243.5302395299</v>
      </c>
      <c r="AH21" s="398">
        <v>5973876.4165788312</v>
      </c>
      <c r="AI21" s="511">
        <v>12632.88633930124</v>
      </c>
      <c r="AJ21" s="512">
        <v>2.1191696455980279E-3</v>
      </c>
      <c r="AK21" s="512"/>
      <c r="AL21" s="199">
        <v>-897614</v>
      </c>
      <c r="AM21" s="432">
        <v>-1065591</v>
      </c>
      <c r="AN21" s="511">
        <v>-167977</v>
      </c>
      <c r="AO21" s="512">
        <v>0.187137232708046</v>
      </c>
      <c r="AP21" s="512"/>
      <c r="AQ21" s="444">
        <v>5063629.5302395299</v>
      </c>
      <c r="AR21" s="444">
        <v>4908285.4165788312</v>
      </c>
      <c r="AS21" s="511">
        <v>-155344.11366069879</v>
      </c>
      <c r="AT21" s="512">
        <v>-3.0678412141527729E-2</v>
      </c>
      <c r="AV21" s="518">
        <v>27.125484285679661</v>
      </c>
      <c r="AW21" s="518">
        <v>38.220227945523327</v>
      </c>
      <c r="AX21" s="518">
        <v>11.09474365984366</v>
      </c>
      <c r="AY21" s="519">
        <v>0.40901550523471758</v>
      </c>
      <c r="AZ21" s="520"/>
      <c r="BA21" s="518">
        <v>319.84226977289381</v>
      </c>
      <c r="BB21" s="518">
        <v>297.06582576670041</v>
      </c>
      <c r="BC21" s="518">
        <v>-22.776444006193401</v>
      </c>
      <c r="BD21" s="519">
        <v>-7.1211488157478298E-2</v>
      </c>
      <c r="BE21" s="520"/>
      <c r="BF21" s="518">
        <v>181.69875270264771</v>
      </c>
      <c r="BG21" s="518">
        <v>100.7804552899174</v>
      </c>
      <c r="BH21" s="518">
        <v>-80.918297412730325</v>
      </c>
      <c r="BI21" s="519">
        <v>-0.44534316394099932</v>
      </c>
      <c r="BJ21" s="520"/>
      <c r="BK21" s="518">
        <v>528.66650676122117</v>
      </c>
      <c r="BL21" s="518">
        <v>436.06650900214112</v>
      </c>
      <c r="BM21" s="518">
        <v>-92.599997759080111</v>
      </c>
      <c r="BN21" s="519">
        <v>-0.17515767799699869</v>
      </c>
      <c r="BO21" s="521"/>
      <c r="BP21" s="518">
        <v>0</v>
      </c>
      <c r="BQ21" s="518">
        <v>98.078378031016271</v>
      </c>
      <c r="BR21" s="521"/>
      <c r="BS21" s="518">
        <v>528.66650676122117</v>
      </c>
      <c r="BT21" s="518">
        <v>534.14488703315726</v>
      </c>
      <c r="BU21" s="518">
        <v>5.4783802719360892</v>
      </c>
      <c r="BV21" s="519">
        <v>1.0362639209921551E-2</v>
      </c>
      <c r="BW21" s="512"/>
      <c r="BX21" s="518">
        <v>-79.603937566512954</v>
      </c>
      <c r="BY21" s="518">
        <v>-99.184370529327609</v>
      </c>
      <c r="BZ21" s="511">
        <v>-19.580432962814651</v>
      </c>
      <c r="CA21" s="512">
        <v>0.24597317119463161</v>
      </c>
      <c r="CB21" s="512"/>
      <c r="CC21" s="444">
        <v>449.0625691947082</v>
      </c>
      <c r="CD21" s="444">
        <v>438.86672179710581</v>
      </c>
      <c r="CE21" s="511">
        <v>-10.195847397602391</v>
      </c>
      <c r="CF21" s="512">
        <v>-2.2704736704923619E-2</v>
      </c>
    </row>
    <row r="22" spans="1:84">
      <c r="A22" s="396">
        <v>51</v>
      </c>
      <c r="B22" s="411">
        <v>4</v>
      </c>
      <c r="C22" s="411">
        <v>4</v>
      </c>
      <c r="D22" s="397" t="s">
        <v>63</v>
      </c>
      <c r="E22" s="399">
        <v>9211</v>
      </c>
      <c r="F22" s="399">
        <v>9143</v>
      </c>
      <c r="G22" s="511">
        <v>-68</v>
      </c>
      <c r="H22" s="512">
        <v>-7.3824774725871241E-3</v>
      </c>
      <c r="I22" s="512"/>
      <c r="J22" s="399">
        <v>-5570639.7559813093</v>
      </c>
      <c r="K22" s="432">
        <v>-5658870.1190705094</v>
      </c>
      <c r="L22" s="511">
        <v>-88230.363089200109</v>
      </c>
      <c r="M22" s="512">
        <v>1.5838461461175148E-2</v>
      </c>
      <c r="N22" s="512"/>
      <c r="O22" s="399">
        <v>-172948.8332569873</v>
      </c>
      <c r="P22" s="432">
        <v>-263985.71895806969</v>
      </c>
      <c r="Q22" s="511">
        <v>-91036.885701082443</v>
      </c>
      <c r="R22" s="512">
        <v>0.52638045592252913</v>
      </c>
      <c r="S22" s="512"/>
      <c r="T22" s="399">
        <v>1783372.08408982</v>
      </c>
      <c r="U22" s="432">
        <v>1311572.532942333</v>
      </c>
      <c r="V22" s="511">
        <v>-471799.55114748632</v>
      </c>
      <c r="W22" s="512">
        <v>-0.26455474735564161</v>
      </c>
      <c r="X22" s="513"/>
      <c r="Y22" s="432">
        <v>-3960216.505148476</v>
      </c>
      <c r="Z22" s="432">
        <v>-4611283.3050862458</v>
      </c>
      <c r="AA22" s="511">
        <v>-651066.7999377693</v>
      </c>
      <c r="AB22" s="512">
        <v>0.16440181972156079</v>
      </c>
      <c r="AC22" s="513"/>
      <c r="AD22" s="516">
        <v>0</v>
      </c>
      <c r="AE22" s="438">
        <v>921028.12211045576</v>
      </c>
      <c r="AF22" s="504"/>
      <c r="AG22" s="398">
        <v>-3960216.505148476</v>
      </c>
      <c r="AH22" s="398">
        <v>-3690255.18297579</v>
      </c>
      <c r="AI22" s="511">
        <v>269961.32217268652</v>
      </c>
      <c r="AJ22" s="512">
        <v>-6.8168324085747189E-2</v>
      </c>
      <c r="AK22" s="512"/>
      <c r="AL22" s="199">
        <v>-711840</v>
      </c>
      <c r="AM22" s="432">
        <v>-447363</v>
      </c>
      <c r="AN22" s="511">
        <v>264477</v>
      </c>
      <c r="AO22" s="512">
        <v>-0.37153995279838159</v>
      </c>
      <c r="AP22" s="512"/>
      <c r="AQ22" s="444">
        <v>-4672056.505148476</v>
      </c>
      <c r="AR22" s="444">
        <v>-4137618.18297579</v>
      </c>
      <c r="AS22" s="511">
        <v>534438.32217268646</v>
      </c>
      <c r="AT22" s="512">
        <v>-0.11439038067792</v>
      </c>
      <c r="AV22" s="518">
        <v>-604.78121332985666</v>
      </c>
      <c r="AW22" s="518">
        <v>-618.92924850382906</v>
      </c>
      <c r="AX22" s="518">
        <v>-14.148035173972399</v>
      </c>
      <c r="AY22" s="519">
        <v>2.3393641968597091E-2</v>
      </c>
      <c r="AZ22" s="520"/>
      <c r="BA22" s="518">
        <v>-18.77633625632258</v>
      </c>
      <c r="BB22" s="518">
        <v>-28.87298687061903</v>
      </c>
      <c r="BC22" s="518">
        <v>-10.09665061429644</v>
      </c>
      <c r="BD22" s="519">
        <v>0.53773273318412074</v>
      </c>
      <c r="BE22" s="520"/>
      <c r="BF22" s="518">
        <v>193.61329758873299</v>
      </c>
      <c r="BG22" s="518">
        <v>143.4510043686245</v>
      </c>
      <c r="BH22" s="518">
        <v>-50.162293220108552</v>
      </c>
      <c r="BI22" s="519">
        <v>-0.25908495875454612</v>
      </c>
      <c r="BJ22" s="520"/>
      <c r="BK22" s="518">
        <v>-429.94425199744609</v>
      </c>
      <c r="BL22" s="518">
        <v>-504.35123100582359</v>
      </c>
      <c r="BM22" s="518">
        <v>-74.406979008377505</v>
      </c>
      <c r="BN22" s="519">
        <v>0.17306192294162701</v>
      </c>
      <c r="BO22" s="521"/>
      <c r="BP22" s="518">
        <v>0</v>
      </c>
      <c r="BQ22" s="518">
        <v>100.7358768577552</v>
      </c>
      <c r="BR22" s="521"/>
      <c r="BS22" s="518">
        <v>-429.94425199744609</v>
      </c>
      <c r="BT22" s="518">
        <v>-403.61535414806849</v>
      </c>
      <c r="BU22" s="518">
        <v>26.32889784937765</v>
      </c>
      <c r="BV22" s="519">
        <v>-6.1237934283475542E-2</v>
      </c>
      <c r="BW22" s="512"/>
      <c r="BX22" s="518">
        <v>-77.281511236564981</v>
      </c>
      <c r="BY22" s="518">
        <v>-51.722301214043533</v>
      </c>
      <c r="BZ22" s="511">
        <v>25.559210022521452</v>
      </c>
      <c r="CA22" s="512">
        <v>-0.33072865182828309</v>
      </c>
      <c r="CB22" s="512"/>
      <c r="CC22" s="444">
        <v>-507.22576323401108</v>
      </c>
      <c r="CD22" s="444">
        <v>-452.54491774863709</v>
      </c>
      <c r="CE22" s="511">
        <v>54.680845485373993</v>
      </c>
      <c r="CF22" s="512">
        <v>-0.1078037620501282</v>
      </c>
    </row>
    <row r="23" spans="1:84">
      <c r="A23" s="396">
        <v>52</v>
      </c>
      <c r="B23" s="411">
        <v>14</v>
      </c>
      <c r="C23" s="411">
        <v>14</v>
      </c>
      <c r="D23" s="397" t="s">
        <v>64</v>
      </c>
      <c r="E23" s="399">
        <v>2346</v>
      </c>
      <c r="F23" s="399">
        <v>2292</v>
      </c>
      <c r="G23" s="511">
        <v>-54</v>
      </c>
      <c r="H23" s="512">
        <v>-2.301790281329923E-2</v>
      </c>
      <c r="I23" s="512"/>
      <c r="J23" s="399">
        <v>1522731.7951622759</v>
      </c>
      <c r="K23" s="432">
        <v>1481646.6541430941</v>
      </c>
      <c r="L23" s="511">
        <v>-41085.141019181581</v>
      </c>
      <c r="M23" s="512">
        <v>-2.6981206506430891E-2</v>
      </c>
      <c r="N23" s="512"/>
      <c r="O23" s="399">
        <v>1220596.990344601</v>
      </c>
      <c r="P23" s="432">
        <v>1144337.6095297921</v>
      </c>
      <c r="Q23" s="511">
        <v>-76259.380814809585</v>
      </c>
      <c r="R23" s="512">
        <v>-6.2477116868262877E-2</v>
      </c>
      <c r="S23" s="512"/>
      <c r="T23" s="399">
        <v>546078.89423253492</v>
      </c>
      <c r="U23" s="432">
        <v>361864.78066952998</v>
      </c>
      <c r="V23" s="511">
        <v>-184214.11356300491</v>
      </c>
      <c r="W23" s="512">
        <v>-0.33733974249618531</v>
      </c>
      <c r="X23" s="513"/>
      <c r="Y23" s="432">
        <v>3289407.6797394119</v>
      </c>
      <c r="Z23" s="432">
        <v>2987849.0443424159</v>
      </c>
      <c r="AA23" s="511">
        <v>-301558.63539699599</v>
      </c>
      <c r="AB23" s="512">
        <v>-9.1675664665829937E-2</v>
      </c>
      <c r="AC23" s="513"/>
      <c r="AD23" s="516">
        <v>0</v>
      </c>
      <c r="AE23" s="438">
        <v>222729.99918619049</v>
      </c>
      <c r="AF23" s="504"/>
      <c r="AG23" s="398">
        <v>3289407.6797394119</v>
      </c>
      <c r="AH23" s="398">
        <v>3210579.0435286062</v>
      </c>
      <c r="AI23" s="511">
        <v>-78828.636210805736</v>
      </c>
      <c r="AJ23" s="512">
        <v>-2.3964386262103749E-2</v>
      </c>
      <c r="AK23" s="512"/>
      <c r="AL23" s="199">
        <v>280570</v>
      </c>
      <c r="AM23" s="432">
        <v>309933</v>
      </c>
      <c r="AN23" s="511">
        <v>29363</v>
      </c>
      <c r="AO23" s="512">
        <v>0.104654809851374</v>
      </c>
      <c r="AP23" s="512"/>
      <c r="AQ23" s="444">
        <v>3569977.6797394119</v>
      </c>
      <c r="AR23" s="444">
        <v>3520512.0435286062</v>
      </c>
      <c r="AS23" s="511">
        <v>-49465.636210805736</v>
      </c>
      <c r="AT23" s="512">
        <v>-1.385600713739377E-2</v>
      </c>
      <c r="AV23" s="518">
        <v>649.07578651418407</v>
      </c>
      <c r="AW23" s="518">
        <v>646.44269377970954</v>
      </c>
      <c r="AX23" s="518">
        <v>-2.633092734474531</v>
      </c>
      <c r="AY23" s="519">
        <v>-4.0566799581530687E-3</v>
      </c>
      <c r="AZ23" s="520"/>
      <c r="BA23" s="518">
        <v>520.28857218439953</v>
      </c>
      <c r="BB23" s="518">
        <v>499.2746987477276</v>
      </c>
      <c r="BC23" s="518">
        <v>-21.013873436671929</v>
      </c>
      <c r="BD23" s="519">
        <v>-4.038888140180838E-2</v>
      </c>
      <c r="BE23" s="520"/>
      <c r="BF23" s="518">
        <v>232.77020214515551</v>
      </c>
      <c r="BG23" s="518">
        <v>157.88166695878269</v>
      </c>
      <c r="BH23" s="518">
        <v>-74.88853518637282</v>
      </c>
      <c r="BI23" s="519">
        <v>-0.32172732805237808</v>
      </c>
      <c r="BJ23" s="520"/>
      <c r="BK23" s="518">
        <v>1402.1345608437391</v>
      </c>
      <c r="BL23" s="518">
        <v>1303.5990594862201</v>
      </c>
      <c r="BM23" s="518">
        <v>-98.535501357519252</v>
      </c>
      <c r="BN23" s="519">
        <v>-7.0275353100365201E-2</v>
      </c>
      <c r="BO23" s="521"/>
      <c r="BP23" s="518">
        <v>0</v>
      </c>
      <c r="BQ23" s="518">
        <v>97.177137515789937</v>
      </c>
      <c r="BR23" s="521"/>
      <c r="BS23" s="518">
        <v>1402.1345608437391</v>
      </c>
      <c r="BT23" s="518">
        <v>1400.7761970020099</v>
      </c>
      <c r="BU23" s="518">
        <v>-1.3583638417294419</v>
      </c>
      <c r="BV23" s="519">
        <v>-9.6878279707479891E-4</v>
      </c>
      <c r="BW23" s="512"/>
      <c r="BX23" s="518">
        <v>119.59505541346969</v>
      </c>
      <c r="BY23" s="518">
        <v>109.141797556719</v>
      </c>
      <c r="BZ23" s="511">
        <v>-10.45325785675071</v>
      </c>
      <c r="CA23" s="512">
        <v>-8.7405435121136132E-2</v>
      </c>
      <c r="CB23" s="512"/>
      <c r="CC23" s="444">
        <v>1521.729616257209</v>
      </c>
      <c r="CD23" s="444">
        <v>1536.000018991539</v>
      </c>
      <c r="CE23" s="511">
        <v>14.27040273432976</v>
      </c>
      <c r="CF23" s="512">
        <v>9.3777518567514841E-3</v>
      </c>
    </row>
    <row r="24" spans="1:84">
      <c r="A24" s="396">
        <v>61</v>
      </c>
      <c r="B24" s="411">
        <v>5</v>
      </c>
      <c r="C24" s="411">
        <v>5</v>
      </c>
      <c r="D24" s="397" t="s">
        <v>65</v>
      </c>
      <c r="E24" s="399">
        <v>16459</v>
      </c>
      <c r="F24" s="399">
        <v>16469</v>
      </c>
      <c r="G24" s="511">
        <v>10</v>
      </c>
      <c r="H24" s="512">
        <v>6.0757032626526522E-4</v>
      </c>
      <c r="I24" s="512"/>
      <c r="J24" s="399">
        <v>49456.280953129048</v>
      </c>
      <c r="K24" s="432">
        <v>-116170.48153359861</v>
      </c>
      <c r="L24" s="511">
        <v>-165626.7624867277</v>
      </c>
      <c r="M24" s="512">
        <v>-3.3489530408421988</v>
      </c>
      <c r="N24" s="512"/>
      <c r="O24" s="399">
        <v>5522321.8735863203</v>
      </c>
      <c r="P24" s="432">
        <v>5412721.295109245</v>
      </c>
      <c r="Q24" s="511">
        <v>-109600.57847707529</v>
      </c>
      <c r="R24" s="512">
        <v>-1.9846829103045058E-2</v>
      </c>
      <c r="S24" s="512"/>
      <c r="T24" s="399">
        <v>3027628.6186531498</v>
      </c>
      <c r="U24" s="432">
        <v>1933802.230091396</v>
      </c>
      <c r="V24" s="511">
        <v>-1093826.388561754</v>
      </c>
      <c r="W24" s="512">
        <v>-0.36128155937710299</v>
      </c>
      <c r="X24" s="513"/>
      <c r="Y24" s="432">
        <v>8599406.7731925994</v>
      </c>
      <c r="Z24" s="432">
        <v>7230353.0436670417</v>
      </c>
      <c r="AA24" s="511">
        <v>-1369053.729525558</v>
      </c>
      <c r="AB24" s="512">
        <v>-0.15920327595077649</v>
      </c>
      <c r="AC24" s="513"/>
      <c r="AD24" s="516">
        <v>0</v>
      </c>
      <c r="AE24" s="438">
        <v>3254578.5546666831</v>
      </c>
      <c r="AF24" s="504"/>
      <c r="AG24" s="398">
        <v>8599406.7731925994</v>
      </c>
      <c r="AH24" s="398">
        <v>10484931.59833372</v>
      </c>
      <c r="AI24" s="511">
        <v>1885524.825141124</v>
      </c>
      <c r="AJ24" s="512">
        <v>0.21926219736679681</v>
      </c>
      <c r="AK24" s="512"/>
      <c r="AL24" s="199">
        <v>1511049</v>
      </c>
      <c r="AM24" s="432">
        <v>2660593</v>
      </c>
      <c r="AN24" s="511">
        <v>1149544</v>
      </c>
      <c r="AO24" s="512">
        <v>0.76075891648781735</v>
      </c>
      <c r="AP24" s="512"/>
      <c r="AQ24" s="444">
        <v>10110455.773192599</v>
      </c>
      <c r="AR24" s="444">
        <v>13145524.59833372</v>
      </c>
      <c r="AS24" s="511">
        <v>3035068.825141124</v>
      </c>
      <c r="AT24" s="512">
        <v>0.30019109852480308</v>
      </c>
      <c r="AV24" s="518">
        <v>3.0048168754559241</v>
      </c>
      <c r="AW24" s="518">
        <v>-7.0538880037402771</v>
      </c>
      <c r="AX24" s="518">
        <v>-10.058704879196201</v>
      </c>
      <c r="AY24" s="519">
        <v>-3.3475267532468118</v>
      </c>
      <c r="AZ24" s="520"/>
      <c r="BA24" s="518">
        <v>335.5198902476651</v>
      </c>
      <c r="BB24" s="518">
        <v>328.66119953301632</v>
      </c>
      <c r="BC24" s="518">
        <v>-6.8586907146488443</v>
      </c>
      <c r="BD24" s="519">
        <v>-2.044197948916256E-2</v>
      </c>
      <c r="BE24" s="520"/>
      <c r="BF24" s="518">
        <v>183.94973076451481</v>
      </c>
      <c r="BG24" s="518">
        <v>117.4207438272752</v>
      </c>
      <c r="BH24" s="518">
        <v>-66.528986937239623</v>
      </c>
      <c r="BI24" s="519">
        <v>-0.3616693901140165</v>
      </c>
      <c r="BJ24" s="520"/>
      <c r="BK24" s="518">
        <v>522.47443788763587</v>
      </c>
      <c r="BL24" s="518">
        <v>439.02805535655119</v>
      </c>
      <c r="BM24" s="518">
        <v>-83.44638253108468</v>
      </c>
      <c r="BN24" s="519">
        <v>-0.1597138089060556</v>
      </c>
      <c r="BO24" s="521"/>
      <c r="BP24" s="518">
        <v>0</v>
      </c>
      <c r="BQ24" s="518">
        <v>197.61846831420749</v>
      </c>
      <c r="BR24" s="521"/>
      <c r="BS24" s="518">
        <v>522.47443788763587</v>
      </c>
      <c r="BT24" s="518">
        <v>636.6465236707586</v>
      </c>
      <c r="BU24" s="518">
        <v>114.1720857831227</v>
      </c>
      <c r="BV24" s="519">
        <v>0.2185218596429721</v>
      </c>
      <c r="BW24" s="512"/>
      <c r="BX24" s="518">
        <v>91.806853393280278</v>
      </c>
      <c r="BY24" s="518">
        <v>158.86568704839399</v>
      </c>
      <c r="BZ24" s="511">
        <v>67.058833655113688</v>
      </c>
      <c r="CA24" s="512">
        <v>0.73043385299187258</v>
      </c>
      <c r="CB24" s="512"/>
      <c r="CC24" s="444">
        <v>614.28129128091609</v>
      </c>
      <c r="CD24" s="444">
        <v>798.19810543042831</v>
      </c>
      <c r="CE24" s="511">
        <v>183.91681414951219</v>
      </c>
      <c r="CF24" s="512">
        <v>0.29940162065819043</v>
      </c>
    </row>
    <row r="25" spans="1:84">
      <c r="A25" s="396">
        <v>69</v>
      </c>
      <c r="B25" s="411">
        <v>17</v>
      </c>
      <c r="C25" s="411">
        <v>17</v>
      </c>
      <c r="D25" s="397" t="s">
        <v>66</v>
      </c>
      <c r="E25" s="399">
        <v>6687</v>
      </c>
      <c r="F25" s="399">
        <v>6558</v>
      </c>
      <c r="G25" s="511">
        <v>-129</v>
      </c>
      <c r="H25" s="512">
        <v>-1.92911619560341E-2</v>
      </c>
      <c r="I25" s="512"/>
      <c r="J25" s="399">
        <v>-482878.64786371868</v>
      </c>
      <c r="K25" s="432">
        <v>-520987.34612554271</v>
      </c>
      <c r="L25" s="511">
        <v>-38108.698261823971</v>
      </c>
      <c r="M25" s="512">
        <v>7.8919824743584999E-2</v>
      </c>
      <c r="N25" s="512"/>
      <c r="O25" s="399">
        <v>3728067.2994639771</v>
      </c>
      <c r="P25" s="432">
        <v>3234088.2893262082</v>
      </c>
      <c r="Q25" s="511">
        <v>-493979.01013776852</v>
      </c>
      <c r="R25" s="512">
        <v>-0.1325027072898585</v>
      </c>
      <c r="S25" s="512"/>
      <c r="T25" s="399">
        <v>1360710.0577640531</v>
      </c>
      <c r="U25" s="432">
        <v>778980.40699503571</v>
      </c>
      <c r="V25" s="511">
        <v>-581729.6507690174</v>
      </c>
      <c r="W25" s="512">
        <v>-0.42751918195190503</v>
      </c>
      <c r="X25" s="513"/>
      <c r="Y25" s="432">
        <v>4605898.7093643108</v>
      </c>
      <c r="Z25" s="432">
        <v>3492081.3501957008</v>
      </c>
      <c r="AA25" s="511">
        <v>-1113817.3591686101</v>
      </c>
      <c r="AB25" s="512">
        <v>-0.2418241106570784</v>
      </c>
      <c r="AC25" s="513"/>
      <c r="AD25" s="516">
        <v>0</v>
      </c>
      <c r="AE25" s="438">
        <v>742532.39928074041</v>
      </c>
      <c r="AF25" s="504"/>
      <c r="AG25" s="398">
        <v>4605898.7093643108</v>
      </c>
      <c r="AH25" s="398">
        <v>4234613.7494764421</v>
      </c>
      <c r="AI25" s="511">
        <v>-371284.95988786872</v>
      </c>
      <c r="AJ25" s="512">
        <v>-8.0610752280115189E-2</v>
      </c>
      <c r="AK25" s="512"/>
      <c r="AL25" s="199">
        <v>476820</v>
      </c>
      <c r="AM25" s="432">
        <v>586184</v>
      </c>
      <c r="AN25" s="511">
        <v>109364</v>
      </c>
      <c r="AO25" s="512">
        <v>0.22936118451407239</v>
      </c>
      <c r="AP25" s="512"/>
      <c r="AQ25" s="444">
        <v>5082718.7093643108</v>
      </c>
      <c r="AR25" s="444">
        <v>4820797.7494764421</v>
      </c>
      <c r="AS25" s="511">
        <v>-261920.9598878687</v>
      </c>
      <c r="AT25" s="512">
        <v>-5.1531665406804858E-2</v>
      </c>
      <c r="AV25" s="518">
        <v>-72.211551946122128</v>
      </c>
      <c r="AW25" s="518">
        <v>-79.443023196941539</v>
      </c>
      <c r="AX25" s="518">
        <v>-7.2314712508194106</v>
      </c>
      <c r="AY25" s="519">
        <v>0.100142858807617</v>
      </c>
      <c r="AZ25" s="520"/>
      <c r="BA25" s="518">
        <v>557.50969036398635</v>
      </c>
      <c r="BB25" s="518">
        <v>493.15161471884852</v>
      </c>
      <c r="BC25" s="518">
        <v>-64.358075645137887</v>
      </c>
      <c r="BD25" s="519">
        <v>-0.1154384878998603</v>
      </c>
      <c r="BE25" s="520"/>
      <c r="BF25" s="518">
        <v>203.48587674054929</v>
      </c>
      <c r="BG25" s="518">
        <v>118.7832276601152</v>
      </c>
      <c r="BH25" s="518">
        <v>-84.702649080434057</v>
      </c>
      <c r="BI25" s="519">
        <v>-0.41625812285946773</v>
      </c>
      <c r="BJ25" s="520"/>
      <c r="BK25" s="518">
        <v>688.78401515841347</v>
      </c>
      <c r="BL25" s="518">
        <v>532.49181918202214</v>
      </c>
      <c r="BM25" s="518">
        <v>-156.2921959763913</v>
      </c>
      <c r="BN25" s="519">
        <v>-0.22691031228482511</v>
      </c>
      <c r="BO25" s="521"/>
      <c r="BP25" s="518">
        <v>0</v>
      </c>
      <c r="BQ25" s="518">
        <v>113.2254344740379</v>
      </c>
      <c r="BR25" s="521"/>
      <c r="BS25" s="518">
        <v>688.78401515841347</v>
      </c>
      <c r="BT25" s="518">
        <v>645.71725365606005</v>
      </c>
      <c r="BU25" s="518">
        <v>-43.066761502353422</v>
      </c>
      <c r="BV25" s="519">
        <v>-6.2525785376201695E-2</v>
      </c>
      <c r="BW25" s="512"/>
      <c r="BX25" s="518">
        <v>71.305518169582768</v>
      </c>
      <c r="BY25" s="518">
        <v>104.2909423604758</v>
      </c>
      <c r="BZ25" s="511">
        <v>32.985424190892992</v>
      </c>
      <c r="CA25" s="512">
        <v>0.46259286851327841</v>
      </c>
      <c r="CB25" s="512"/>
      <c r="CC25" s="444">
        <v>760.08953332799626</v>
      </c>
      <c r="CD25" s="444">
        <v>735.10182212205586</v>
      </c>
      <c r="CE25" s="511">
        <v>-24.9877112059404</v>
      </c>
      <c r="CF25" s="512">
        <v>-3.2874694506755717E-2</v>
      </c>
    </row>
    <row r="26" spans="1:84">
      <c r="A26" s="396">
        <v>71</v>
      </c>
      <c r="B26" s="411">
        <v>17</v>
      </c>
      <c r="C26" s="411">
        <v>17</v>
      </c>
      <c r="D26" s="397" t="s">
        <v>67</v>
      </c>
      <c r="E26" s="399">
        <v>6591</v>
      </c>
      <c r="F26" s="399">
        <v>6473</v>
      </c>
      <c r="G26" s="511">
        <v>-118</v>
      </c>
      <c r="H26" s="512">
        <v>-1.7903201335153999E-2</v>
      </c>
      <c r="I26" s="512"/>
      <c r="J26" s="399">
        <v>3377877.4979447071</v>
      </c>
      <c r="K26" s="432">
        <v>3356667.4566789521</v>
      </c>
      <c r="L26" s="511">
        <v>-21210.04126575496</v>
      </c>
      <c r="M26" s="512">
        <v>-6.2791031583177177E-3</v>
      </c>
      <c r="N26" s="512"/>
      <c r="O26" s="399">
        <v>3898124.803734981</v>
      </c>
      <c r="P26" s="432">
        <v>3990859.5010169088</v>
      </c>
      <c r="Q26" s="511">
        <v>92734.697281928267</v>
      </c>
      <c r="R26" s="512">
        <v>2.3789565996726089E-2</v>
      </c>
      <c r="S26" s="512"/>
      <c r="T26" s="399">
        <v>1382873.498499868</v>
      </c>
      <c r="U26" s="432">
        <v>929822.11749077449</v>
      </c>
      <c r="V26" s="511">
        <v>-453051.38100909302</v>
      </c>
      <c r="W26" s="512">
        <v>-0.32761592546285712</v>
      </c>
      <c r="X26" s="513"/>
      <c r="Y26" s="432">
        <v>8658875.800179556</v>
      </c>
      <c r="Z26" s="432">
        <v>8277349.0751866344</v>
      </c>
      <c r="AA26" s="511">
        <v>-381526.72499292158</v>
      </c>
      <c r="AB26" s="512">
        <v>-4.4061923718204853E-2</v>
      </c>
      <c r="AC26" s="513"/>
      <c r="AD26" s="516">
        <v>0</v>
      </c>
      <c r="AE26" s="438">
        <v>703036.10802916903</v>
      </c>
      <c r="AF26" s="504"/>
      <c r="AG26" s="398">
        <v>8658875.800179556</v>
      </c>
      <c r="AH26" s="398">
        <v>8980385.1832158044</v>
      </c>
      <c r="AI26" s="511">
        <v>321509.38303624839</v>
      </c>
      <c r="AJ26" s="512">
        <v>3.7130614926891709E-2</v>
      </c>
      <c r="AK26" s="512"/>
      <c r="AL26" s="199">
        <v>624708</v>
      </c>
      <c r="AM26" s="432">
        <v>743821</v>
      </c>
      <c r="AN26" s="511">
        <v>119113</v>
      </c>
      <c r="AO26" s="512">
        <v>0.19066988096838841</v>
      </c>
      <c r="AP26" s="512"/>
      <c r="AQ26" s="444">
        <v>9283583.800179556</v>
      </c>
      <c r="AR26" s="444">
        <v>9724206.1832158044</v>
      </c>
      <c r="AS26" s="511">
        <v>440622.38303624839</v>
      </c>
      <c r="AT26" s="512">
        <v>4.7462530906192298E-2</v>
      </c>
      <c r="AV26" s="518">
        <v>512.49848246771467</v>
      </c>
      <c r="AW26" s="518">
        <v>518.56441475034023</v>
      </c>
      <c r="AX26" s="518">
        <v>6.0659322826255666</v>
      </c>
      <c r="AY26" s="519">
        <v>1.1836000476367649E-2</v>
      </c>
      <c r="AZ26" s="520"/>
      <c r="BA26" s="518">
        <v>591.43146771885608</v>
      </c>
      <c r="BB26" s="518">
        <v>616.53939456463911</v>
      </c>
      <c r="BC26" s="518">
        <v>25.10792684578303</v>
      </c>
      <c r="BD26" s="519">
        <v>4.2452808509875192E-2</v>
      </c>
      <c r="BE26" s="520"/>
      <c r="BF26" s="518">
        <v>209.81239546349079</v>
      </c>
      <c r="BG26" s="518">
        <v>143.64624092241229</v>
      </c>
      <c r="BH26" s="518">
        <v>-66.166154541078498</v>
      </c>
      <c r="BI26" s="519">
        <v>-0.315358653595812</v>
      </c>
      <c r="BJ26" s="520"/>
      <c r="BK26" s="518">
        <v>1313.7423456500619</v>
      </c>
      <c r="BL26" s="518">
        <v>1278.750050237391</v>
      </c>
      <c r="BM26" s="518">
        <v>-34.992295412670273</v>
      </c>
      <c r="BN26" s="519">
        <v>-2.663558461713092E-2</v>
      </c>
      <c r="BO26" s="521"/>
      <c r="BP26" s="518">
        <v>0</v>
      </c>
      <c r="BQ26" s="518">
        <v>108.61055276211481</v>
      </c>
      <c r="BR26" s="521"/>
      <c r="BS26" s="518">
        <v>1313.7423456500619</v>
      </c>
      <c r="BT26" s="518">
        <v>1387.360602999506</v>
      </c>
      <c r="BU26" s="518">
        <v>73.618257349444548</v>
      </c>
      <c r="BV26" s="519">
        <v>5.6037059011763077E-2</v>
      </c>
      <c r="BW26" s="512"/>
      <c r="BX26" s="518">
        <v>94.781975421028676</v>
      </c>
      <c r="BY26" s="518">
        <v>123.7556001853854</v>
      </c>
      <c r="BZ26" s="511">
        <v>28.973624764356771</v>
      </c>
      <c r="CA26" s="512">
        <v>0.30568707431612119</v>
      </c>
      <c r="CB26" s="512"/>
      <c r="CC26" s="444">
        <v>1408.5243210710901</v>
      </c>
      <c r="CD26" s="444">
        <v>1502.271926960575</v>
      </c>
      <c r="CE26" s="511">
        <v>93.747605889485158</v>
      </c>
      <c r="CF26" s="512">
        <v>6.6557321366092034E-2</v>
      </c>
    </row>
    <row r="27" spans="1:84">
      <c r="A27" s="396">
        <v>72</v>
      </c>
      <c r="B27" s="411">
        <v>17</v>
      </c>
      <c r="C27" s="411">
        <v>17</v>
      </c>
      <c r="D27" s="397" t="s">
        <v>68</v>
      </c>
      <c r="E27" s="399">
        <v>960</v>
      </c>
      <c r="F27" s="399">
        <v>948</v>
      </c>
      <c r="G27" s="511">
        <v>-12</v>
      </c>
      <c r="H27" s="512">
        <v>-1.2500000000000001E-2</v>
      </c>
      <c r="I27" s="512"/>
      <c r="J27" s="399">
        <v>999566.59831672464</v>
      </c>
      <c r="K27" s="432">
        <v>1041569.0137410701</v>
      </c>
      <c r="L27" s="511">
        <v>42002.415424345061</v>
      </c>
      <c r="M27" s="512">
        <v>4.2020627234920963E-2</v>
      </c>
      <c r="N27" s="512"/>
      <c r="O27" s="399">
        <v>296991.75196522468</v>
      </c>
      <c r="P27" s="432">
        <v>366875.2433164253</v>
      </c>
      <c r="Q27" s="511">
        <v>69883.491351200617</v>
      </c>
      <c r="R27" s="512">
        <v>0.235304485356157</v>
      </c>
      <c r="S27" s="512"/>
      <c r="T27" s="399">
        <v>170637.816848054</v>
      </c>
      <c r="U27" s="432">
        <v>108263.3454378587</v>
      </c>
      <c r="V27" s="511">
        <v>-62374.471410195263</v>
      </c>
      <c r="W27" s="512">
        <v>-0.36553720952570068</v>
      </c>
      <c r="X27" s="513"/>
      <c r="Y27" s="432">
        <v>1467196.167130003</v>
      </c>
      <c r="Z27" s="432">
        <v>1516707.6024953539</v>
      </c>
      <c r="AA27" s="511">
        <v>49511.435365350218</v>
      </c>
      <c r="AB27" s="512">
        <v>3.3745613895788742E-2</v>
      </c>
      <c r="AC27" s="513"/>
      <c r="AD27" s="516">
        <v>0</v>
      </c>
      <c r="AE27" s="438">
        <v>123706.3228269246</v>
      </c>
      <c r="AF27" s="504"/>
      <c r="AG27" s="398">
        <v>1467196.167130003</v>
      </c>
      <c r="AH27" s="398">
        <v>1640413.9253222779</v>
      </c>
      <c r="AI27" s="511">
        <v>173217.75819227469</v>
      </c>
      <c r="AJ27" s="512">
        <v>0.1180603944264029</v>
      </c>
      <c r="AK27" s="512"/>
      <c r="AL27" s="199">
        <v>-252685</v>
      </c>
      <c r="AM27" s="432">
        <v>-246020</v>
      </c>
      <c r="AN27" s="511">
        <v>6665</v>
      </c>
      <c r="AO27" s="512">
        <v>-2.6376714090666241E-2</v>
      </c>
      <c r="AP27" s="512"/>
      <c r="AQ27" s="444">
        <v>1214511.167130003</v>
      </c>
      <c r="AR27" s="444">
        <v>1394393.9253222779</v>
      </c>
      <c r="AS27" s="511">
        <v>179882.75819227469</v>
      </c>
      <c r="AT27" s="512">
        <v>0.1481112426634606</v>
      </c>
      <c r="AV27" s="518">
        <v>1041.215206579921</v>
      </c>
      <c r="AW27" s="518">
        <v>1098.7014912880479</v>
      </c>
      <c r="AX27" s="518">
        <v>57.486284708126732</v>
      </c>
      <c r="AY27" s="519">
        <v>5.5210761756882012E-2</v>
      </c>
      <c r="AZ27" s="520"/>
      <c r="BA27" s="518">
        <v>309.36640829710899</v>
      </c>
      <c r="BB27" s="518">
        <v>386.99920181057519</v>
      </c>
      <c r="BC27" s="518">
        <v>77.63279351346614</v>
      </c>
      <c r="BD27" s="519">
        <v>0.25094125099357661</v>
      </c>
      <c r="BE27" s="520"/>
      <c r="BF27" s="518">
        <v>177.74772588338959</v>
      </c>
      <c r="BG27" s="518">
        <v>114.2018411791759</v>
      </c>
      <c r="BH27" s="518">
        <v>-63.545884704213691</v>
      </c>
      <c r="BI27" s="519">
        <v>-0.35750603496273492</v>
      </c>
      <c r="BJ27" s="520"/>
      <c r="BK27" s="518">
        <v>1528.3293407604201</v>
      </c>
      <c r="BL27" s="518">
        <v>1599.9025342777991</v>
      </c>
      <c r="BM27" s="518">
        <v>71.573193517378968</v>
      </c>
      <c r="BN27" s="519">
        <v>4.6831001413456953E-2</v>
      </c>
      <c r="BO27" s="521"/>
      <c r="BP27" s="518">
        <v>0</v>
      </c>
      <c r="BQ27" s="518">
        <v>130.49190171616519</v>
      </c>
      <c r="BR27" s="521"/>
      <c r="BS27" s="518">
        <v>1528.3293407604201</v>
      </c>
      <c r="BT27" s="518">
        <v>1730.394435993964</v>
      </c>
      <c r="BU27" s="518">
        <v>202.0650952335441</v>
      </c>
      <c r="BV27" s="519">
        <v>0.13221305764699029</v>
      </c>
      <c r="BW27" s="512"/>
      <c r="BX27" s="518">
        <v>-263.21354166666669</v>
      </c>
      <c r="BY27" s="518">
        <v>-257.55485232067508</v>
      </c>
      <c r="BZ27" s="511">
        <v>5.6586893459916041</v>
      </c>
      <c r="CA27" s="512">
        <v>-2.1498473483396081E-2</v>
      </c>
      <c r="CB27" s="512"/>
      <c r="CC27" s="444">
        <v>1265.115799093754</v>
      </c>
      <c r="CD27" s="444">
        <v>1470.8796680614751</v>
      </c>
      <c r="CE27" s="511">
        <v>205.76386896772121</v>
      </c>
      <c r="CF27" s="512">
        <v>0.16264429636806141</v>
      </c>
    </row>
    <row r="28" spans="1:84">
      <c r="A28" s="396">
        <v>74</v>
      </c>
      <c r="B28" s="411">
        <v>16</v>
      </c>
      <c r="C28" s="411">
        <v>16</v>
      </c>
      <c r="D28" s="397" t="s">
        <v>69</v>
      </c>
      <c r="E28" s="399">
        <v>1052</v>
      </c>
      <c r="F28" s="399">
        <v>1013</v>
      </c>
      <c r="G28" s="511">
        <v>-39</v>
      </c>
      <c r="H28" s="512">
        <v>-3.7072243346007602E-2</v>
      </c>
      <c r="I28" s="512"/>
      <c r="J28" s="399">
        <v>723351.78023342509</v>
      </c>
      <c r="K28" s="432">
        <v>741794.61044822447</v>
      </c>
      <c r="L28" s="511">
        <v>18442.830214799382</v>
      </c>
      <c r="M28" s="512">
        <v>2.549635007305559E-2</v>
      </c>
      <c r="N28" s="512"/>
      <c r="O28" s="399">
        <v>517380.09010282322</v>
      </c>
      <c r="P28" s="432">
        <v>567262.96098241222</v>
      </c>
      <c r="Q28" s="511">
        <v>49882.870879589063</v>
      </c>
      <c r="R28" s="512">
        <v>9.6414361189808104E-2</v>
      </c>
      <c r="S28" s="512"/>
      <c r="T28" s="399">
        <v>287820.22960673127</v>
      </c>
      <c r="U28" s="432">
        <v>206529.04061873091</v>
      </c>
      <c r="V28" s="511">
        <v>-81291.188988000387</v>
      </c>
      <c r="W28" s="512">
        <v>-0.28243737105996403</v>
      </c>
      <c r="X28" s="513"/>
      <c r="Y28" s="432">
        <v>1528552.0999429801</v>
      </c>
      <c r="Z28" s="432">
        <v>1515586.612049368</v>
      </c>
      <c r="AA28" s="511">
        <v>-12965.48789361212</v>
      </c>
      <c r="AB28" s="512">
        <v>-8.4822021402448638E-3</v>
      </c>
      <c r="AC28" s="513"/>
      <c r="AD28" s="516">
        <v>0</v>
      </c>
      <c r="AE28" s="438">
        <v>104451.06305149769</v>
      </c>
      <c r="AF28" s="504"/>
      <c r="AG28" s="398">
        <v>1528552.0999429801</v>
      </c>
      <c r="AH28" s="398">
        <v>1620037.6751008651</v>
      </c>
      <c r="AI28" s="511">
        <v>91485.575157885673</v>
      </c>
      <c r="AJ28" s="512">
        <v>5.9851133082934112E-2</v>
      </c>
      <c r="AK28" s="512"/>
      <c r="AL28" s="199">
        <v>-301495</v>
      </c>
      <c r="AM28" s="432">
        <v>-290832</v>
      </c>
      <c r="AN28" s="511">
        <v>10663</v>
      </c>
      <c r="AO28" s="512">
        <v>-3.5367087348048887E-2</v>
      </c>
      <c r="AP28" s="512"/>
      <c r="AQ28" s="444">
        <v>1227057.0999429801</v>
      </c>
      <c r="AR28" s="444">
        <v>1329205.6751008651</v>
      </c>
      <c r="AS28" s="511">
        <v>102148.5751578857</v>
      </c>
      <c r="AT28" s="512">
        <v>8.3246798508914074E-2</v>
      </c>
      <c r="AV28" s="518">
        <v>687.59674927131664</v>
      </c>
      <c r="AW28" s="518">
        <v>732.27503499331146</v>
      </c>
      <c r="AX28" s="518">
        <v>44.678285721994833</v>
      </c>
      <c r="AY28" s="519">
        <v>6.4977453382877123E-2</v>
      </c>
      <c r="AZ28" s="520"/>
      <c r="BA28" s="518">
        <v>491.80616929926163</v>
      </c>
      <c r="BB28" s="518">
        <v>559.98317964700118</v>
      </c>
      <c r="BC28" s="518">
        <v>68.177010347739611</v>
      </c>
      <c r="BD28" s="519">
        <v>0.13862577292367029</v>
      </c>
      <c r="BE28" s="520"/>
      <c r="BF28" s="518">
        <v>273.59337415088521</v>
      </c>
      <c r="BG28" s="518">
        <v>203.87861857722689</v>
      </c>
      <c r="BH28" s="518">
        <v>-69.714755573658266</v>
      </c>
      <c r="BI28" s="519">
        <v>-0.25481156402278582</v>
      </c>
      <c r="BJ28" s="520"/>
      <c r="BK28" s="518">
        <v>1452.996292721464</v>
      </c>
      <c r="BL28" s="518">
        <v>1496.13683321754</v>
      </c>
      <c r="BM28" s="518">
        <v>43.140540496076028</v>
      </c>
      <c r="BN28" s="519">
        <v>2.9690743680614459E-2</v>
      </c>
      <c r="BO28" s="521"/>
      <c r="BP28" s="518">
        <v>0</v>
      </c>
      <c r="BQ28" s="518">
        <v>103.11062492744099</v>
      </c>
      <c r="BR28" s="521"/>
      <c r="BS28" s="518">
        <v>1452.996292721464</v>
      </c>
      <c r="BT28" s="518">
        <v>1599.247458144981</v>
      </c>
      <c r="BU28" s="518">
        <v>146.25116542351699</v>
      </c>
      <c r="BV28" s="519">
        <v>0.1006548785816848</v>
      </c>
      <c r="BW28" s="512"/>
      <c r="BX28" s="518">
        <v>-286.59220532319392</v>
      </c>
      <c r="BY28" s="518">
        <v>-285.14017769002959</v>
      </c>
      <c r="BZ28" s="511">
        <v>1.452027633164334</v>
      </c>
      <c r="CA28" s="512">
        <v>-5.0665286989465159E-3</v>
      </c>
      <c r="CB28" s="512"/>
      <c r="CC28" s="444">
        <v>1166.4040873982699</v>
      </c>
      <c r="CD28" s="444">
        <v>1312.1477542950299</v>
      </c>
      <c r="CE28" s="511">
        <v>145.74366689676029</v>
      </c>
      <c r="CF28" s="512">
        <v>0.1249512655788525</v>
      </c>
    </row>
    <row r="29" spans="1:84">
      <c r="A29" s="396">
        <v>75</v>
      </c>
      <c r="B29" s="411">
        <v>8</v>
      </c>
      <c r="C29" s="411">
        <v>8</v>
      </c>
      <c r="D29" s="397" t="s">
        <v>70</v>
      </c>
      <c r="E29" s="399">
        <v>19549</v>
      </c>
      <c r="F29" s="399">
        <v>19534</v>
      </c>
      <c r="G29" s="511">
        <v>-15</v>
      </c>
      <c r="H29" s="512">
        <v>-7.6730267532866135E-4</v>
      </c>
      <c r="I29" s="512"/>
      <c r="J29" s="399">
        <v>-4178475.1765343091</v>
      </c>
      <c r="K29" s="432">
        <v>-4480495.8753610216</v>
      </c>
      <c r="L29" s="511">
        <v>-302020.69882671261</v>
      </c>
      <c r="M29" s="512">
        <v>7.2280122788048518E-2</v>
      </c>
      <c r="N29" s="512"/>
      <c r="O29" s="399">
        <v>-475828.35206105869</v>
      </c>
      <c r="P29" s="432">
        <v>-92688.728919482513</v>
      </c>
      <c r="Q29" s="511">
        <v>383139.62314157619</v>
      </c>
      <c r="R29" s="512">
        <v>-0.80520553573993714</v>
      </c>
      <c r="S29" s="512"/>
      <c r="T29" s="399">
        <v>3174876.1896728878</v>
      </c>
      <c r="U29" s="432">
        <v>1605503.3102308081</v>
      </c>
      <c r="V29" s="511">
        <v>-1569372.8794420799</v>
      </c>
      <c r="W29" s="512">
        <v>-0.49430994649393711</v>
      </c>
      <c r="X29" s="513"/>
      <c r="Y29" s="432">
        <v>-1479427.338922479</v>
      </c>
      <c r="Z29" s="432">
        <v>-2967681.294049697</v>
      </c>
      <c r="AA29" s="511">
        <v>-1488253.9551272171</v>
      </c>
      <c r="AB29" s="512">
        <v>1.0059662384035479</v>
      </c>
      <c r="AC29" s="513"/>
      <c r="AD29" s="516">
        <v>0</v>
      </c>
      <c r="AE29" s="438">
        <v>3000964.8809032911</v>
      </c>
      <c r="AF29" s="504"/>
      <c r="AG29" s="398">
        <v>-1479427.338922479</v>
      </c>
      <c r="AH29" s="398">
        <v>33283.586853594054</v>
      </c>
      <c r="AI29" s="511">
        <v>1512710.925776073</v>
      </c>
      <c r="AJ29" s="512">
        <v>-1.02249761510953</v>
      </c>
      <c r="AK29" s="512"/>
      <c r="AL29" s="199">
        <v>-1752472</v>
      </c>
      <c r="AM29" s="432">
        <v>-1537233</v>
      </c>
      <c r="AN29" s="511">
        <v>215239</v>
      </c>
      <c r="AO29" s="512">
        <v>-0.12282022194933789</v>
      </c>
      <c r="AP29" s="512"/>
      <c r="AQ29" s="444">
        <v>-3231899.3389224792</v>
      </c>
      <c r="AR29" s="444">
        <v>-1503949.4131464059</v>
      </c>
      <c r="AS29" s="511">
        <v>1727949.925776073</v>
      </c>
      <c r="AT29" s="512">
        <v>-0.53465462397482189</v>
      </c>
      <c r="AV29" s="518">
        <v>-213.7436787832784</v>
      </c>
      <c r="AW29" s="518">
        <v>-229.36909365009839</v>
      </c>
      <c r="AX29" s="518">
        <v>-15.625414866819989</v>
      </c>
      <c r="AY29" s="519">
        <v>7.3103517988305555E-2</v>
      </c>
      <c r="AZ29" s="520"/>
      <c r="BA29" s="518">
        <v>-24.3402911689119</v>
      </c>
      <c r="BB29" s="518">
        <v>-4.7449948254060876</v>
      </c>
      <c r="BC29" s="518">
        <v>19.595296343505812</v>
      </c>
      <c r="BD29" s="519">
        <v>-0.80505595465240254</v>
      </c>
      <c r="BE29" s="520"/>
      <c r="BF29" s="518">
        <v>162.40606627821819</v>
      </c>
      <c r="BG29" s="518">
        <v>82.190197104065106</v>
      </c>
      <c r="BH29" s="518">
        <v>-80.215869174153141</v>
      </c>
      <c r="BI29" s="519">
        <v>-0.49392163120763688</v>
      </c>
      <c r="BJ29" s="520"/>
      <c r="BK29" s="518">
        <v>-75.677903673972025</v>
      </c>
      <c r="BL29" s="518">
        <v>-151.9238913714394</v>
      </c>
      <c r="BM29" s="518">
        <v>-76.245987697467342</v>
      </c>
      <c r="BN29" s="519">
        <v>1.0075066035912239</v>
      </c>
      <c r="BO29" s="521"/>
      <c r="BP29" s="518">
        <v>0</v>
      </c>
      <c r="BQ29" s="518">
        <v>153.62777111207589</v>
      </c>
      <c r="BR29" s="521"/>
      <c r="BS29" s="518">
        <v>-75.677903673972025</v>
      </c>
      <c r="BT29" s="518">
        <v>1.703879740636534</v>
      </c>
      <c r="BU29" s="518">
        <v>77.381783414608563</v>
      </c>
      <c r="BV29" s="519">
        <v>-1.0225148908455099</v>
      </c>
      <c r="BW29" s="512"/>
      <c r="BX29" s="518">
        <v>-89.645096935904647</v>
      </c>
      <c r="BY29" s="518">
        <v>-83.062711170267221</v>
      </c>
      <c r="BZ29" s="511">
        <v>6.5823857656374258</v>
      </c>
      <c r="CA29" s="512">
        <v>-7.3427169924795394E-2</v>
      </c>
      <c r="CB29" s="512"/>
      <c r="CC29" s="444">
        <v>-165.32300060987669</v>
      </c>
      <c r="CD29" s="444">
        <v>-76.991369568260765</v>
      </c>
      <c r="CE29" s="511">
        <v>88.331631041615893</v>
      </c>
      <c r="CF29" s="512">
        <v>-0.53429728903879348</v>
      </c>
    </row>
    <row r="30" spans="1:84">
      <c r="A30" s="396">
        <v>77</v>
      </c>
      <c r="B30" s="411">
        <v>13</v>
      </c>
      <c r="C30" s="411">
        <v>13</v>
      </c>
      <c r="D30" s="397" t="s">
        <v>71</v>
      </c>
      <c r="E30" s="399">
        <v>4601</v>
      </c>
      <c r="F30" s="399">
        <v>4549</v>
      </c>
      <c r="G30" s="511">
        <v>-52</v>
      </c>
      <c r="H30" s="512">
        <v>-1.130189089328407E-2</v>
      </c>
      <c r="I30" s="512"/>
      <c r="J30" s="399">
        <v>9644.0919023021124</v>
      </c>
      <c r="K30" s="432">
        <v>49390.99118169595</v>
      </c>
      <c r="L30" s="511">
        <v>39746.899279393838</v>
      </c>
      <c r="M30" s="512">
        <v>4.1213729278031854</v>
      </c>
      <c r="N30" s="512"/>
      <c r="O30" s="399">
        <v>2664698.4176582661</v>
      </c>
      <c r="P30" s="432">
        <v>2655370.6859034211</v>
      </c>
      <c r="Q30" s="511">
        <v>-9327.7317548445426</v>
      </c>
      <c r="R30" s="512">
        <v>-3.5004830914568351E-3</v>
      </c>
      <c r="S30" s="512"/>
      <c r="T30" s="399">
        <v>1047105.736200913</v>
      </c>
      <c r="U30" s="432">
        <v>739206.67360116122</v>
      </c>
      <c r="V30" s="511">
        <v>-307899.06259975152</v>
      </c>
      <c r="W30" s="512">
        <v>-0.29404772789886963</v>
      </c>
      <c r="X30" s="513"/>
      <c r="Y30" s="432">
        <v>3721448.2457614811</v>
      </c>
      <c r="Z30" s="432">
        <v>3443968.3506862782</v>
      </c>
      <c r="AA30" s="511">
        <v>-277479.89507520251</v>
      </c>
      <c r="AB30" s="512">
        <v>-7.4562341526913989E-2</v>
      </c>
      <c r="AC30" s="513"/>
      <c r="AD30" s="516">
        <v>0</v>
      </c>
      <c r="AE30" s="438">
        <v>638285.3098677299</v>
      </c>
      <c r="AF30" s="504"/>
      <c r="AG30" s="398">
        <v>3721448.2457614811</v>
      </c>
      <c r="AH30" s="398">
        <v>4082253.6605540081</v>
      </c>
      <c r="AI30" s="511">
        <v>360805.41479252739</v>
      </c>
      <c r="AJ30" s="512">
        <v>9.6952957817823857E-2</v>
      </c>
      <c r="AK30" s="512"/>
      <c r="AL30" s="199">
        <v>188101</v>
      </c>
      <c r="AM30" s="432">
        <v>327958</v>
      </c>
      <c r="AN30" s="511">
        <v>139857</v>
      </c>
      <c r="AO30" s="512">
        <v>0.74352076809798995</v>
      </c>
      <c r="AP30" s="512"/>
      <c r="AQ30" s="444">
        <v>3909549.2457614811</v>
      </c>
      <c r="AR30" s="444">
        <v>4410211.6605540086</v>
      </c>
      <c r="AS30" s="511">
        <v>500662.41479252791</v>
      </c>
      <c r="AT30" s="512">
        <v>0.1280614166288655</v>
      </c>
      <c r="AV30" s="518">
        <v>2.096086047011978</v>
      </c>
      <c r="AW30" s="518">
        <v>10.857549171619249</v>
      </c>
      <c r="AX30" s="518">
        <v>8.7614631246072676</v>
      </c>
      <c r="AY30" s="519">
        <v>4.1799157706798091</v>
      </c>
      <c r="AZ30" s="520"/>
      <c r="BA30" s="518">
        <v>579.15636115154655</v>
      </c>
      <c r="BB30" s="518">
        <v>583.72624442809877</v>
      </c>
      <c r="BC30" s="518">
        <v>4.5698832765522184</v>
      </c>
      <c r="BD30" s="519">
        <v>7.8905863478143292E-3</v>
      </c>
      <c r="BE30" s="520"/>
      <c r="BF30" s="518">
        <v>227.5822073898963</v>
      </c>
      <c r="BG30" s="518">
        <v>162.49871919128631</v>
      </c>
      <c r="BH30" s="518">
        <v>-65.083488198610013</v>
      </c>
      <c r="BI30" s="519">
        <v>-0.28597792834968111</v>
      </c>
      <c r="BJ30" s="520"/>
      <c r="BK30" s="518">
        <v>808.83465458845478</v>
      </c>
      <c r="BL30" s="518">
        <v>757.08251279100421</v>
      </c>
      <c r="BM30" s="518">
        <v>-51.752141797450577</v>
      </c>
      <c r="BN30" s="519">
        <v>-6.3983586143181156E-2</v>
      </c>
      <c r="BO30" s="521"/>
      <c r="BP30" s="518">
        <v>0</v>
      </c>
      <c r="BQ30" s="518">
        <v>140.31332377835349</v>
      </c>
      <c r="BR30" s="521"/>
      <c r="BS30" s="518">
        <v>808.83465458845478</v>
      </c>
      <c r="BT30" s="518">
        <v>897.3958365693577</v>
      </c>
      <c r="BU30" s="518">
        <v>88.561181980902916</v>
      </c>
      <c r="BV30" s="519">
        <v>0.109492318953574</v>
      </c>
      <c r="BW30" s="512"/>
      <c r="BX30" s="518">
        <v>40.882634209954361</v>
      </c>
      <c r="BY30" s="518">
        <v>77.532644537260936</v>
      </c>
      <c r="BZ30" s="511">
        <v>36.650010327306568</v>
      </c>
      <c r="CA30" s="512">
        <v>0.89646890508789179</v>
      </c>
      <c r="CB30" s="512"/>
      <c r="CC30" s="444">
        <v>849.71728879840919</v>
      </c>
      <c r="CD30" s="444">
        <v>969.49036283886755</v>
      </c>
      <c r="CE30" s="511">
        <v>119.7730740404584</v>
      </c>
      <c r="CF30" s="512">
        <v>0.14095638116276329</v>
      </c>
    </row>
    <row r="31" spans="1:84">
      <c r="A31" s="396">
        <v>78</v>
      </c>
      <c r="B31" s="411">
        <v>1</v>
      </c>
      <c r="C31" s="412">
        <v>33</v>
      </c>
      <c r="D31" s="397" t="s">
        <v>72</v>
      </c>
      <c r="E31" s="399">
        <v>7832</v>
      </c>
      <c r="F31" s="399">
        <v>7721</v>
      </c>
      <c r="G31" s="511">
        <v>-111</v>
      </c>
      <c r="H31" s="512">
        <v>-1.4172625127681309E-2</v>
      </c>
      <c r="I31" s="512"/>
      <c r="J31" s="399">
        <v>-2234522.2929779058</v>
      </c>
      <c r="K31" s="432">
        <v>-2498741.474573412</v>
      </c>
      <c r="L31" s="511">
        <v>-264219.18159550568</v>
      </c>
      <c r="M31" s="512">
        <v>0.1182441466016371</v>
      </c>
      <c r="N31" s="512"/>
      <c r="O31" s="399">
        <v>-107199.07430915259</v>
      </c>
      <c r="P31" s="432">
        <v>-100723.51854938859</v>
      </c>
      <c r="Q31" s="511">
        <v>6475.5557597639709</v>
      </c>
      <c r="R31" s="512">
        <v>-6.0406825352698902E-2</v>
      </c>
      <c r="S31" s="512"/>
      <c r="T31" s="399">
        <v>1242815.293543437</v>
      </c>
      <c r="U31" s="432">
        <v>632745.19106490666</v>
      </c>
      <c r="V31" s="511">
        <v>-610070.10247853037</v>
      </c>
      <c r="W31" s="512">
        <v>-0.49087753075449908</v>
      </c>
      <c r="X31" s="513"/>
      <c r="Y31" s="432">
        <v>-1098906.0737436209</v>
      </c>
      <c r="Z31" s="432">
        <v>-1966719.802057893</v>
      </c>
      <c r="AA31" s="511">
        <v>-867813.72831427213</v>
      </c>
      <c r="AB31" s="512">
        <v>0.7897069176785132</v>
      </c>
      <c r="AC31" s="513"/>
      <c r="AD31" s="516">
        <v>0</v>
      </c>
      <c r="AE31" s="438">
        <v>1029532.905673997</v>
      </c>
      <c r="AF31" s="504"/>
      <c r="AG31" s="398">
        <v>-1098906.0737436209</v>
      </c>
      <c r="AH31" s="398">
        <v>-937186.8963838967</v>
      </c>
      <c r="AI31" s="511">
        <v>161719.17735972471</v>
      </c>
      <c r="AJ31" s="512">
        <v>-0.14716378517119219</v>
      </c>
      <c r="AK31" s="512"/>
      <c r="AL31" s="199">
        <v>-442953</v>
      </c>
      <c r="AM31" s="432">
        <v>30544</v>
      </c>
      <c r="AN31" s="511">
        <v>473497</v>
      </c>
      <c r="AO31" s="512">
        <v>-1.06895539707373</v>
      </c>
      <c r="AP31" s="512"/>
      <c r="AQ31" s="444">
        <v>-1541859.0737436209</v>
      </c>
      <c r="AR31" s="444">
        <v>-906642.89638389659</v>
      </c>
      <c r="AS31" s="511">
        <v>635216.17735972477</v>
      </c>
      <c r="AT31" s="512">
        <v>-0.41198069796186038</v>
      </c>
      <c r="AV31" s="518">
        <v>-285.30672790831278</v>
      </c>
      <c r="AW31" s="518">
        <v>-323.6292545749788</v>
      </c>
      <c r="AX31" s="518">
        <v>-38.322526666666022</v>
      </c>
      <c r="AY31" s="519">
        <v>0.134320445043909</v>
      </c>
      <c r="AZ31" s="520"/>
      <c r="BA31" s="518">
        <v>-13.687317965928569</v>
      </c>
      <c r="BB31" s="518">
        <v>-13.04539807659482</v>
      </c>
      <c r="BC31" s="518">
        <v>0.64191988933375299</v>
      </c>
      <c r="BD31" s="519">
        <v>-4.6898880476925052E-2</v>
      </c>
      <c r="BE31" s="520"/>
      <c r="BF31" s="518">
        <v>158.68428160666971</v>
      </c>
      <c r="BG31" s="518">
        <v>81.951196874097477</v>
      </c>
      <c r="BH31" s="518">
        <v>-76.733084732572209</v>
      </c>
      <c r="BI31" s="519">
        <v>-0.48355819464696759</v>
      </c>
      <c r="BJ31" s="520"/>
      <c r="BK31" s="518">
        <v>-140.30976426757169</v>
      </c>
      <c r="BL31" s="518">
        <v>-254.7234557774762</v>
      </c>
      <c r="BM31" s="518">
        <v>-114.4136915099045</v>
      </c>
      <c r="BN31" s="519">
        <v>0.81543641746640549</v>
      </c>
      <c r="BO31" s="521"/>
      <c r="BP31" s="518">
        <v>0</v>
      </c>
      <c r="BQ31" s="518">
        <v>133.34191240435129</v>
      </c>
      <c r="BR31" s="521"/>
      <c r="BS31" s="518">
        <v>-140.30976426757169</v>
      </c>
      <c r="BT31" s="518">
        <v>-121.3815433731248</v>
      </c>
      <c r="BU31" s="518">
        <v>18.928220894446849</v>
      </c>
      <c r="BV31" s="519">
        <v>-0.13490309098054359</v>
      </c>
      <c r="BW31" s="512"/>
      <c r="BX31" s="518">
        <v>-56.55681818181818</v>
      </c>
      <c r="BY31" s="518">
        <v>-14.48568838233389</v>
      </c>
      <c r="BZ31" s="511">
        <v>42.071129799484282</v>
      </c>
      <c r="CA31" s="512">
        <v>-0.74387370350705584</v>
      </c>
      <c r="CB31" s="512"/>
      <c r="CC31" s="444">
        <v>-196.86658244938991</v>
      </c>
      <c r="CD31" s="444">
        <v>-117.4255791197897</v>
      </c>
      <c r="CE31" s="511">
        <v>79.441003329600107</v>
      </c>
      <c r="CF31" s="512">
        <v>-0.40352711131165531</v>
      </c>
    </row>
    <row r="32" spans="1:84">
      <c r="A32" s="396">
        <v>79</v>
      </c>
      <c r="B32" s="411">
        <v>4</v>
      </c>
      <c r="C32" s="411">
        <v>4</v>
      </c>
      <c r="D32" s="397" t="s">
        <v>73</v>
      </c>
      <c r="E32" s="399">
        <v>6753</v>
      </c>
      <c r="F32" s="399">
        <v>6703</v>
      </c>
      <c r="G32" s="511">
        <v>-50</v>
      </c>
      <c r="H32" s="512">
        <v>-7.4041166888790168E-3</v>
      </c>
      <c r="I32" s="512"/>
      <c r="J32" s="399">
        <v>-1930199.4508748271</v>
      </c>
      <c r="K32" s="432">
        <v>-1876396.0259318349</v>
      </c>
      <c r="L32" s="511">
        <v>53803.424942992162</v>
      </c>
      <c r="M32" s="512">
        <v>-2.7874541627605769E-2</v>
      </c>
      <c r="N32" s="512"/>
      <c r="O32" s="399">
        <v>-435753.11137453612</v>
      </c>
      <c r="P32" s="432">
        <v>-288177.29764688271</v>
      </c>
      <c r="Q32" s="511">
        <v>147575.81372765341</v>
      </c>
      <c r="R32" s="512">
        <v>-0.33866841079376692</v>
      </c>
      <c r="S32" s="512"/>
      <c r="T32" s="399">
        <v>1064230.353624227</v>
      </c>
      <c r="U32" s="432">
        <v>591397.03875460767</v>
      </c>
      <c r="V32" s="511">
        <v>-472833.31486961961</v>
      </c>
      <c r="W32" s="512">
        <v>-0.44429602412615821</v>
      </c>
      <c r="X32" s="513"/>
      <c r="Y32" s="432">
        <v>-1301722.2086251359</v>
      </c>
      <c r="Z32" s="432">
        <v>-1573176.2848241101</v>
      </c>
      <c r="AA32" s="511">
        <v>-271454.07619897393</v>
      </c>
      <c r="AB32" s="512">
        <v>0.20853456628483011</v>
      </c>
      <c r="AC32" s="513"/>
      <c r="AD32" s="516">
        <v>0</v>
      </c>
      <c r="AE32" s="438">
        <v>988891.65915806894</v>
      </c>
      <c r="AF32" s="504"/>
      <c r="AG32" s="398">
        <v>-1301722.2086251359</v>
      </c>
      <c r="AH32" s="398">
        <v>-584284.62566604116</v>
      </c>
      <c r="AI32" s="511">
        <v>717437.58295909502</v>
      </c>
      <c r="AJ32" s="512">
        <v>-0.55114492032585372</v>
      </c>
      <c r="AK32" s="512"/>
      <c r="AL32" s="199">
        <v>-301196</v>
      </c>
      <c r="AM32" s="432">
        <v>-88463</v>
      </c>
      <c r="AN32" s="511">
        <v>212733</v>
      </c>
      <c r="AO32" s="512">
        <v>-0.70629424029535581</v>
      </c>
      <c r="AP32" s="512"/>
      <c r="AQ32" s="444">
        <v>-1602918.2086251359</v>
      </c>
      <c r="AR32" s="444">
        <v>-672747.62566604128</v>
      </c>
      <c r="AS32" s="511">
        <v>930170.5829590949</v>
      </c>
      <c r="AT32" s="512">
        <v>-0.58029821980556695</v>
      </c>
      <c r="AV32" s="518">
        <v>-285.82843934174838</v>
      </c>
      <c r="AW32" s="518">
        <v>-279.93376487122708</v>
      </c>
      <c r="AX32" s="518">
        <v>5.8946744705213519</v>
      </c>
      <c r="AY32" s="519">
        <v>-2.062312093260053E-2</v>
      </c>
      <c r="AZ32" s="520"/>
      <c r="BA32" s="518">
        <v>-64.527337683183191</v>
      </c>
      <c r="BB32" s="518">
        <v>-42.992286684601318</v>
      </c>
      <c r="BC32" s="518">
        <v>21.53505099858187</v>
      </c>
      <c r="BD32" s="519">
        <v>-0.33373530927798117</v>
      </c>
      <c r="BE32" s="520"/>
      <c r="BF32" s="518">
        <v>157.59371444161519</v>
      </c>
      <c r="BG32" s="518">
        <v>88.228709347248639</v>
      </c>
      <c r="BH32" s="518">
        <v>-69.365005094366524</v>
      </c>
      <c r="BI32" s="519">
        <v>-0.44015083558465562</v>
      </c>
      <c r="BJ32" s="520"/>
      <c r="BK32" s="518">
        <v>-192.76206258331649</v>
      </c>
      <c r="BL32" s="518">
        <v>-234.69734220857981</v>
      </c>
      <c r="BM32" s="518">
        <v>-41.935279625263263</v>
      </c>
      <c r="BN32" s="519">
        <v>0.21754944444598789</v>
      </c>
      <c r="BO32" s="521"/>
      <c r="BP32" s="518">
        <v>0</v>
      </c>
      <c r="BQ32" s="518">
        <v>147.5297119436176</v>
      </c>
      <c r="BR32" s="521"/>
      <c r="BS32" s="518">
        <v>-192.76206258331649</v>
      </c>
      <c r="BT32" s="518">
        <v>-87.167630264962128</v>
      </c>
      <c r="BU32" s="518">
        <v>105.59443231835439</v>
      </c>
      <c r="BV32" s="519">
        <v>-0.54779675473079081</v>
      </c>
      <c r="BW32" s="512"/>
      <c r="BX32" s="518">
        <v>-44.601806604472088</v>
      </c>
      <c r="BY32" s="518">
        <v>-13.460241682828579</v>
      </c>
      <c r="BZ32" s="511">
        <v>31.1415649216435</v>
      </c>
      <c r="CA32" s="512">
        <v>-0.6982130835597371</v>
      </c>
      <c r="CB32" s="512"/>
      <c r="CC32" s="444">
        <v>-237.36386918778859</v>
      </c>
      <c r="CD32" s="444">
        <v>-100.3651537619038</v>
      </c>
      <c r="CE32" s="511">
        <v>136.9987154258848</v>
      </c>
      <c r="CF32" s="512">
        <v>-0.57716751877472683</v>
      </c>
    </row>
    <row r="33" spans="1:84">
      <c r="A33" s="396">
        <v>81</v>
      </c>
      <c r="B33" s="411">
        <v>7</v>
      </c>
      <c r="C33" s="411">
        <v>7</v>
      </c>
      <c r="D33" s="397" t="s">
        <v>74</v>
      </c>
      <c r="E33" s="399">
        <v>2574</v>
      </c>
      <c r="F33" s="399">
        <v>2531</v>
      </c>
      <c r="G33" s="511">
        <v>-43</v>
      </c>
      <c r="H33" s="512">
        <v>-1.6705516705516701E-2</v>
      </c>
      <c r="I33" s="512"/>
      <c r="J33" s="399">
        <v>-501974.27741890698</v>
      </c>
      <c r="K33" s="432">
        <v>-551760.98172395199</v>
      </c>
      <c r="L33" s="511">
        <v>-49786.704305044957</v>
      </c>
      <c r="M33" s="512">
        <v>9.9181783897458575E-2</v>
      </c>
      <c r="N33" s="512"/>
      <c r="O33" s="399">
        <v>578984.87792434893</v>
      </c>
      <c r="P33" s="432">
        <v>693673.22814464103</v>
      </c>
      <c r="Q33" s="511">
        <v>114688.35022029209</v>
      </c>
      <c r="R33" s="512">
        <v>0.19808522569958639</v>
      </c>
      <c r="S33" s="512"/>
      <c r="T33" s="399">
        <v>620103.63561888481</v>
      </c>
      <c r="U33" s="432">
        <v>459573.27209315862</v>
      </c>
      <c r="V33" s="511">
        <v>-160530.36352572631</v>
      </c>
      <c r="W33" s="512">
        <v>-0.25887666884183219</v>
      </c>
      <c r="X33" s="513"/>
      <c r="Y33" s="432">
        <v>697114.23612432671</v>
      </c>
      <c r="Z33" s="432">
        <v>601485.51851384761</v>
      </c>
      <c r="AA33" s="511">
        <v>-95628.7176104791</v>
      </c>
      <c r="AB33" s="512">
        <v>-0.13717797264066231</v>
      </c>
      <c r="AC33" s="513"/>
      <c r="AD33" s="516">
        <v>0</v>
      </c>
      <c r="AE33" s="438">
        <v>398311.93935813982</v>
      </c>
      <c r="AF33" s="504"/>
      <c r="AG33" s="398">
        <v>697114.23612432671</v>
      </c>
      <c r="AH33" s="398">
        <v>999797.45787198737</v>
      </c>
      <c r="AI33" s="511">
        <v>302683.22174766072</v>
      </c>
      <c r="AJ33" s="512">
        <v>0.43419457825227747</v>
      </c>
      <c r="AK33" s="512"/>
      <c r="AL33" s="199">
        <v>-754784</v>
      </c>
      <c r="AM33" s="432">
        <v>-728282</v>
      </c>
      <c r="AN33" s="511">
        <v>26502</v>
      </c>
      <c r="AO33" s="512">
        <v>-3.5112032051553832E-2</v>
      </c>
      <c r="AP33" s="512"/>
      <c r="AQ33" s="444">
        <v>-57669.763875673292</v>
      </c>
      <c r="AR33" s="444">
        <v>271515.45787198743</v>
      </c>
      <c r="AS33" s="511">
        <v>329185.22174766072</v>
      </c>
      <c r="AT33" s="512">
        <v>-5.7081076741935499</v>
      </c>
      <c r="AV33" s="518">
        <v>-195.0172017944472</v>
      </c>
      <c r="AW33" s="518">
        <v>-218.00117808137179</v>
      </c>
      <c r="AX33" s="518">
        <v>-22.983976286924619</v>
      </c>
      <c r="AY33" s="519">
        <v>0.1178561484599204</v>
      </c>
      <c r="AZ33" s="520"/>
      <c r="BA33" s="518">
        <v>224.93585000945961</v>
      </c>
      <c r="BB33" s="518">
        <v>274.07081317449268</v>
      </c>
      <c r="BC33" s="518">
        <v>49.134963165033128</v>
      </c>
      <c r="BD33" s="519">
        <v>0.2184398936984335</v>
      </c>
      <c r="BE33" s="520"/>
      <c r="BF33" s="518">
        <v>240.9105033484401</v>
      </c>
      <c r="BG33" s="518">
        <v>181.5777448017221</v>
      </c>
      <c r="BH33" s="518">
        <v>-59.332758546718033</v>
      </c>
      <c r="BI33" s="519">
        <v>-0.24628547830852479</v>
      </c>
      <c r="BJ33" s="520"/>
      <c r="BK33" s="518">
        <v>270.82915156345251</v>
      </c>
      <c r="BL33" s="518">
        <v>237.647379894843</v>
      </c>
      <c r="BM33" s="518">
        <v>-33.181771668609507</v>
      </c>
      <c r="BN33" s="519">
        <v>-0.12251920251958311</v>
      </c>
      <c r="BO33" s="521"/>
      <c r="BP33" s="518">
        <v>0</v>
      </c>
      <c r="BQ33" s="518">
        <v>157.3733462497589</v>
      </c>
      <c r="BR33" s="521"/>
      <c r="BS33" s="518">
        <v>270.82915156345251</v>
      </c>
      <c r="BT33" s="518">
        <v>395.02072614460189</v>
      </c>
      <c r="BU33" s="518">
        <v>124.1915745811494</v>
      </c>
      <c r="BV33" s="519">
        <v>0.45856058649599463</v>
      </c>
      <c r="BW33" s="512"/>
      <c r="BX33" s="518">
        <v>-293.23387723387731</v>
      </c>
      <c r="BY33" s="518">
        <v>-285.78467009087319</v>
      </c>
      <c r="BZ33" s="511">
        <v>7.4492071430040596</v>
      </c>
      <c r="CA33" s="512">
        <v>-2.5403637578555519E-2</v>
      </c>
      <c r="CB33" s="512"/>
      <c r="CC33" s="444">
        <v>-22.404725670424739</v>
      </c>
      <c r="CD33" s="444">
        <v>107.2759612295485</v>
      </c>
      <c r="CE33" s="511">
        <v>129.6806868999733</v>
      </c>
      <c r="CF33" s="512">
        <v>-5.7880952798791787</v>
      </c>
    </row>
    <row r="34" spans="1:84">
      <c r="A34" s="396">
        <v>82</v>
      </c>
      <c r="B34" s="411">
        <v>5</v>
      </c>
      <c r="C34" s="411">
        <v>5</v>
      </c>
      <c r="D34" s="397" t="s">
        <v>75</v>
      </c>
      <c r="E34" s="399">
        <v>9359</v>
      </c>
      <c r="F34" s="399">
        <v>9371</v>
      </c>
      <c r="G34" s="511">
        <v>12</v>
      </c>
      <c r="H34" s="512">
        <v>1.2821882679773481E-3</v>
      </c>
      <c r="I34" s="512"/>
      <c r="J34" s="399">
        <v>2657008.8175701261</v>
      </c>
      <c r="K34" s="432">
        <v>2429803.6374248541</v>
      </c>
      <c r="L34" s="511">
        <v>-227205.18014527211</v>
      </c>
      <c r="M34" s="512">
        <v>-8.5511639495820191E-2</v>
      </c>
      <c r="N34" s="512"/>
      <c r="O34" s="399">
        <v>1941876.0120621291</v>
      </c>
      <c r="P34" s="432">
        <v>490327.33947179042</v>
      </c>
      <c r="Q34" s="511">
        <v>-1451548.6725903391</v>
      </c>
      <c r="R34" s="512">
        <v>-0.74749812221476553</v>
      </c>
      <c r="S34" s="512"/>
      <c r="T34" s="399">
        <v>1389353.339851385</v>
      </c>
      <c r="U34" s="432">
        <v>696205.06375250907</v>
      </c>
      <c r="V34" s="511">
        <v>-693148.27609887638</v>
      </c>
      <c r="W34" s="512">
        <v>-0.49889992431516389</v>
      </c>
      <c r="X34" s="513"/>
      <c r="Y34" s="432">
        <v>5988238.1694836393</v>
      </c>
      <c r="Z34" s="432">
        <v>3616336.0406491528</v>
      </c>
      <c r="AA34" s="511">
        <v>-2371902.128834486</v>
      </c>
      <c r="AB34" s="512">
        <v>-0.39609348554668677</v>
      </c>
      <c r="AC34" s="513"/>
      <c r="AD34" s="516">
        <v>0</v>
      </c>
      <c r="AE34" s="438">
        <v>967565.04734356399</v>
      </c>
      <c r="AF34" s="504"/>
      <c r="AG34" s="398">
        <v>5988238.1694836393</v>
      </c>
      <c r="AH34" s="398">
        <v>4583901.0879927184</v>
      </c>
      <c r="AI34" s="511">
        <v>-1404337.081490922</v>
      </c>
      <c r="AJ34" s="512">
        <v>-0.23451590296583291</v>
      </c>
      <c r="AK34" s="512"/>
      <c r="AL34" s="199">
        <v>-2081262</v>
      </c>
      <c r="AM34" s="432">
        <v>-2052507</v>
      </c>
      <c r="AN34" s="511">
        <v>28755</v>
      </c>
      <c r="AO34" s="512">
        <v>-1.381613655560905E-2</v>
      </c>
      <c r="AP34" s="512"/>
      <c r="AQ34" s="444">
        <v>3906976.1694836388</v>
      </c>
      <c r="AR34" s="444">
        <v>2531394.087992718</v>
      </c>
      <c r="AS34" s="511">
        <v>-1375582.081490922</v>
      </c>
      <c r="AT34" s="512">
        <v>-0.35208356074327518</v>
      </c>
      <c r="AV34" s="518">
        <v>283.89879448339838</v>
      </c>
      <c r="AW34" s="518">
        <v>259.2896849242187</v>
      </c>
      <c r="AX34" s="518">
        <v>-24.609109559179728</v>
      </c>
      <c r="AY34" s="519">
        <v>-8.6682684243024485E-2</v>
      </c>
      <c r="AZ34" s="520"/>
      <c r="BA34" s="518">
        <v>207.48755337772499</v>
      </c>
      <c r="BB34" s="518">
        <v>52.323907744295212</v>
      </c>
      <c r="BC34" s="518">
        <v>-155.16364563342981</v>
      </c>
      <c r="BD34" s="519">
        <v>-0.74782146257688498</v>
      </c>
      <c r="BE34" s="520"/>
      <c r="BF34" s="518">
        <v>148.45104603604929</v>
      </c>
      <c r="BG34" s="518">
        <v>74.293572057678915</v>
      </c>
      <c r="BH34" s="518">
        <v>-74.157473978370376</v>
      </c>
      <c r="BI34" s="519">
        <v>-0.49954160619630972</v>
      </c>
      <c r="BJ34" s="520"/>
      <c r="BK34" s="518">
        <v>639.83739389717266</v>
      </c>
      <c r="BL34" s="518">
        <v>385.90716472619278</v>
      </c>
      <c r="BM34" s="518">
        <v>-253.9302291709798</v>
      </c>
      <c r="BN34" s="519">
        <v>-0.39686681583944527</v>
      </c>
      <c r="BO34" s="521"/>
      <c r="BP34" s="518">
        <v>0</v>
      </c>
      <c r="BQ34" s="518">
        <v>103.25099213995991</v>
      </c>
      <c r="BR34" s="521"/>
      <c r="BS34" s="518">
        <v>639.83739389717266</v>
      </c>
      <c r="BT34" s="518">
        <v>489.15815686615281</v>
      </c>
      <c r="BU34" s="518">
        <v>-150.67923703101991</v>
      </c>
      <c r="BV34" s="519">
        <v>-0.23549614084486489</v>
      </c>
      <c r="BW34" s="512"/>
      <c r="BX34" s="518">
        <v>-222.38080991558931</v>
      </c>
      <c r="BY34" s="518">
        <v>-217.06754882083021</v>
      </c>
      <c r="BZ34" s="511">
        <v>5.3132610947590706</v>
      </c>
      <c r="CA34" s="512">
        <v>-2.3892624083777118E-2</v>
      </c>
      <c r="CB34" s="512"/>
      <c r="CC34" s="444">
        <v>417.45658398158338</v>
      </c>
      <c r="CD34" s="444">
        <v>270.1306251192741</v>
      </c>
      <c r="CE34" s="511">
        <v>-147.32595886230931</v>
      </c>
      <c r="CF34" s="512">
        <v>-0.3529132477853284</v>
      </c>
    </row>
    <row r="35" spans="1:84">
      <c r="A35" s="396">
        <v>86</v>
      </c>
      <c r="B35" s="411">
        <v>5</v>
      </c>
      <c r="C35" s="411">
        <v>5</v>
      </c>
      <c r="D35" s="397" t="s">
        <v>76</v>
      </c>
      <c r="E35" s="399">
        <v>8031</v>
      </c>
      <c r="F35" s="399">
        <v>7998</v>
      </c>
      <c r="G35" s="511">
        <v>-33</v>
      </c>
      <c r="H35" s="512">
        <v>-4.1090773253642139E-3</v>
      </c>
      <c r="I35" s="512"/>
      <c r="J35" s="399">
        <v>1409222.1446477419</v>
      </c>
      <c r="K35" s="432">
        <v>1404527.800493778</v>
      </c>
      <c r="L35" s="511">
        <v>-4694.3441539641944</v>
      </c>
      <c r="M35" s="512">
        <v>-3.331159797476516E-3</v>
      </c>
      <c r="N35" s="512"/>
      <c r="O35" s="399">
        <v>2709083.5633251849</v>
      </c>
      <c r="P35" s="432">
        <v>2656717.1701602531</v>
      </c>
      <c r="Q35" s="511">
        <v>-52366.393164932262</v>
      </c>
      <c r="R35" s="512">
        <v>-1.9329929085190961E-2</v>
      </c>
      <c r="S35" s="512"/>
      <c r="T35" s="399">
        <v>1391697.930258194</v>
      </c>
      <c r="U35" s="432">
        <v>732795.93461063458</v>
      </c>
      <c r="V35" s="511">
        <v>-658901.99564755941</v>
      </c>
      <c r="W35" s="512">
        <v>-0.47345187581425591</v>
      </c>
      <c r="X35" s="513"/>
      <c r="Y35" s="432">
        <v>5510003.638231121</v>
      </c>
      <c r="Z35" s="432">
        <v>4794040.9052646644</v>
      </c>
      <c r="AA35" s="511">
        <v>-715962.73296645656</v>
      </c>
      <c r="AB35" s="512">
        <v>-0.12993870421405071</v>
      </c>
      <c r="AC35" s="513"/>
      <c r="AD35" s="516">
        <v>0</v>
      </c>
      <c r="AE35" s="438">
        <v>1080140.37003784</v>
      </c>
      <c r="AF35" s="504"/>
      <c r="AG35" s="398">
        <v>5510003.638231121</v>
      </c>
      <c r="AH35" s="398">
        <v>5874181.2753025042</v>
      </c>
      <c r="AI35" s="511">
        <v>364177.63707138319</v>
      </c>
      <c r="AJ35" s="512">
        <v>6.6093901380488984E-2</v>
      </c>
      <c r="AK35" s="512"/>
      <c r="AL35" s="199">
        <v>-1161947</v>
      </c>
      <c r="AM35" s="432">
        <v>-1140616</v>
      </c>
      <c r="AN35" s="511">
        <v>21331</v>
      </c>
      <c r="AO35" s="512">
        <v>-1.8357980183261371E-2</v>
      </c>
      <c r="AP35" s="512"/>
      <c r="AQ35" s="444">
        <v>4348056.638231121</v>
      </c>
      <c r="AR35" s="444">
        <v>4733565.2753025051</v>
      </c>
      <c r="AS35" s="511">
        <v>385508.63707138412</v>
      </c>
      <c r="AT35" s="512">
        <v>8.8662285049768114E-2</v>
      </c>
      <c r="AV35" s="518">
        <v>175.47281093858081</v>
      </c>
      <c r="AW35" s="518">
        <v>175.60987753110501</v>
      </c>
      <c r="AX35" s="518">
        <v>0.13706659252423489</v>
      </c>
      <c r="AY35" s="519">
        <v>7.811272401181921E-4</v>
      </c>
      <c r="AZ35" s="520"/>
      <c r="BA35" s="518">
        <v>337.32829825989103</v>
      </c>
      <c r="BB35" s="518">
        <v>332.1726894423922</v>
      </c>
      <c r="BC35" s="518">
        <v>-5.1556088174988304</v>
      </c>
      <c r="BD35" s="519">
        <v>-1.528365347376444E-2</v>
      </c>
      <c r="BE35" s="520"/>
      <c r="BF35" s="518">
        <v>173.29073966606819</v>
      </c>
      <c r="BG35" s="518">
        <v>91.622397425685747</v>
      </c>
      <c r="BH35" s="518">
        <v>-81.668342240382472</v>
      </c>
      <c r="BI35" s="519">
        <v>-0.47127932166345188</v>
      </c>
      <c r="BJ35" s="520"/>
      <c r="BK35" s="518">
        <v>686.09184886454</v>
      </c>
      <c r="BL35" s="518">
        <v>599.40496439918286</v>
      </c>
      <c r="BM35" s="518">
        <v>-86.686884465357139</v>
      </c>
      <c r="BN35" s="519">
        <v>-0.1263488038938535</v>
      </c>
      <c r="BO35" s="521"/>
      <c r="BP35" s="518">
        <v>0</v>
      </c>
      <c r="BQ35" s="518">
        <v>135.05130908200039</v>
      </c>
      <c r="BR35" s="521"/>
      <c r="BS35" s="518">
        <v>686.09184886454</v>
      </c>
      <c r="BT35" s="518">
        <v>734.4562734811833</v>
      </c>
      <c r="BU35" s="518">
        <v>48.364424616643298</v>
      </c>
      <c r="BV35" s="519">
        <v>7.0492638407940386E-2</v>
      </c>
      <c r="BW35" s="512"/>
      <c r="BX35" s="518">
        <v>-144.68272942348401</v>
      </c>
      <c r="BY35" s="518">
        <v>-140.65266316579141</v>
      </c>
      <c r="BZ35" s="511">
        <v>4.0300662576925674</v>
      </c>
      <c r="CA35" s="512">
        <v>-2.785450809333731E-2</v>
      </c>
      <c r="CB35" s="512"/>
      <c r="CC35" s="444">
        <v>541.40911944105596</v>
      </c>
      <c r="CD35" s="444">
        <v>591.8436203178926</v>
      </c>
      <c r="CE35" s="511">
        <v>50.434500876836637</v>
      </c>
      <c r="CF35" s="512">
        <v>9.315413993932091E-2</v>
      </c>
    </row>
    <row r="36" spans="1:84">
      <c r="A36" s="396">
        <v>90</v>
      </c>
      <c r="B36" s="411">
        <v>12</v>
      </c>
      <c r="C36" s="411">
        <v>12</v>
      </c>
      <c r="D36" s="397" t="s">
        <v>77</v>
      </c>
      <c r="E36" s="399">
        <v>3061</v>
      </c>
      <c r="F36" s="399">
        <v>3001</v>
      </c>
      <c r="G36" s="511">
        <v>-60</v>
      </c>
      <c r="H36" s="512">
        <v>-1.9601437438745511E-2</v>
      </c>
      <c r="I36" s="512"/>
      <c r="J36" s="399">
        <v>-707426.70335889654</v>
      </c>
      <c r="K36" s="432">
        <v>-649774.3356257003</v>
      </c>
      <c r="L36" s="511">
        <v>57652.367733196239</v>
      </c>
      <c r="M36" s="512">
        <v>-8.1495888491994975E-2</v>
      </c>
      <c r="N36" s="512"/>
      <c r="O36" s="399">
        <v>538376.61967507505</v>
      </c>
      <c r="P36" s="432">
        <v>821466.77204264642</v>
      </c>
      <c r="Q36" s="511">
        <v>283090.15236757143</v>
      </c>
      <c r="R36" s="512">
        <v>0.52582177981358846</v>
      </c>
      <c r="S36" s="512"/>
      <c r="T36" s="399">
        <v>704029.19670250802</v>
      </c>
      <c r="U36" s="432">
        <v>518550.07760858641</v>
      </c>
      <c r="V36" s="511">
        <v>-185479.11909392159</v>
      </c>
      <c r="W36" s="512">
        <v>-0.26345373169558622</v>
      </c>
      <c r="X36" s="513"/>
      <c r="Y36" s="432">
        <v>534979.11301868653</v>
      </c>
      <c r="Z36" s="432">
        <v>690242.51402553252</v>
      </c>
      <c r="AA36" s="511">
        <v>155263.40100684599</v>
      </c>
      <c r="AB36" s="512">
        <v>0.29022329513156658</v>
      </c>
      <c r="AC36" s="513"/>
      <c r="AD36" s="516">
        <v>0</v>
      </c>
      <c r="AE36" s="438">
        <v>502439.93782891391</v>
      </c>
      <c r="AF36" s="504"/>
      <c r="AG36" s="398">
        <v>534979.11301868653</v>
      </c>
      <c r="AH36" s="398">
        <v>1192682.451854446</v>
      </c>
      <c r="AI36" s="511">
        <v>657703.3388357599</v>
      </c>
      <c r="AJ36" s="512">
        <v>1.229400032320116</v>
      </c>
      <c r="AK36" s="512"/>
      <c r="AL36" s="199">
        <v>-443031</v>
      </c>
      <c r="AM36" s="432">
        <v>-340653</v>
      </c>
      <c r="AN36" s="511">
        <v>102378</v>
      </c>
      <c r="AO36" s="512">
        <v>-0.231085409373159</v>
      </c>
      <c r="AP36" s="512"/>
      <c r="AQ36" s="444">
        <v>91948.113018686534</v>
      </c>
      <c r="AR36" s="444">
        <v>852029.45185444644</v>
      </c>
      <c r="AS36" s="511">
        <v>760081.3388357599</v>
      </c>
      <c r="AT36" s="512">
        <v>8.2664158500054175</v>
      </c>
      <c r="AV36" s="518">
        <v>-231.10967113978981</v>
      </c>
      <c r="AW36" s="518">
        <v>-216.51927211786079</v>
      </c>
      <c r="AX36" s="518">
        <v>14.59039902192896</v>
      </c>
      <c r="AY36" s="519">
        <v>-6.3131927582138092E-2</v>
      </c>
      <c r="AZ36" s="520"/>
      <c r="BA36" s="518">
        <v>175.88259381740451</v>
      </c>
      <c r="BB36" s="518">
        <v>273.73101367632341</v>
      </c>
      <c r="BC36" s="518">
        <v>97.848419858918902</v>
      </c>
      <c r="BD36" s="519">
        <v>0.55632804665424662</v>
      </c>
      <c r="BE36" s="520"/>
      <c r="BF36" s="518">
        <v>229.99973757024111</v>
      </c>
      <c r="BG36" s="518">
        <v>172.7924283933977</v>
      </c>
      <c r="BH36" s="518">
        <v>-57.207309176843438</v>
      </c>
      <c r="BI36" s="519">
        <v>-0.24872771500172919</v>
      </c>
      <c r="BJ36" s="520"/>
      <c r="BK36" s="518">
        <v>174.77266024785581</v>
      </c>
      <c r="BL36" s="518">
        <v>230.00416995186021</v>
      </c>
      <c r="BM36" s="518">
        <v>55.231509704004452</v>
      </c>
      <c r="BN36" s="519">
        <v>0.31601916241177119</v>
      </c>
      <c r="BO36" s="521"/>
      <c r="BP36" s="518">
        <v>0</v>
      </c>
      <c r="BQ36" s="518">
        <v>167.4241712192316</v>
      </c>
      <c r="BR36" s="521"/>
      <c r="BS36" s="518">
        <v>174.77266024785581</v>
      </c>
      <c r="BT36" s="518">
        <v>397.4283411710918</v>
      </c>
      <c r="BU36" s="518">
        <v>222.65568092323599</v>
      </c>
      <c r="BV36" s="519">
        <v>1.273973175252207</v>
      </c>
      <c r="BW36" s="512"/>
      <c r="BX36" s="518">
        <v>-144.73407383208101</v>
      </c>
      <c r="BY36" s="518">
        <v>-125.83305564811729</v>
      </c>
      <c r="BZ36" s="511">
        <v>18.901018183963711</v>
      </c>
      <c r="CA36" s="512">
        <v>-0.1305913506303463</v>
      </c>
      <c r="CB36" s="512"/>
      <c r="CC36" s="444">
        <v>30.03858641577477</v>
      </c>
      <c r="CD36" s="444">
        <v>283.91517889185161</v>
      </c>
      <c r="CE36" s="511">
        <v>253.87659247607681</v>
      </c>
      <c r="CF36" s="512">
        <v>8.4516824114850291</v>
      </c>
    </row>
    <row r="37" spans="1:84">
      <c r="A37" s="396">
        <v>91</v>
      </c>
      <c r="B37" s="411">
        <v>1</v>
      </c>
      <c r="C37" s="412">
        <v>31</v>
      </c>
      <c r="D37" s="397" t="s">
        <v>78</v>
      </c>
      <c r="E37" s="399">
        <v>664028</v>
      </c>
      <c r="F37" s="399">
        <v>674500</v>
      </c>
      <c r="G37" s="511">
        <v>10472</v>
      </c>
      <c r="H37" s="512">
        <v>1.5770419319667241E-2</v>
      </c>
      <c r="I37" s="512"/>
      <c r="J37" s="399">
        <v>227970148.1425097</v>
      </c>
      <c r="K37" s="432">
        <v>256611254.10502791</v>
      </c>
      <c r="L37" s="511">
        <v>28641105.962518219</v>
      </c>
      <c r="M37" s="512">
        <v>0.12563533513437891</v>
      </c>
      <c r="N37" s="512"/>
      <c r="O37" s="399">
        <v>-58174880.507060573</v>
      </c>
      <c r="P37" s="432">
        <v>-59661438.269037373</v>
      </c>
      <c r="Q37" s="511">
        <v>-1486557.7619768011</v>
      </c>
      <c r="R37" s="512">
        <v>2.555325853735755E-2</v>
      </c>
      <c r="S37" s="512"/>
      <c r="T37" s="399">
        <v>89144112.888305768</v>
      </c>
      <c r="U37" s="432">
        <v>72023595.608879149</v>
      </c>
      <c r="V37" s="511">
        <v>-17120517.279426619</v>
      </c>
      <c r="W37" s="512">
        <v>-0.19205437941682121</v>
      </c>
      <c r="X37" s="513"/>
      <c r="Y37" s="432">
        <v>258939380.52375501</v>
      </c>
      <c r="Z37" s="432">
        <v>268973411.44486982</v>
      </c>
      <c r="AA37" s="511">
        <v>10034030.9211148</v>
      </c>
      <c r="AB37" s="512">
        <v>3.8750501761528257E-2</v>
      </c>
      <c r="AC37" s="513"/>
      <c r="AD37" s="516">
        <v>0</v>
      </c>
      <c r="AE37" s="438">
        <v>99308275.762855679</v>
      </c>
      <c r="AF37" s="504"/>
      <c r="AG37" s="398">
        <v>258939380.52375501</v>
      </c>
      <c r="AH37" s="398">
        <v>368281687.20772541</v>
      </c>
      <c r="AI37" s="511">
        <v>109342306.6839705</v>
      </c>
      <c r="AJ37" s="512">
        <v>0.42226990140628468</v>
      </c>
      <c r="AK37" s="512"/>
      <c r="AL37" s="199">
        <v>43311201</v>
      </c>
      <c r="AM37" s="432">
        <v>58788054</v>
      </c>
      <c r="AN37" s="511">
        <v>15476853</v>
      </c>
      <c r="AO37" s="512">
        <v>0.35734065651977648</v>
      </c>
      <c r="AP37" s="512"/>
      <c r="AQ37" s="444">
        <v>302250581.52375501</v>
      </c>
      <c r="AR37" s="444">
        <v>427069741.20772541</v>
      </c>
      <c r="AS37" s="511">
        <v>124819159.6839705</v>
      </c>
      <c r="AT37" s="512">
        <v>0.41296582145421112</v>
      </c>
      <c r="AV37" s="518">
        <v>343.31405926031692</v>
      </c>
      <c r="AW37" s="518">
        <v>380.44663321723942</v>
      </c>
      <c r="AX37" s="518">
        <v>37.132573956922442</v>
      </c>
      <c r="AY37" s="519">
        <v>0.10815919987933489</v>
      </c>
      <c r="AZ37" s="520"/>
      <c r="BA37" s="518">
        <v>-87.609077489293469</v>
      </c>
      <c r="BB37" s="518">
        <v>-88.452836573813741</v>
      </c>
      <c r="BC37" s="518">
        <v>-0.84375908452027204</v>
      </c>
      <c r="BD37" s="519">
        <v>9.6309550185982289E-3</v>
      </c>
      <c r="BE37" s="520"/>
      <c r="BF37" s="518">
        <v>134.24752102065841</v>
      </c>
      <c r="BG37" s="518">
        <v>106.7807199538609</v>
      </c>
      <c r="BH37" s="518">
        <v>-27.466801066797562</v>
      </c>
      <c r="BI37" s="519">
        <v>-0.20459819934083459</v>
      </c>
      <c r="BJ37" s="520"/>
      <c r="BK37" s="518">
        <v>389.95250279168192</v>
      </c>
      <c r="BL37" s="518">
        <v>398.77451659728649</v>
      </c>
      <c r="BM37" s="518">
        <v>8.8220138056045698</v>
      </c>
      <c r="BN37" s="519">
        <v>2.2623303459902169E-2</v>
      </c>
      <c r="BO37" s="521"/>
      <c r="BP37" s="518">
        <v>0</v>
      </c>
      <c r="BQ37" s="518">
        <v>147.23243256168371</v>
      </c>
      <c r="BR37" s="521"/>
      <c r="BS37" s="518">
        <v>389.95250279168192</v>
      </c>
      <c r="BT37" s="518">
        <v>546.0069491589702</v>
      </c>
      <c r="BU37" s="518">
        <v>156.05444636728831</v>
      </c>
      <c r="BV37" s="519">
        <v>0.40018834409342091</v>
      </c>
      <c r="BW37" s="512"/>
      <c r="BX37" s="518">
        <v>65.224961899197027</v>
      </c>
      <c r="BY37" s="518">
        <v>82.933798369162346</v>
      </c>
      <c r="BZ37" s="511">
        <v>17.70883646996532</v>
      </c>
      <c r="CA37" s="512">
        <v>0.27150397569160301</v>
      </c>
      <c r="CB37" s="512"/>
      <c r="CC37" s="444">
        <v>455.17746469087888</v>
      </c>
      <c r="CD37" s="444">
        <v>633.16492395511546</v>
      </c>
      <c r="CE37" s="511">
        <v>177.98745926423649</v>
      </c>
      <c r="CF37" s="512">
        <v>0.3910287153277936</v>
      </c>
    </row>
    <row r="38" spans="1:84">
      <c r="A38" s="396">
        <v>92</v>
      </c>
      <c r="B38" s="411">
        <v>1</v>
      </c>
      <c r="C38" s="412">
        <v>32</v>
      </c>
      <c r="D38" s="397" t="s">
        <v>79</v>
      </c>
      <c r="E38" s="399">
        <v>242819</v>
      </c>
      <c r="F38" s="399">
        <v>247443</v>
      </c>
      <c r="G38" s="511">
        <v>4624</v>
      </c>
      <c r="H38" s="512">
        <v>1.9042990869742479E-2</v>
      </c>
      <c r="I38" s="512"/>
      <c r="J38" s="399">
        <v>131266514.6220703</v>
      </c>
      <c r="K38" s="432">
        <v>142750208.66469711</v>
      </c>
      <c r="L38" s="511">
        <v>11483694.04262683</v>
      </c>
      <c r="M38" s="512">
        <v>8.7483804043167898E-2</v>
      </c>
      <c r="N38" s="512"/>
      <c r="O38" s="399">
        <v>-4333789.5023266869</v>
      </c>
      <c r="P38" s="432">
        <v>-4106519.3348600878</v>
      </c>
      <c r="Q38" s="511">
        <v>227270.167466599</v>
      </c>
      <c r="R38" s="512">
        <v>-5.2441441224725903E-2</v>
      </c>
      <c r="S38" s="512"/>
      <c r="T38" s="399">
        <v>30298277.497694019</v>
      </c>
      <c r="U38" s="432">
        <v>19439473.412511218</v>
      </c>
      <c r="V38" s="511">
        <v>-10858804.085182801</v>
      </c>
      <c r="W38" s="512">
        <v>-0.35839674668004662</v>
      </c>
      <c r="X38" s="513"/>
      <c r="Y38" s="432">
        <v>157231002.6174376</v>
      </c>
      <c r="Z38" s="432">
        <v>158083162.74234819</v>
      </c>
      <c r="AA38" s="511">
        <v>852160.12491062284</v>
      </c>
      <c r="AB38" s="512">
        <v>5.4197970548087986E-3</v>
      </c>
      <c r="AC38" s="513"/>
      <c r="AD38" s="516">
        <v>0</v>
      </c>
      <c r="AE38" s="438">
        <v>44357599.558546007</v>
      </c>
      <c r="AF38" s="504"/>
      <c r="AG38" s="398">
        <v>157231002.6174376</v>
      </c>
      <c r="AH38" s="398">
        <v>202440762.3008942</v>
      </c>
      <c r="AI38" s="511">
        <v>45209759.68345663</v>
      </c>
      <c r="AJ38" s="512">
        <v>0.28753718370325188</v>
      </c>
      <c r="AK38" s="512"/>
      <c r="AL38" s="199">
        <v>21910915</v>
      </c>
      <c r="AM38" s="432">
        <v>35412508</v>
      </c>
      <c r="AN38" s="511">
        <v>13501593</v>
      </c>
      <c r="AO38" s="512">
        <v>0.61620397870193921</v>
      </c>
      <c r="AP38" s="512"/>
      <c r="AQ38" s="444">
        <v>179141917.6174376</v>
      </c>
      <c r="AR38" s="444">
        <v>237853270.3008942</v>
      </c>
      <c r="AS38" s="511">
        <v>58711352.68345663</v>
      </c>
      <c r="AT38" s="512">
        <v>0.32773654242574479</v>
      </c>
      <c r="AV38" s="518">
        <v>540.59408292625471</v>
      </c>
      <c r="AW38" s="518">
        <v>576.90138199382113</v>
      </c>
      <c r="AX38" s="518">
        <v>36.307299067566419</v>
      </c>
      <c r="AY38" s="519">
        <v>6.71618506644278E-2</v>
      </c>
      <c r="AZ38" s="520"/>
      <c r="BA38" s="518">
        <v>-17.84781875523203</v>
      </c>
      <c r="BB38" s="518">
        <v>-16.595819380059599</v>
      </c>
      <c r="BC38" s="518">
        <v>1.251999375172431</v>
      </c>
      <c r="BD38" s="519">
        <v>-7.0148593076978197E-2</v>
      </c>
      <c r="BE38" s="520"/>
      <c r="BF38" s="518">
        <v>124.7772105876971</v>
      </c>
      <c r="BG38" s="518">
        <v>78.561419852294151</v>
      </c>
      <c r="BH38" s="518">
        <v>-46.215790735402948</v>
      </c>
      <c r="BI38" s="519">
        <v>-0.37038647135745301</v>
      </c>
      <c r="BJ38" s="520"/>
      <c r="BK38" s="518">
        <v>647.52347475871989</v>
      </c>
      <c r="BL38" s="518">
        <v>638.86698246605567</v>
      </c>
      <c r="BM38" s="518">
        <v>-8.6564922926642112</v>
      </c>
      <c r="BN38" s="519">
        <v>-1.336861539404389E-2</v>
      </c>
      <c r="BO38" s="521"/>
      <c r="BP38" s="518">
        <v>0</v>
      </c>
      <c r="BQ38" s="518">
        <v>179.26390950055571</v>
      </c>
      <c r="BR38" s="521"/>
      <c r="BS38" s="518">
        <v>647.52347475871989</v>
      </c>
      <c r="BT38" s="518">
        <v>818.13089196661144</v>
      </c>
      <c r="BU38" s="518">
        <v>170.60741720789159</v>
      </c>
      <c r="BV38" s="519">
        <v>0.26347680641456789</v>
      </c>
      <c r="BW38" s="512"/>
      <c r="BX38" s="518">
        <v>90.235587001017223</v>
      </c>
      <c r="BY38" s="518">
        <v>141.47458606628601</v>
      </c>
      <c r="BZ38" s="511">
        <v>51.238999065268757</v>
      </c>
      <c r="CA38" s="512">
        <v>0.56783582584431069</v>
      </c>
      <c r="CB38" s="512"/>
      <c r="CC38" s="444">
        <v>737.75906175973705</v>
      </c>
      <c r="CD38" s="444">
        <v>961.24469191245748</v>
      </c>
      <c r="CE38" s="511">
        <v>223.4856301527204</v>
      </c>
      <c r="CF38" s="512">
        <v>0.302924954414863</v>
      </c>
    </row>
    <row r="39" spans="1:84">
      <c r="A39" s="396">
        <v>97</v>
      </c>
      <c r="B39" s="411">
        <v>10</v>
      </c>
      <c r="C39" s="411">
        <v>10</v>
      </c>
      <c r="D39" s="397" t="s">
        <v>80</v>
      </c>
      <c r="E39" s="399">
        <v>2091</v>
      </c>
      <c r="F39" s="399">
        <v>2062</v>
      </c>
      <c r="G39" s="511">
        <v>-29</v>
      </c>
      <c r="H39" s="512">
        <v>-1.3868962219033949E-2</v>
      </c>
      <c r="I39" s="512"/>
      <c r="J39" s="399">
        <v>-83547.619137248141</v>
      </c>
      <c r="K39" s="432">
        <v>-124744.4622203569</v>
      </c>
      <c r="L39" s="511">
        <v>-41196.843083108783</v>
      </c>
      <c r="M39" s="512">
        <v>0.49309416005538731</v>
      </c>
      <c r="N39" s="512"/>
      <c r="O39" s="399">
        <v>295078.15947681328</v>
      </c>
      <c r="P39" s="432">
        <v>303754.22466936079</v>
      </c>
      <c r="Q39" s="511">
        <v>8676.0651925475686</v>
      </c>
      <c r="R39" s="512">
        <v>2.9402600341315061E-2</v>
      </c>
      <c r="S39" s="512"/>
      <c r="T39" s="399">
        <v>448682.95524441567</v>
      </c>
      <c r="U39" s="432">
        <v>351973.3447873565</v>
      </c>
      <c r="V39" s="511">
        <v>-96709.610457059229</v>
      </c>
      <c r="W39" s="512">
        <v>-0.2155410838024315</v>
      </c>
      <c r="X39" s="513"/>
      <c r="Y39" s="432">
        <v>660213.49558398081</v>
      </c>
      <c r="Z39" s="432">
        <v>530983.10723636043</v>
      </c>
      <c r="AA39" s="511">
        <v>-129230.38834762041</v>
      </c>
      <c r="AB39" s="512">
        <v>-0.1957403009965917</v>
      </c>
      <c r="AC39" s="513"/>
      <c r="AD39" s="516">
        <v>0</v>
      </c>
      <c r="AE39" s="438">
        <v>272069.25168968563</v>
      </c>
      <c r="AF39" s="504"/>
      <c r="AG39" s="398">
        <v>660213.49558398081</v>
      </c>
      <c r="AH39" s="398">
        <v>803052.35892604606</v>
      </c>
      <c r="AI39" s="511">
        <v>142838.86334206519</v>
      </c>
      <c r="AJ39" s="512">
        <v>0.21635253489588169</v>
      </c>
      <c r="AK39" s="512"/>
      <c r="AL39" s="199">
        <v>-604586</v>
      </c>
      <c r="AM39" s="432">
        <v>-543515</v>
      </c>
      <c r="AN39" s="511">
        <v>61071</v>
      </c>
      <c r="AO39" s="512">
        <v>-0.10101292454671459</v>
      </c>
      <c r="AP39" s="512"/>
      <c r="AQ39" s="444">
        <v>55627.49558398081</v>
      </c>
      <c r="AR39" s="444">
        <v>259537.35892604609</v>
      </c>
      <c r="AS39" s="511">
        <v>203909.86334206519</v>
      </c>
      <c r="AT39" s="512">
        <v>3.6656308395948289</v>
      </c>
      <c r="AV39" s="518">
        <v>-39.955819769128723</v>
      </c>
      <c r="AW39" s="518">
        <v>-60.496829398815187</v>
      </c>
      <c r="AX39" s="518">
        <v>-20.541009629686471</v>
      </c>
      <c r="AY39" s="519">
        <v>0.51409305949360562</v>
      </c>
      <c r="AZ39" s="520"/>
      <c r="BA39" s="518">
        <v>141.1182015671034</v>
      </c>
      <c r="BB39" s="518">
        <v>147.31048723053391</v>
      </c>
      <c r="BC39" s="518">
        <v>6.1922856634304537</v>
      </c>
      <c r="BD39" s="519">
        <v>4.38801344877255E-2</v>
      </c>
      <c r="BE39" s="520"/>
      <c r="BF39" s="518">
        <v>214.5781708485967</v>
      </c>
      <c r="BG39" s="518">
        <v>170.69512356321849</v>
      </c>
      <c r="BH39" s="518">
        <v>-43.88304728537824</v>
      </c>
      <c r="BI39" s="519">
        <v>-0.20450844143107871</v>
      </c>
      <c r="BJ39" s="520"/>
      <c r="BK39" s="518">
        <v>315.74055264657142</v>
      </c>
      <c r="BL39" s="518">
        <v>257.50878139493722</v>
      </c>
      <c r="BM39" s="518">
        <v>-58.231771251634257</v>
      </c>
      <c r="BN39" s="519">
        <v>-0.18442918010857101</v>
      </c>
      <c r="BO39" s="521"/>
      <c r="BP39" s="518">
        <v>0</v>
      </c>
      <c r="BQ39" s="518">
        <v>131.94435096493001</v>
      </c>
      <c r="BR39" s="521"/>
      <c r="BS39" s="518">
        <v>315.74055264657142</v>
      </c>
      <c r="BT39" s="518">
        <v>389.45313235986708</v>
      </c>
      <c r="BU39" s="518">
        <v>73.712579713295725</v>
      </c>
      <c r="BV39" s="519">
        <v>0.23345933582312731</v>
      </c>
      <c r="BW39" s="512"/>
      <c r="BX39" s="518">
        <v>-289.13725490196077</v>
      </c>
      <c r="BY39" s="518">
        <v>-261.62609117361791</v>
      </c>
      <c r="BZ39" s="511">
        <v>27.511163728342918</v>
      </c>
      <c r="CA39" s="512">
        <v>-9.5149148931607835E-2</v>
      </c>
      <c r="CB39" s="512"/>
      <c r="CC39" s="444">
        <v>26.603297744610639</v>
      </c>
      <c r="CD39" s="444">
        <v>125.86680840254419</v>
      </c>
      <c r="CE39" s="511">
        <v>99.263510657933523</v>
      </c>
      <c r="CF39" s="512">
        <v>3.7312483441284101</v>
      </c>
    </row>
    <row r="40" spans="1:84">
      <c r="A40" s="396">
        <v>98</v>
      </c>
      <c r="B40" s="411">
        <v>7</v>
      </c>
      <c r="C40" s="411">
        <v>7</v>
      </c>
      <c r="D40" s="397" t="s">
        <v>81</v>
      </c>
      <c r="E40" s="399">
        <v>22943</v>
      </c>
      <c r="F40" s="399">
        <v>22885</v>
      </c>
      <c r="G40" s="511">
        <v>-58</v>
      </c>
      <c r="H40" s="512">
        <v>-2.5280041842827882E-3</v>
      </c>
      <c r="I40" s="512"/>
      <c r="J40" s="399">
        <v>13502819.95779475</v>
      </c>
      <c r="K40" s="432">
        <v>12675379.95935588</v>
      </c>
      <c r="L40" s="511">
        <v>-827439.99843886495</v>
      </c>
      <c r="M40" s="512">
        <v>-6.1279051414827618E-2</v>
      </c>
      <c r="N40" s="512"/>
      <c r="O40" s="399">
        <v>5853940.8935225541</v>
      </c>
      <c r="P40" s="432">
        <v>6279039.7376398472</v>
      </c>
      <c r="Q40" s="511">
        <v>425098.84411729308</v>
      </c>
      <c r="R40" s="512">
        <v>7.2617549758261041E-2</v>
      </c>
      <c r="S40" s="512"/>
      <c r="T40" s="399">
        <v>3417359.4084765422</v>
      </c>
      <c r="U40" s="432">
        <v>1892880.9795729839</v>
      </c>
      <c r="V40" s="511">
        <v>-1524478.428903559</v>
      </c>
      <c r="W40" s="512">
        <v>-0.44609836036624861</v>
      </c>
      <c r="X40" s="513"/>
      <c r="Y40" s="432">
        <v>22774120.25979384</v>
      </c>
      <c r="Z40" s="432">
        <v>20847300.67656872</v>
      </c>
      <c r="AA40" s="511">
        <v>-1926819.5832251271</v>
      </c>
      <c r="AB40" s="512">
        <v>-8.4605664730189198E-2</v>
      </c>
      <c r="AC40" s="513"/>
      <c r="AD40" s="516">
        <v>0</v>
      </c>
      <c r="AE40" s="438">
        <v>2803526.916771437</v>
      </c>
      <c r="AF40" s="504"/>
      <c r="AG40" s="398">
        <v>22774120.25979384</v>
      </c>
      <c r="AH40" s="398">
        <v>23650827.593340151</v>
      </c>
      <c r="AI40" s="511">
        <v>876707.33354631066</v>
      </c>
      <c r="AJ40" s="512">
        <v>3.8495771671763657E-2</v>
      </c>
      <c r="AK40" s="512"/>
      <c r="AL40" s="199">
        <v>-5411847</v>
      </c>
      <c r="AM40" s="432">
        <v>-5239857</v>
      </c>
      <c r="AN40" s="511">
        <v>171990</v>
      </c>
      <c r="AO40" s="512">
        <v>-3.1780277602082983E-2</v>
      </c>
      <c r="AP40" s="512"/>
      <c r="AQ40" s="444">
        <v>17362273.25979384</v>
      </c>
      <c r="AR40" s="444">
        <v>18410970.593340151</v>
      </c>
      <c r="AS40" s="511">
        <v>1048697.3335463109</v>
      </c>
      <c r="AT40" s="512">
        <v>6.0400923188716281E-2</v>
      </c>
      <c r="AV40" s="518">
        <v>588.5376784986596</v>
      </c>
      <c r="AW40" s="518">
        <v>553.87284069722011</v>
      </c>
      <c r="AX40" s="518">
        <v>-34.664837801439489</v>
      </c>
      <c r="AY40" s="519">
        <v>-5.8899946541856693E-2</v>
      </c>
      <c r="AZ40" s="520"/>
      <c r="BA40" s="518">
        <v>255.15150126498509</v>
      </c>
      <c r="BB40" s="518">
        <v>274.37359570198151</v>
      </c>
      <c r="BC40" s="518">
        <v>19.222094436996372</v>
      </c>
      <c r="BD40" s="519">
        <v>7.5336003675061464E-2</v>
      </c>
      <c r="BE40" s="520"/>
      <c r="BF40" s="518">
        <v>148.94998075563541</v>
      </c>
      <c r="BG40" s="518">
        <v>82.712736708454614</v>
      </c>
      <c r="BH40" s="518">
        <v>-66.237244047180766</v>
      </c>
      <c r="BI40" s="519">
        <v>-0.44469454585461399</v>
      </c>
      <c r="BJ40" s="520"/>
      <c r="BK40" s="518">
        <v>992.63916051928015</v>
      </c>
      <c r="BL40" s="518">
        <v>910.9591731076564</v>
      </c>
      <c r="BM40" s="518">
        <v>-81.679987411623756</v>
      </c>
      <c r="BN40" s="519">
        <v>-8.2285679086944785E-2</v>
      </c>
      <c r="BO40" s="521"/>
      <c r="BP40" s="518">
        <v>0</v>
      </c>
      <c r="BQ40" s="518">
        <v>122.5049996404386</v>
      </c>
      <c r="BR40" s="521"/>
      <c r="BS40" s="518">
        <v>992.63916051928015</v>
      </c>
      <c r="BT40" s="518">
        <v>1033.4641727480951</v>
      </c>
      <c r="BU40" s="518">
        <v>40.825012228814899</v>
      </c>
      <c r="BV40" s="519">
        <v>4.1127746972483011E-2</v>
      </c>
      <c r="BW40" s="512"/>
      <c r="BX40" s="518">
        <v>-235.88227346031471</v>
      </c>
      <c r="BY40" s="518">
        <v>-227.0046755516714</v>
      </c>
      <c r="BZ40" s="511">
        <v>8.8775979086433097</v>
      </c>
      <c r="CA40" s="512">
        <v>-3.7635714538493688E-2</v>
      </c>
      <c r="CB40" s="512"/>
      <c r="CC40" s="444">
        <v>756.7568870589655</v>
      </c>
      <c r="CD40" s="444">
        <v>804.49947971772576</v>
      </c>
      <c r="CE40" s="511">
        <v>47.742592658760259</v>
      </c>
      <c r="CF40" s="512">
        <v>6.3088415150479124E-2</v>
      </c>
    </row>
    <row r="41" spans="1:84">
      <c r="A41" s="396">
        <v>102</v>
      </c>
      <c r="B41" s="411">
        <v>4</v>
      </c>
      <c r="C41" s="411">
        <v>4</v>
      </c>
      <c r="D41" s="397" t="s">
        <v>82</v>
      </c>
      <c r="E41" s="399">
        <v>9745</v>
      </c>
      <c r="F41" s="399">
        <v>9646</v>
      </c>
      <c r="G41" s="511">
        <v>-99</v>
      </c>
      <c r="H41" s="512">
        <v>-1.015905592611596E-2</v>
      </c>
      <c r="I41" s="512"/>
      <c r="J41" s="399">
        <v>959508.72934959293</v>
      </c>
      <c r="K41" s="432">
        <v>807337.1971705039</v>
      </c>
      <c r="L41" s="511">
        <v>-152171.532179089</v>
      </c>
      <c r="M41" s="512">
        <v>-0.15859317119734709</v>
      </c>
      <c r="N41" s="512"/>
      <c r="O41" s="399">
        <v>3902026.996069625</v>
      </c>
      <c r="P41" s="432">
        <v>3982234.556415603</v>
      </c>
      <c r="Q41" s="511">
        <v>80207.56034597801</v>
      </c>
      <c r="R41" s="512">
        <v>2.055535761971106E-2</v>
      </c>
      <c r="S41" s="512"/>
      <c r="T41" s="399">
        <v>2140556.412930782</v>
      </c>
      <c r="U41" s="432">
        <v>1440479.2013762901</v>
      </c>
      <c r="V41" s="511">
        <v>-700077.21155449236</v>
      </c>
      <c r="W41" s="512">
        <v>-0.32705384792731013</v>
      </c>
      <c r="X41" s="513"/>
      <c r="Y41" s="432">
        <v>7002092.1383499997</v>
      </c>
      <c r="Z41" s="432">
        <v>6230050.9549623951</v>
      </c>
      <c r="AA41" s="511">
        <v>-772041.18338760454</v>
      </c>
      <c r="AB41" s="512">
        <v>-0.1102586438643367</v>
      </c>
      <c r="AC41" s="513"/>
      <c r="AD41" s="516">
        <v>0</v>
      </c>
      <c r="AE41" s="438">
        <v>1274558.3797424671</v>
      </c>
      <c r="AF41" s="504"/>
      <c r="AG41" s="398">
        <v>7002092.1383499997</v>
      </c>
      <c r="AH41" s="398">
        <v>7504609.334704862</v>
      </c>
      <c r="AI41" s="511">
        <v>502517.1963548623</v>
      </c>
      <c r="AJ41" s="512">
        <v>7.1766721492082144E-2</v>
      </c>
      <c r="AK41" s="512"/>
      <c r="AL41" s="199">
        <v>1184138</v>
      </c>
      <c r="AM41" s="432">
        <v>1118423</v>
      </c>
      <c r="AN41" s="511">
        <v>-65715</v>
      </c>
      <c r="AO41" s="512">
        <v>-5.5496065492366603E-2</v>
      </c>
      <c r="AP41" s="512"/>
      <c r="AQ41" s="444">
        <v>8186230.1383499997</v>
      </c>
      <c r="AR41" s="444">
        <v>8623032.3347048629</v>
      </c>
      <c r="AS41" s="511">
        <v>436802.19635486318</v>
      </c>
      <c r="AT41" s="512">
        <v>5.3358162300932363E-2</v>
      </c>
      <c r="AV41" s="518">
        <v>98.46164487938357</v>
      </c>
      <c r="AW41" s="518">
        <v>83.696578599471692</v>
      </c>
      <c r="AX41" s="518">
        <v>-14.765066279911879</v>
      </c>
      <c r="AY41" s="519">
        <v>-0.14995754233030761</v>
      </c>
      <c r="AZ41" s="520"/>
      <c r="BA41" s="518">
        <v>400.41323715439972</v>
      </c>
      <c r="BB41" s="518">
        <v>412.83791793651278</v>
      </c>
      <c r="BC41" s="518">
        <v>12.424680782113169</v>
      </c>
      <c r="BD41" s="519">
        <v>3.102964544931416E-2</v>
      </c>
      <c r="BE41" s="520"/>
      <c r="BF41" s="518">
        <v>219.65689204010079</v>
      </c>
      <c r="BG41" s="518">
        <v>149.33435635250771</v>
      </c>
      <c r="BH41" s="518">
        <v>-70.322535687593017</v>
      </c>
      <c r="BI41" s="519">
        <v>-0.32014718515982132</v>
      </c>
      <c r="BJ41" s="520"/>
      <c r="BK41" s="518">
        <v>718.53177407388398</v>
      </c>
      <c r="BL41" s="518">
        <v>645.86885288849214</v>
      </c>
      <c r="BM41" s="518">
        <v>-72.662921185391838</v>
      </c>
      <c r="BN41" s="519">
        <v>-0.1011269421996642</v>
      </c>
      <c r="BO41" s="521"/>
      <c r="BP41" s="518">
        <v>0</v>
      </c>
      <c r="BQ41" s="518">
        <v>132.13335887854731</v>
      </c>
      <c r="BR41" s="521"/>
      <c r="BS41" s="518">
        <v>718.53177407388398</v>
      </c>
      <c r="BT41" s="518">
        <v>778.0022117670394</v>
      </c>
      <c r="BU41" s="518">
        <v>59.470437693155418</v>
      </c>
      <c r="BV41" s="519">
        <v>8.2766608017866575E-2</v>
      </c>
      <c r="BW41" s="512"/>
      <c r="BX41" s="518">
        <v>121.5123653155464</v>
      </c>
      <c r="BY41" s="518">
        <v>111.3991291727141</v>
      </c>
      <c r="BZ41" s="511">
        <v>-10.113236142832349</v>
      </c>
      <c r="CA41" s="512">
        <v>-8.3228041167415653E-2</v>
      </c>
      <c r="CB41" s="512"/>
      <c r="CC41" s="444">
        <v>840.04413938943037</v>
      </c>
      <c r="CD41" s="444">
        <v>893.94902910064923</v>
      </c>
      <c r="CE41" s="511">
        <v>53.904889711218857</v>
      </c>
      <c r="CF41" s="512">
        <v>6.41691158638385E-2</v>
      </c>
    </row>
    <row r="42" spans="1:84">
      <c r="A42" s="396">
        <v>103</v>
      </c>
      <c r="B42" s="411">
        <v>5</v>
      </c>
      <c r="C42" s="411">
        <v>5</v>
      </c>
      <c r="D42" s="397" t="s">
        <v>83</v>
      </c>
      <c r="E42" s="399">
        <v>2161</v>
      </c>
      <c r="F42" s="399">
        <v>2125</v>
      </c>
      <c r="G42" s="511">
        <v>-36</v>
      </c>
      <c r="H42" s="512">
        <v>-1.6658954187875979E-2</v>
      </c>
      <c r="I42" s="512"/>
      <c r="J42" s="399">
        <v>242711.27189013481</v>
      </c>
      <c r="K42" s="432">
        <v>128574.54724067909</v>
      </c>
      <c r="L42" s="511">
        <v>-114136.7246494557</v>
      </c>
      <c r="M42" s="512">
        <v>-0.47025720627066969</v>
      </c>
      <c r="N42" s="512"/>
      <c r="O42" s="399">
        <v>1125081.326062046</v>
      </c>
      <c r="P42" s="432">
        <v>1131983.2281112981</v>
      </c>
      <c r="Q42" s="511">
        <v>6901.9020492515992</v>
      </c>
      <c r="R42" s="512">
        <v>6.134580575974268E-3</v>
      </c>
      <c r="S42" s="512"/>
      <c r="T42" s="399">
        <v>488886.35415327031</v>
      </c>
      <c r="U42" s="432">
        <v>347484.36015546619</v>
      </c>
      <c r="V42" s="511">
        <v>-141401.99399780401</v>
      </c>
      <c r="W42" s="512">
        <v>-0.28923285094080009</v>
      </c>
      <c r="X42" s="513"/>
      <c r="Y42" s="432">
        <v>1856678.9521054509</v>
      </c>
      <c r="Z42" s="432">
        <v>1608042.135507443</v>
      </c>
      <c r="AA42" s="511">
        <v>-248636.81659800789</v>
      </c>
      <c r="AB42" s="512">
        <v>-0.13391481403721239</v>
      </c>
      <c r="AC42" s="513"/>
      <c r="AD42" s="516">
        <v>0</v>
      </c>
      <c r="AE42" s="438">
        <v>305441.73164107499</v>
      </c>
      <c r="AF42" s="504"/>
      <c r="AG42" s="398">
        <v>1856678.9521054509</v>
      </c>
      <c r="AH42" s="398">
        <v>1913483.8671485181</v>
      </c>
      <c r="AI42" s="511">
        <v>56804.915043067187</v>
      </c>
      <c r="AJ42" s="512">
        <v>3.059490440102804E-2</v>
      </c>
      <c r="AK42" s="512"/>
      <c r="AL42" s="199">
        <v>-579178</v>
      </c>
      <c r="AM42" s="432">
        <v>-551328</v>
      </c>
      <c r="AN42" s="511">
        <v>27850</v>
      </c>
      <c r="AO42" s="512">
        <v>-4.8085389983735571E-2</v>
      </c>
      <c r="AP42" s="512"/>
      <c r="AQ42" s="444">
        <v>1277500.9521054509</v>
      </c>
      <c r="AR42" s="444">
        <v>1362155.8671485181</v>
      </c>
      <c r="AS42" s="511">
        <v>84654.915043066954</v>
      </c>
      <c r="AT42" s="512">
        <v>6.6266028924320625E-2</v>
      </c>
      <c r="AV42" s="518">
        <v>112.3143322027463</v>
      </c>
      <c r="AW42" s="518">
        <v>60.505669289731337</v>
      </c>
      <c r="AX42" s="518">
        <v>-51.808662913015013</v>
      </c>
      <c r="AY42" s="519">
        <v>-0.46128274011807868</v>
      </c>
      <c r="AZ42" s="520"/>
      <c r="BA42" s="518">
        <v>520.62995190284403</v>
      </c>
      <c r="BB42" s="518">
        <v>532.69798969943417</v>
      </c>
      <c r="BC42" s="518">
        <v>12.068037796590151</v>
      </c>
      <c r="BD42" s="519">
        <v>2.3179684058673201E-2</v>
      </c>
      <c r="BE42" s="520"/>
      <c r="BF42" s="518">
        <v>226.2315382476956</v>
      </c>
      <c r="BG42" s="518">
        <v>163.52205183786651</v>
      </c>
      <c r="BH42" s="518">
        <v>-62.709486409829168</v>
      </c>
      <c r="BI42" s="519">
        <v>-0.2771916192390913</v>
      </c>
      <c r="BJ42" s="520"/>
      <c r="BK42" s="518">
        <v>859.17582235328598</v>
      </c>
      <c r="BL42" s="518">
        <v>756.725710827032</v>
      </c>
      <c r="BM42" s="518">
        <v>-102.45011152625401</v>
      </c>
      <c r="BN42" s="519">
        <v>-0.1192423120632547</v>
      </c>
      <c r="BO42" s="521"/>
      <c r="BP42" s="518">
        <v>0</v>
      </c>
      <c r="BQ42" s="518">
        <v>143.73728547815301</v>
      </c>
      <c r="BR42" s="521"/>
      <c r="BS42" s="518">
        <v>859.17582235328598</v>
      </c>
      <c r="BT42" s="518">
        <v>900.46299630518502</v>
      </c>
      <c r="BU42" s="518">
        <v>41.287173951899042</v>
      </c>
      <c r="BV42" s="519">
        <v>4.8054394546174849E-2</v>
      </c>
      <c r="BW42" s="512"/>
      <c r="BX42" s="518">
        <v>-268.01388246182319</v>
      </c>
      <c r="BY42" s="518">
        <v>-257.48847058823532</v>
      </c>
      <c r="BZ42" s="511">
        <v>10.525411873587929</v>
      </c>
      <c r="CA42" s="512">
        <v>-3.9271890608454589E-2</v>
      </c>
      <c r="CB42" s="512"/>
      <c r="CC42" s="444">
        <v>591.16193989146268</v>
      </c>
      <c r="CD42" s="444">
        <v>641.01452571694961</v>
      </c>
      <c r="CE42" s="511">
        <v>49.852585825486933</v>
      </c>
      <c r="CF42" s="512">
        <v>8.4329829884920979E-2</v>
      </c>
    </row>
    <row r="43" spans="1:84">
      <c r="A43" s="396">
        <v>105</v>
      </c>
      <c r="B43" s="411">
        <v>18</v>
      </c>
      <c r="C43" s="411">
        <v>18</v>
      </c>
      <c r="D43" s="397" t="s">
        <v>84</v>
      </c>
      <c r="E43" s="399">
        <v>2094</v>
      </c>
      <c r="F43" s="399">
        <v>2063</v>
      </c>
      <c r="G43" s="511">
        <v>-31</v>
      </c>
      <c r="H43" s="512">
        <v>-1.4804202483285581E-2</v>
      </c>
      <c r="I43" s="512"/>
      <c r="J43" s="399">
        <v>1749150.506397547</v>
      </c>
      <c r="K43" s="432">
        <v>1778450.9985096899</v>
      </c>
      <c r="L43" s="511">
        <v>29300.492112142969</v>
      </c>
      <c r="M43" s="512">
        <v>1.6751269833542581E-2</v>
      </c>
      <c r="N43" s="512"/>
      <c r="O43" s="399">
        <v>916111.99700052931</v>
      </c>
      <c r="P43" s="432">
        <v>1015450.043168533</v>
      </c>
      <c r="Q43" s="511">
        <v>99338.046168003697</v>
      </c>
      <c r="R43" s="512">
        <v>0.1084343906566549</v>
      </c>
      <c r="S43" s="512"/>
      <c r="T43" s="399">
        <v>500423.75808776647</v>
      </c>
      <c r="U43" s="432">
        <v>361131.20175991609</v>
      </c>
      <c r="V43" s="511">
        <v>-139292.55632785041</v>
      </c>
      <c r="W43" s="512">
        <v>-0.27834920720015183</v>
      </c>
      <c r="X43" s="513"/>
      <c r="Y43" s="432">
        <v>3165686.261485843</v>
      </c>
      <c r="Z43" s="432">
        <v>3155032.24343814</v>
      </c>
      <c r="AA43" s="511">
        <v>-10654.01804770343</v>
      </c>
      <c r="AB43" s="512">
        <v>-3.3654687065239599E-3</v>
      </c>
      <c r="AC43" s="513"/>
      <c r="AD43" s="516">
        <v>0</v>
      </c>
      <c r="AE43" s="438">
        <v>306093.34129829082</v>
      </c>
      <c r="AF43" s="504"/>
      <c r="AG43" s="398">
        <v>3165686.261485843</v>
      </c>
      <c r="AH43" s="398">
        <v>3461125.584736431</v>
      </c>
      <c r="AI43" s="511">
        <v>295439.32325058762</v>
      </c>
      <c r="AJ43" s="512">
        <v>9.3325522129258792E-2</v>
      </c>
      <c r="AK43" s="512"/>
      <c r="AL43" s="199">
        <v>-493148</v>
      </c>
      <c r="AM43" s="432">
        <v>-489654</v>
      </c>
      <c r="AN43" s="511">
        <v>3494</v>
      </c>
      <c r="AO43" s="512">
        <v>-7.0850941299569299E-3</v>
      </c>
      <c r="AP43" s="512"/>
      <c r="AQ43" s="444">
        <v>2672538.261485843</v>
      </c>
      <c r="AR43" s="444">
        <v>2971471.5847364301</v>
      </c>
      <c r="AS43" s="511">
        <v>298933.3232505871</v>
      </c>
      <c r="AT43" s="512">
        <v>0.1118537113419622</v>
      </c>
      <c r="AV43" s="518">
        <v>835.31542807905782</v>
      </c>
      <c r="AW43" s="518">
        <v>862.07028526887552</v>
      </c>
      <c r="AX43" s="518">
        <v>26.754857189817699</v>
      </c>
      <c r="AY43" s="519">
        <v>3.2029645676896923E-2</v>
      </c>
      <c r="AZ43" s="520"/>
      <c r="BA43" s="518">
        <v>437.49379035364342</v>
      </c>
      <c r="BB43" s="518">
        <v>492.22008878746152</v>
      </c>
      <c r="BC43" s="518">
        <v>54.726298433818037</v>
      </c>
      <c r="BD43" s="519">
        <v>0.12509045760302251</v>
      </c>
      <c r="BE43" s="520"/>
      <c r="BF43" s="518">
        <v>238.97982716703271</v>
      </c>
      <c r="BG43" s="518">
        <v>175.05147928255749</v>
      </c>
      <c r="BH43" s="518">
        <v>-63.928347884475222</v>
      </c>
      <c r="BI43" s="519">
        <v>-0.26750520595109928</v>
      </c>
      <c r="BJ43" s="520"/>
      <c r="BK43" s="518">
        <v>1511.789045599734</v>
      </c>
      <c r="BL43" s="518">
        <v>1529.3418533388949</v>
      </c>
      <c r="BM43" s="518">
        <v>17.552807739160698</v>
      </c>
      <c r="BN43" s="519">
        <v>1.161061974238437E-2</v>
      </c>
      <c r="BO43" s="521"/>
      <c r="BP43" s="518">
        <v>0</v>
      </c>
      <c r="BQ43" s="518">
        <v>148.3729235570969</v>
      </c>
      <c r="BR43" s="521"/>
      <c r="BS43" s="518">
        <v>1511.789045599734</v>
      </c>
      <c r="BT43" s="518">
        <v>1677.714776895991</v>
      </c>
      <c r="BU43" s="518">
        <v>165.92573129625751</v>
      </c>
      <c r="BV43" s="519">
        <v>0.1097545532422045</v>
      </c>
      <c r="BW43" s="512"/>
      <c r="BX43" s="518">
        <v>-235.505253104107</v>
      </c>
      <c r="BY43" s="518">
        <v>-235.3906931652933</v>
      </c>
      <c r="BZ43" s="511">
        <v>0.11455993881369859</v>
      </c>
      <c r="CA43" s="512">
        <v>-4.8644324193930608E-4</v>
      </c>
      <c r="CB43" s="512"/>
      <c r="CC43" s="444">
        <v>1276.283792495627</v>
      </c>
      <c r="CD43" s="444">
        <v>1440.3643164015659</v>
      </c>
      <c r="CE43" s="511">
        <v>164.08052390593869</v>
      </c>
      <c r="CF43" s="512">
        <v>0.12856115925839501</v>
      </c>
    </row>
    <row r="44" spans="1:84">
      <c r="A44" s="396">
        <v>106</v>
      </c>
      <c r="B44" s="411">
        <v>1</v>
      </c>
      <c r="C44" s="412">
        <v>35</v>
      </c>
      <c r="D44" s="397" t="s">
        <v>85</v>
      </c>
      <c r="E44" s="399">
        <v>46797</v>
      </c>
      <c r="F44" s="399">
        <v>46901</v>
      </c>
      <c r="G44" s="511">
        <v>104</v>
      </c>
      <c r="H44" s="512">
        <v>2.2223646814966769E-3</v>
      </c>
      <c r="I44" s="512"/>
      <c r="J44" s="399">
        <v>7242725.5910216589</v>
      </c>
      <c r="K44" s="432">
        <v>5824909.7967486251</v>
      </c>
      <c r="L44" s="511">
        <v>-1417815.794273034</v>
      </c>
      <c r="M44" s="512">
        <v>-0.1957572154922739</v>
      </c>
      <c r="N44" s="512"/>
      <c r="O44" s="399">
        <v>-323426.846373117</v>
      </c>
      <c r="P44" s="432">
        <v>-136556.22956492781</v>
      </c>
      <c r="Q44" s="511">
        <v>186870.6168081892</v>
      </c>
      <c r="R44" s="512">
        <v>-0.57778325733853397</v>
      </c>
      <c r="S44" s="512"/>
      <c r="T44" s="399">
        <v>6611095.3578563128</v>
      </c>
      <c r="U44" s="432">
        <v>3749093.6870227088</v>
      </c>
      <c r="V44" s="511">
        <v>-2862001.670833603</v>
      </c>
      <c r="W44" s="512">
        <v>-0.43290884731113982</v>
      </c>
      <c r="X44" s="513"/>
      <c r="Y44" s="432">
        <v>13530394.102504861</v>
      </c>
      <c r="Z44" s="432">
        <v>9437447.2542064078</v>
      </c>
      <c r="AA44" s="511">
        <v>-4092946.8482984472</v>
      </c>
      <c r="AB44" s="512">
        <v>-0.30250019454649352</v>
      </c>
      <c r="AC44" s="513"/>
      <c r="AD44" s="516">
        <v>0</v>
      </c>
      <c r="AE44" s="438">
        <v>7022879.7538065482</v>
      </c>
      <c r="AF44" s="504"/>
      <c r="AG44" s="398">
        <v>13530394.102504861</v>
      </c>
      <c r="AH44" s="398">
        <v>16460327.00801296</v>
      </c>
      <c r="AI44" s="511">
        <v>2929932.905508101</v>
      </c>
      <c r="AJ44" s="512">
        <v>0.2165445354592952</v>
      </c>
      <c r="AK44" s="512"/>
      <c r="AL44" s="199">
        <v>-1679345</v>
      </c>
      <c r="AM44" s="432">
        <v>-699864</v>
      </c>
      <c r="AN44" s="511">
        <v>979481</v>
      </c>
      <c r="AO44" s="512">
        <v>-0.58325180353054318</v>
      </c>
      <c r="AP44" s="512"/>
      <c r="AQ44" s="444">
        <v>11851049.102504861</v>
      </c>
      <c r="AR44" s="444">
        <v>15760463.00801295</v>
      </c>
      <c r="AS44" s="511">
        <v>3909413.9055080991</v>
      </c>
      <c r="AT44" s="512">
        <v>0.32987914164340099</v>
      </c>
      <c r="AV44" s="518">
        <v>154.7690149159489</v>
      </c>
      <c r="AW44" s="518">
        <v>124.1958550297142</v>
      </c>
      <c r="AX44" s="518">
        <v>-30.573159886234691</v>
      </c>
      <c r="AY44" s="519">
        <v>-0.19754057298121461</v>
      </c>
      <c r="AZ44" s="520"/>
      <c r="BA44" s="518">
        <v>-6.9112730810333352</v>
      </c>
      <c r="BB44" s="518">
        <v>-2.9115846051241521</v>
      </c>
      <c r="BC44" s="518">
        <v>3.999688475909184</v>
      </c>
      <c r="BD44" s="519">
        <v>-0.57871949625106878</v>
      </c>
      <c r="BE44" s="520"/>
      <c r="BF44" s="518">
        <v>141.2717772048702</v>
      </c>
      <c r="BG44" s="518">
        <v>79.93632730693821</v>
      </c>
      <c r="BH44" s="518">
        <v>-61.335449897932023</v>
      </c>
      <c r="BI44" s="519">
        <v>-0.43416633606147859</v>
      </c>
      <c r="BJ44" s="520"/>
      <c r="BK44" s="518">
        <v>289.12951903978581</v>
      </c>
      <c r="BL44" s="518">
        <v>201.2205977315283</v>
      </c>
      <c r="BM44" s="518">
        <v>-87.908921308257533</v>
      </c>
      <c r="BN44" s="519">
        <v>-0.30404685623317762</v>
      </c>
      <c r="BO44" s="521"/>
      <c r="BP44" s="518">
        <v>0</v>
      </c>
      <c r="BQ44" s="518">
        <v>149.73837985984409</v>
      </c>
      <c r="BR44" s="521"/>
      <c r="BS44" s="518">
        <v>289.12951903978581</v>
      </c>
      <c r="BT44" s="518">
        <v>350.95897759137239</v>
      </c>
      <c r="BU44" s="518">
        <v>61.829458551586583</v>
      </c>
      <c r="BV44" s="519">
        <v>0.21384692492459931</v>
      </c>
      <c r="BW44" s="512"/>
      <c r="BX44" s="518">
        <v>-35.885740538923443</v>
      </c>
      <c r="BY44" s="518">
        <v>-9.3544274109294037</v>
      </c>
      <c r="BZ44" s="511">
        <v>26.531313127994029</v>
      </c>
      <c r="CA44" s="512">
        <v>-0.73932745234048791</v>
      </c>
      <c r="CB44" s="512"/>
      <c r="CC44" s="444">
        <v>253.24377850086239</v>
      </c>
      <c r="CD44" s="444">
        <v>336.03682241344438</v>
      </c>
      <c r="CE44" s="511">
        <v>82.793043912582021</v>
      </c>
      <c r="CF44" s="512">
        <v>0.32693021879035061</v>
      </c>
    </row>
    <row r="45" spans="1:84">
      <c r="A45" s="396">
        <v>108</v>
      </c>
      <c r="B45" s="411">
        <v>6</v>
      </c>
      <c r="C45" s="411">
        <v>6</v>
      </c>
      <c r="D45" s="397" t="s">
        <v>86</v>
      </c>
      <c r="E45" s="399">
        <v>10257</v>
      </c>
      <c r="F45" s="399">
        <v>10319</v>
      </c>
      <c r="G45" s="511">
        <v>62</v>
      </c>
      <c r="H45" s="512">
        <v>6.0446524324851321E-3</v>
      </c>
      <c r="I45" s="512"/>
      <c r="J45" s="399">
        <v>3612412.2631828561</v>
      </c>
      <c r="K45" s="432">
        <v>3799986.179177708</v>
      </c>
      <c r="L45" s="511">
        <v>187573.91599485179</v>
      </c>
      <c r="M45" s="512">
        <v>5.1924836460825921E-2</v>
      </c>
      <c r="N45" s="512"/>
      <c r="O45" s="399">
        <v>4009707.123477187</v>
      </c>
      <c r="P45" s="432">
        <v>3827579.100264478</v>
      </c>
      <c r="Q45" s="511">
        <v>-182128.0232127099</v>
      </c>
      <c r="R45" s="512">
        <v>-4.5421777103453347E-2</v>
      </c>
      <c r="S45" s="512"/>
      <c r="T45" s="399">
        <v>1713555.3959331971</v>
      </c>
      <c r="U45" s="432">
        <v>920546.44722506776</v>
      </c>
      <c r="V45" s="511">
        <v>-793008.94870812912</v>
      </c>
      <c r="W45" s="512">
        <v>-0.46278570893604459</v>
      </c>
      <c r="X45" s="513"/>
      <c r="Y45" s="432">
        <v>9335674.7825932391</v>
      </c>
      <c r="Z45" s="432">
        <v>8548111.7266672533</v>
      </c>
      <c r="AA45" s="511">
        <v>-787563.0559259858</v>
      </c>
      <c r="AB45" s="512">
        <v>-8.4360592487050912E-2</v>
      </c>
      <c r="AC45" s="513"/>
      <c r="AD45" s="516">
        <v>0</v>
      </c>
      <c r="AE45" s="438">
        <v>1283785.840272781</v>
      </c>
      <c r="AF45" s="504"/>
      <c r="AG45" s="398">
        <v>9335674.7825932391</v>
      </c>
      <c r="AH45" s="398">
        <v>9831897.5669400338</v>
      </c>
      <c r="AI45" s="511">
        <v>496222.78434679471</v>
      </c>
      <c r="AJ45" s="512">
        <v>5.3153392325964811E-2</v>
      </c>
      <c r="AK45" s="512"/>
      <c r="AL45" s="199">
        <v>-1364186</v>
      </c>
      <c r="AM45" s="432">
        <v>-1304226</v>
      </c>
      <c r="AN45" s="511">
        <v>59960</v>
      </c>
      <c r="AO45" s="512">
        <v>-4.3952950697338927E-2</v>
      </c>
      <c r="AP45" s="512"/>
      <c r="AQ45" s="444">
        <v>7971488.7825932391</v>
      </c>
      <c r="AR45" s="444">
        <v>8527671.5669400338</v>
      </c>
      <c r="AS45" s="511">
        <v>556182.78434679471</v>
      </c>
      <c r="AT45" s="512">
        <v>6.9771506868489944E-2</v>
      </c>
      <c r="AV45" s="518">
        <v>352.18994473850597</v>
      </c>
      <c r="AW45" s="518">
        <v>368.25139831162983</v>
      </c>
      <c r="AX45" s="518">
        <v>16.061453573123799</v>
      </c>
      <c r="AY45" s="519">
        <v>4.5604520552252302E-2</v>
      </c>
      <c r="AZ45" s="520"/>
      <c r="BA45" s="518">
        <v>390.92396641095712</v>
      </c>
      <c r="BB45" s="518">
        <v>370.92539008280619</v>
      </c>
      <c r="BC45" s="518">
        <v>-19.998576328150879</v>
      </c>
      <c r="BD45" s="519">
        <v>-5.115720203024713E-2</v>
      </c>
      <c r="BE45" s="520"/>
      <c r="BF45" s="518">
        <v>167.06204503589711</v>
      </c>
      <c r="BG45" s="518">
        <v>89.208881405666034</v>
      </c>
      <c r="BH45" s="518">
        <v>-77.853163630231109</v>
      </c>
      <c r="BI45" s="519">
        <v>-0.4660134719020263</v>
      </c>
      <c r="BJ45" s="520"/>
      <c r="BK45" s="518">
        <v>910.17595618536018</v>
      </c>
      <c r="BL45" s="518">
        <v>828.38566980010205</v>
      </c>
      <c r="BM45" s="518">
        <v>-81.790286385258128</v>
      </c>
      <c r="BN45" s="519">
        <v>-8.9862059999969143E-2</v>
      </c>
      <c r="BO45" s="521"/>
      <c r="BP45" s="518">
        <v>0</v>
      </c>
      <c r="BQ45" s="518">
        <v>124.4099079632504</v>
      </c>
      <c r="BR45" s="521"/>
      <c r="BS45" s="518">
        <v>910.17595618536018</v>
      </c>
      <c r="BT45" s="518">
        <v>952.79557776335241</v>
      </c>
      <c r="BU45" s="518">
        <v>42.619621577992227</v>
      </c>
      <c r="BV45" s="519">
        <v>4.6825694843242623E-2</v>
      </c>
      <c r="BW45" s="512"/>
      <c r="BX45" s="518">
        <v>-133.00048747197039</v>
      </c>
      <c r="BY45" s="518">
        <v>-122.9112317084989</v>
      </c>
      <c r="BZ45" s="511">
        <v>10.089255763471471</v>
      </c>
      <c r="CA45" s="512">
        <v>-7.5858787852922452E-2</v>
      </c>
      <c r="CB45" s="512"/>
      <c r="CC45" s="444">
        <v>777.17546871338982</v>
      </c>
      <c r="CD45" s="444">
        <v>826.4048422269633</v>
      </c>
      <c r="CE45" s="511">
        <v>49.229373513573478</v>
      </c>
      <c r="CF45" s="512">
        <v>6.3343962200804488E-2</v>
      </c>
    </row>
    <row r="46" spans="1:84">
      <c r="A46" s="396">
        <v>109</v>
      </c>
      <c r="B46" s="411">
        <v>5</v>
      </c>
      <c r="C46" s="411">
        <v>5</v>
      </c>
      <c r="D46" s="397" t="s">
        <v>87</v>
      </c>
      <c r="E46" s="399">
        <v>68043</v>
      </c>
      <c r="F46" s="399">
        <v>68319</v>
      </c>
      <c r="G46" s="511">
        <v>276</v>
      </c>
      <c r="H46" s="512">
        <v>4.0562585423923108E-3</v>
      </c>
      <c r="I46" s="512"/>
      <c r="J46" s="399">
        <v>9439682.2481923904</v>
      </c>
      <c r="K46" s="432">
        <v>7951330.0560245812</v>
      </c>
      <c r="L46" s="511">
        <v>-1488352.192167809</v>
      </c>
      <c r="M46" s="512">
        <v>-0.15766973432318809</v>
      </c>
      <c r="N46" s="512"/>
      <c r="O46" s="399">
        <v>8001987.8800818073</v>
      </c>
      <c r="P46" s="432">
        <v>6805371.7640928486</v>
      </c>
      <c r="Q46" s="511">
        <v>-1196616.1159889591</v>
      </c>
      <c r="R46" s="512">
        <v>-0.14953985608595111</v>
      </c>
      <c r="S46" s="512"/>
      <c r="T46" s="399">
        <v>10403021.80152191</v>
      </c>
      <c r="U46" s="432">
        <v>6111782.4553717664</v>
      </c>
      <c r="V46" s="511">
        <v>-4291239.3461501403</v>
      </c>
      <c r="W46" s="512">
        <v>-0.41249931299022702</v>
      </c>
      <c r="X46" s="513"/>
      <c r="Y46" s="432">
        <v>27844691.929796111</v>
      </c>
      <c r="Z46" s="432">
        <v>20868484.2754892</v>
      </c>
      <c r="AA46" s="511">
        <v>-6976207.6543069109</v>
      </c>
      <c r="AB46" s="512">
        <v>-0.25053994750223102</v>
      </c>
      <c r="AC46" s="513"/>
      <c r="AD46" s="516">
        <v>0</v>
      </c>
      <c r="AE46" s="438">
        <v>9427254.5567440614</v>
      </c>
      <c r="AF46" s="504"/>
      <c r="AG46" s="398">
        <v>27844691.929796111</v>
      </c>
      <c r="AH46" s="398">
        <v>30295738.832233261</v>
      </c>
      <c r="AI46" s="511">
        <v>2451046.90243715</v>
      </c>
      <c r="AJ46" s="512">
        <v>8.8025642683240785E-2</v>
      </c>
      <c r="AK46" s="512"/>
      <c r="AL46" s="199">
        <v>-13519959</v>
      </c>
      <c r="AM46" s="432">
        <v>-13114620</v>
      </c>
      <c r="AN46" s="511">
        <v>405339</v>
      </c>
      <c r="AO46" s="512">
        <v>-2.9980786184336802E-2</v>
      </c>
      <c r="AP46" s="512"/>
      <c r="AQ46" s="444">
        <v>14324732.929796111</v>
      </c>
      <c r="AR46" s="444">
        <v>17181118.832233261</v>
      </c>
      <c r="AS46" s="511">
        <v>2856385.90243715</v>
      </c>
      <c r="AT46" s="512">
        <v>0.19940238442391731</v>
      </c>
      <c r="AV46" s="518">
        <v>138.7311295532588</v>
      </c>
      <c r="AW46" s="518">
        <v>116.3853401839105</v>
      </c>
      <c r="AX46" s="518">
        <v>-22.345789369348321</v>
      </c>
      <c r="AY46" s="519">
        <v>-0.16107264059123649</v>
      </c>
      <c r="AZ46" s="520"/>
      <c r="BA46" s="518">
        <v>117.60192643007819</v>
      </c>
      <c r="BB46" s="518">
        <v>99.611700465358808</v>
      </c>
      <c r="BC46" s="518">
        <v>-17.99022596471934</v>
      </c>
      <c r="BD46" s="519">
        <v>-0.15297560601964871</v>
      </c>
      <c r="BE46" s="520"/>
      <c r="BF46" s="518">
        <v>152.8889349605677</v>
      </c>
      <c r="BG46" s="518">
        <v>89.459483531254349</v>
      </c>
      <c r="BH46" s="518">
        <v>-63.429451429313318</v>
      </c>
      <c r="BI46" s="519">
        <v>-0.41487274043522332</v>
      </c>
      <c r="BJ46" s="520"/>
      <c r="BK46" s="518">
        <v>409.2219909439047</v>
      </c>
      <c r="BL46" s="518">
        <v>305.45652418052367</v>
      </c>
      <c r="BM46" s="518">
        <v>-103.765466763381</v>
      </c>
      <c r="BN46" s="519">
        <v>-0.25356767001704211</v>
      </c>
      <c r="BO46" s="521"/>
      <c r="BP46" s="518">
        <v>0</v>
      </c>
      <c r="BQ46" s="518">
        <v>137.98876676684469</v>
      </c>
      <c r="BR46" s="521"/>
      <c r="BS46" s="518">
        <v>409.2219909439047</v>
      </c>
      <c r="BT46" s="518">
        <v>443.44529094736828</v>
      </c>
      <c r="BU46" s="518">
        <v>34.223300003463628</v>
      </c>
      <c r="BV46" s="519">
        <v>8.3630158595643253E-2</v>
      </c>
      <c r="BW46" s="512"/>
      <c r="BX46" s="518">
        <v>-198.69727966139061</v>
      </c>
      <c r="BY46" s="518">
        <v>-186.65148787306609</v>
      </c>
      <c r="BZ46" s="511">
        <v>12.04579178832452</v>
      </c>
      <c r="CA46" s="512">
        <v>-6.0623838478575671E-2</v>
      </c>
      <c r="CB46" s="512"/>
      <c r="CC46" s="444">
        <v>210.52471128251409</v>
      </c>
      <c r="CD46" s="444">
        <v>251.4837575525587</v>
      </c>
      <c r="CE46" s="511">
        <v>40.959046270044581</v>
      </c>
      <c r="CF46" s="512">
        <v>0.1945569525806379</v>
      </c>
    </row>
    <row r="47" spans="1:84">
      <c r="A47" s="396">
        <v>111</v>
      </c>
      <c r="B47" s="411">
        <v>7</v>
      </c>
      <c r="C47" s="411">
        <v>7</v>
      </c>
      <c r="D47" s="397" t="s">
        <v>88</v>
      </c>
      <c r="E47" s="399">
        <v>18131</v>
      </c>
      <c r="F47" s="399">
        <v>17953</v>
      </c>
      <c r="G47" s="511">
        <v>-178</v>
      </c>
      <c r="H47" s="512">
        <v>-9.8174397440847164E-3</v>
      </c>
      <c r="I47" s="512"/>
      <c r="J47" s="399">
        <v>3218089.3086587861</v>
      </c>
      <c r="K47" s="432">
        <v>2247336.1042154739</v>
      </c>
      <c r="L47" s="511">
        <v>-970753.20444331178</v>
      </c>
      <c r="M47" s="512">
        <v>-0.30165514730475151</v>
      </c>
      <c r="N47" s="512"/>
      <c r="O47" s="399">
        <v>5640682.2281440506</v>
      </c>
      <c r="P47" s="432">
        <v>5716852.6871153358</v>
      </c>
      <c r="Q47" s="511">
        <v>76170.458971285261</v>
      </c>
      <c r="R47" s="512">
        <v>1.350376707825067E-2</v>
      </c>
      <c r="S47" s="512"/>
      <c r="T47" s="399">
        <v>3072896.75262583</v>
      </c>
      <c r="U47" s="432">
        <v>1943745.294488685</v>
      </c>
      <c r="V47" s="511">
        <v>-1129151.458137145</v>
      </c>
      <c r="W47" s="512">
        <v>-0.36745505919529198</v>
      </c>
      <c r="X47" s="513"/>
      <c r="Y47" s="432">
        <v>11931668.28942867</v>
      </c>
      <c r="Z47" s="432">
        <v>9907934.085819494</v>
      </c>
      <c r="AA47" s="511">
        <v>-2023734.203609172</v>
      </c>
      <c r="AB47" s="512">
        <v>-0.16961033063600839</v>
      </c>
      <c r="AC47" s="513"/>
      <c r="AD47" s="516">
        <v>0</v>
      </c>
      <c r="AE47" s="438">
        <v>2558624.0474112518</v>
      </c>
      <c r="AF47" s="504"/>
      <c r="AG47" s="398">
        <v>11931668.28942867</v>
      </c>
      <c r="AH47" s="398">
        <v>12466558.13323075</v>
      </c>
      <c r="AI47" s="511">
        <v>534889.84380207956</v>
      </c>
      <c r="AJ47" s="512">
        <v>4.4829426265226159E-2</v>
      </c>
      <c r="AK47" s="512"/>
      <c r="AL47" s="199">
        <v>-2684481</v>
      </c>
      <c r="AM47" s="432">
        <v>-2281487</v>
      </c>
      <c r="AN47" s="511">
        <v>402994</v>
      </c>
      <c r="AO47" s="512">
        <v>-0.15011989282099589</v>
      </c>
      <c r="AP47" s="512"/>
      <c r="AQ47" s="444">
        <v>9247187.2894286662</v>
      </c>
      <c r="AR47" s="444">
        <v>10185071.13323075</v>
      </c>
      <c r="AS47" s="511">
        <v>937883.84380208142</v>
      </c>
      <c r="AT47" s="512">
        <v>0.10142368857114691</v>
      </c>
      <c r="AV47" s="518">
        <v>177.49099931933071</v>
      </c>
      <c r="AW47" s="518">
        <v>125.1788617064264</v>
      </c>
      <c r="AX47" s="518">
        <v>-52.312137612904287</v>
      </c>
      <c r="AY47" s="519">
        <v>-0.29473121348980391</v>
      </c>
      <c r="AZ47" s="520"/>
      <c r="BA47" s="518">
        <v>311.10706679962772</v>
      </c>
      <c r="BB47" s="518">
        <v>318.43439464798843</v>
      </c>
      <c r="BC47" s="518">
        <v>7.32732784836071</v>
      </c>
      <c r="BD47" s="519">
        <v>2.355243139841617E-2</v>
      </c>
      <c r="BE47" s="520"/>
      <c r="BF47" s="518">
        <v>169.48302645335781</v>
      </c>
      <c r="BG47" s="518">
        <v>108.268550910081</v>
      </c>
      <c r="BH47" s="518">
        <v>-61.21447554327672</v>
      </c>
      <c r="BI47" s="519">
        <v>-0.36118351686458189</v>
      </c>
      <c r="BJ47" s="520"/>
      <c r="BK47" s="518">
        <v>658.08109257231627</v>
      </c>
      <c r="BL47" s="518">
        <v>551.88180726449582</v>
      </c>
      <c r="BM47" s="518">
        <v>-106.1992853078204</v>
      </c>
      <c r="BN47" s="519">
        <v>-0.16137720184712681</v>
      </c>
      <c r="BO47" s="521"/>
      <c r="BP47" s="518">
        <v>0</v>
      </c>
      <c r="BQ47" s="518">
        <v>142.51791051140489</v>
      </c>
      <c r="BR47" s="521"/>
      <c r="BS47" s="518">
        <v>658.08109257231627</v>
      </c>
      <c r="BT47" s="518">
        <v>694.39971777590074</v>
      </c>
      <c r="BU47" s="518">
        <v>36.318625203584467</v>
      </c>
      <c r="BV47" s="519">
        <v>5.5188677525472948E-2</v>
      </c>
      <c r="BW47" s="512"/>
      <c r="BX47" s="518">
        <v>-148.06028349236121</v>
      </c>
      <c r="BY47" s="518">
        <v>-127.1378599676934</v>
      </c>
      <c r="BZ47" s="511">
        <v>20.922423524667739</v>
      </c>
      <c r="CA47" s="512">
        <v>-0.14131016793404411</v>
      </c>
      <c r="CB47" s="512"/>
      <c r="CC47" s="444">
        <v>510.02080907995509</v>
      </c>
      <c r="CD47" s="444">
        <v>567.31861712419914</v>
      </c>
      <c r="CE47" s="511">
        <v>57.297808044243993</v>
      </c>
      <c r="CF47" s="512">
        <v>0.1123440593484912</v>
      </c>
    </row>
    <row r="48" spans="1:84">
      <c r="A48" s="396">
        <v>139</v>
      </c>
      <c r="B48" s="411">
        <v>17</v>
      </c>
      <c r="C48" s="411">
        <v>17</v>
      </c>
      <c r="D48" s="397" t="s">
        <v>89</v>
      </c>
      <c r="E48" s="399">
        <v>9853</v>
      </c>
      <c r="F48" s="399">
        <v>9766</v>
      </c>
      <c r="G48" s="511">
        <v>-87</v>
      </c>
      <c r="H48" s="512">
        <v>-8.8297980310565304E-3</v>
      </c>
      <c r="I48" s="512"/>
      <c r="J48" s="399">
        <v>6186702.8536374588</v>
      </c>
      <c r="K48" s="432">
        <v>6131711.221409644</v>
      </c>
      <c r="L48" s="511">
        <v>-54991.632227814764</v>
      </c>
      <c r="M48" s="512">
        <v>-8.8886816659511196E-3</v>
      </c>
      <c r="N48" s="512"/>
      <c r="O48" s="399">
        <v>5411277.0790536571</v>
      </c>
      <c r="P48" s="432">
        <v>5493137.8700356977</v>
      </c>
      <c r="Q48" s="511">
        <v>81860.790982040577</v>
      </c>
      <c r="R48" s="512">
        <v>1.5127813598551979E-2</v>
      </c>
      <c r="S48" s="512"/>
      <c r="T48" s="399">
        <v>1449196.854082223</v>
      </c>
      <c r="U48" s="432">
        <v>721684.24410468037</v>
      </c>
      <c r="V48" s="511">
        <v>-727512.60997754289</v>
      </c>
      <c r="W48" s="512">
        <v>-0.50201089515770225</v>
      </c>
      <c r="X48" s="513"/>
      <c r="Y48" s="432">
        <v>13047176.786773341</v>
      </c>
      <c r="Z48" s="432">
        <v>12346533.33555002</v>
      </c>
      <c r="AA48" s="511">
        <v>-700643.45122331753</v>
      </c>
      <c r="AB48" s="512">
        <v>-5.3700770877390072E-2</v>
      </c>
      <c r="AC48" s="513"/>
      <c r="AD48" s="516">
        <v>0</v>
      </c>
      <c r="AE48" s="438">
        <v>1443843.729039625</v>
      </c>
      <c r="AF48" s="504"/>
      <c r="AG48" s="398">
        <v>13047176.786773341</v>
      </c>
      <c r="AH48" s="398">
        <v>13790377.064589649</v>
      </c>
      <c r="AI48" s="511">
        <v>743200.27781630866</v>
      </c>
      <c r="AJ48" s="512">
        <v>5.6962536030762817E-2</v>
      </c>
      <c r="AK48" s="512"/>
      <c r="AL48" s="199">
        <v>-98193</v>
      </c>
      <c r="AM48" s="432">
        <v>84944</v>
      </c>
      <c r="AN48" s="511">
        <v>183137</v>
      </c>
      <c r="AO48" s="512">
        <v>-1.8650718482987581</v>
      </c>
      <c r="AP48" s="512"/>
      <c r="AQ48" s="444">
        <v>12948983.786773341</v>
      </c>
      <c r="AR48" s="444">
        <v>13875321.064589649</v>
      </c>
      <c r="AS48" s="511">
        <v>926337.2778163068</v>
      </c>
      <c r="AT48" s="512">
        <v>7.1537449816139895E-2</v>
      </c>
      <c r="AV48" s="518">
        <v>627.90042156068796</v>
      </c>
      <c r="AW48" s="518">
        <v>627.86311912857298</v>
      </c>
      <c r="AX48" s="518">
        <v>-3.7302432114984192E-2</v>
      </c>
      <c r="AY48" s="519">
        <v>-5.9408197277948193E-5</v>
      </c>
      <c r="AZ48" s="520"/>
      <c r="BA48" s="518">
        <v>549.20096204746346</v>
      </c>
      <c r="BB48" s="518">
        <v>562.47571882405259</v>
      </c>
      <c r="BC48" s="518">
        <v>13.274756776589131</v>
      </c>
      <c r="BD48" s="519">
        <v>2.417103700455989E-2</v>
      </c>
      <c r="BE48" s="520"/>
      <c r="BF48" s="518">
        <v>147.08178768722451</v>
      </c>
      <c r="BG48" s="518">
        <v>73.897628927368459</v>
      </c>
      <c r="BH48" s="518">
        <v>-73.184158759856075</v>
      </c>
      <c r="BI48" s="519">
        <v>-0.49757458017497852</v>
      </c>
      <c r="BJ48" s="520"/>
      <c r="BK48" s="518">
        <v>1324.183171295376</v>
      </c>
      <c r="BL48" s="518">
        <v>1264.2364668799939</v>
      </c>
      <c r="BM48" s="518">
        <v>-59.946704415381873</v>
      </c>
      <c r="BN48" s="519">
        <v>-4.5270704019549877E-2</v>
      </c>
      <c r="BO48" s="521"/>
      <c r="BP48" s="518">
        <v>0</v>
      </c>
      <c r="BQ48" s="518">
        <v>147.8439206471048</v>
      </c>
      <c r="BR48" s="521"/>
      <c r="BS48" s="518">
        <v>1324.183171295376</v>
      </c>
      <c r="BT48" s="518">
        <v>1412.080387527099</v>
      </c>
      <c r="BU48" s="518">
        <v>87.89721623172295</v>
      </c>
      <c r="BV48" s="519">
        <v>6.6378442300952911E-2</v>
      </c>
      <c r="BW48" s="512"/>
      <c r="BX48" s="518">
        <v>-9.9657972191210806</v>
      </c>
      <c r="BY48" s="518">
        <v>11.900163833708779</v>
      </c>
      <c r="BZ48" s="511">
        <v>21.865961052829871</v>
      </c>
      <c r="CA48" s="512">
        <v>-2.1941005392801189</v>
      </c>
      <c r="CB48" s="512"/>
      <c r="CC48" s="444">
        <v>1314.2173740762551</v>
      </c>
      <c r="CD48" s="444">
        <v>1420.778319126525</v>
      </c>
      <c r="CE48" s="511">
        <v>106.5609450502704</v>
      </c>
      <c r="CF48" s="512">
        <v>8.1083196092404927E-2</v>
      </c>
    </row>
    <row r="49" spans="1:84">
      <c r="A49" s="396">
        <v>140</v>
      </c>
      <c r="B49" s="411">
        <v>11</v>
      </c>
      <c r="C49" s="411">
        <v>11</v>
      </c>
      <c r="D49" s="397" t="s">
        <v>90</v>
      </c>
      <c r="E49" s="399">
        <v>20801</v>
      </c>
      <c r="F49" s="399">
        <v>20618</v>
      </c>
      <c r="G49" s="511">
        <v>-183</v>
      </c>
      <c r="H49" s="512">
        <v>-8.7976539589442824E-3</v>
      </c>
      <c r="I49" s="512"/>
      <c r="J49" s="399">
        <v>11773497.62635247</v>
      </c>
      <c r="K49" s="432">
        <v>11085168.178778181</v>
      </c>
      <c r="L49" s="511">
        <v>-688329.44757428765</v>
      </c>
      <c r="M49" s="512">
        <v>-5.8464312765784107E-2</v>
      </c>
      <c r="N49" s="512"/>
      <c r="O49" s="399">
        <v>7386993.1066183681</v>
      </c>
      <c r="P49" s="432">
        <v>7436128.0022081425</v>
      </c>
      <c r="Q49" s="511">
        <v>49134.895589774467</v>
      </c>
      <c r="R49" s="512">
        <v>6.651542093054361E-3</v>
      </c>
      <c r="S49" s="512"/>
      <c r="T49" s="399">
        <v>3679416.6630643909</v>
      </c>
      <c r="U49" s="432">
        <v>2296322.9965546099</v>
      </c>
      <c r="V49" s="511">
        <v>-1383093.666509781</v>
      </c>
      <c r="W49" s="512">
        <v>-0.37590025625362999</v>
      </c>
      <c r="X49" s="513"/>
      <c r="Y49" s="432">
        <v>22839907.396035232</v>
      </c>
      <c r="Z49" s="432">
        <v>20817619.177540939</v>
      </c>
      <c r="AA49" s="511">
        <v>-2022288.2184942921</v>
      </c>
      <c r="AB49" s="512">
        <v>-8.8541874685767796E-2</v>
      </c>
      <c r="AC49" s="513"/>
      <c r="AD49" s="516">
        <v>0</v>
      </c>
      <c r="AE49" s="438">
        <v>3007003.745757727</v>
      </c>
      <c r="AF49" s="504"/>
      <c r="AG49" s="398">
        <v>22839907.396035232</v>
      </c>
      <c r="AH49" s="398">
        <v>23824622.923298661</v>
      </c>
      <c r="AI49" s="511">
        <v>984715.52726343647</v>
      </c>
      <c r="AJ49" s="512">
        <v>4.3113814350857337E-2</v>
      </c>
      <c r="AK49" s="512"/>
      <c r="AL49" s="199">
        <v>-1433799</v>
      </c>
      <c r="AM49" s="432">
        <v>-1151146</v>
      </c>
      <c r="AN49" s="511">
        <v>282653</v>
      </c>
      <c r="AO49" s="512">
        <v>-0.19713572125521081</v>
      </c>
      <c r="AP49" s="512"/>
      <c r="AQ49" s="444">
        <v>21406108.396035232</v>
      </c>
      <c r="AR49" s="444">
        <v>22673476.923298661</v>
      </c>
      <c r="AS49" s="511">
        <v>1267368.527263433</v>
      </c>
      <c r="AT49" s="512">
        <v>5.9205928691745333E-2</v>
      </c>
      <c r="AV49" s="518">
        <v>566.0063278857973</v>
      </c>
      <c r="AW49" s="518">
        <v>537.64517309041526</v>
      </c>
      <c r="AX49" s="518">
        <v>-28.361154795382049</v>
      </c>
      <c r="AY49" s="519">
        <v>-5.0107487139444948E-2</v>
      </c>
      <c r="AZ49" s="520"/>
      <c r="BA49" s="518">
        <v>355.12682595155849</v>
      </c>
      <c r="BB49" s="518">
        <v>360.66194597963641</v>
      </c>
      <c r="BC49" s="518">
        <v>5.5351200280778698</v>
      </c>
      <c r="BD49" s="519">
        <v>1.5586319093880269E-2</v>
      </c>
      <c r="BE49" s="520"/>
      <c r="BF49" s="518">
        <v>176.88652771810931</v>
      </c>
      <c r="BG49" s="518">
        <v>111.3746724490547</v>
      </c>
      <c r="BH49" s="518">
        <v>-65.51185526905455</v>
      </c>
      <c r="BI49" s="519">
        <v>-0.37036090941564442</v>
      </c>
      <c r="BJ49" s="520"/>
      <c r="BK49" s="518">
        <v>1098.019681555465</v>
      </c>
      <c r="BL49" s="518">
        <v>1009.681791519106</v>
      </c>
      <c r="BM49" s="518">
        <v>-88.337890036358658</v>
      </c>
      <c r="BN49" s="519">
        <v>-8.0452009668185887E-2</v>
      </c>
      <c r="BO49" s="521"/>
      <c r="BP49" s="518">
        <v>0</v>
      </c>
      <c r="BQ49" s="518">
        <v>145.8436194469748</v>
      </c>
      <c r="BR49" s="521"/>
      <c r="BS49" s="518">
        <v>1098.019681555465</v>
      </c>
      <c r="BT49" s="518">
        <v>1155.5254109660809</v>
      </c>
      <c r="BU49" s="518">
        <v>57.505729410616368</v>
      </c>
      <c r="BV49" s="519">
        <v>5.2372220987107643E-2</v>
      </c>
      <c r="BW49" s="512"/>
      <c r="BX49" s="518">
        <v>-68.929330320657655</v>
      </c>
      <c r="BY49" s="518">
        <v>-49.293432922688908</v>
      </c>
      <c r="BZ49" s="511">
        <v>19.635897397968741</v>
      </c>
      <c r="CA49" s="512">
        <v>-0.28486998650100043</v>
      </c>
      <c r="CB49" s="512"/>
      <c r="CC49" s="444">
        <v>1029.090351234807</v>
      </c>
      <c r="CD49" s="444">
        <v>1099.6933224996931</v>
      </c>
      <c r="CE49" s="511">
        <v>70.602971264885355</v>
      </c>
      <c r="CF49" s="512">
        <v>6.8607164745222549E-2</v>
      </c>
    </row>
    <row r="50" spans="1:84">
      <c r="A50" s="396">
        <v>142</v>
      </c>
      <c r="B50" s="411">
        <v>7</v>
      </c>
      <c r="C50" s="411">
        <v>7</v>
      </c>
      <c r="D50" s="397" t="s">
        <v>91</v>
      </c>
      <c r="E50" s="399">
        <v>6504</v>
      </c>
      <c r="F50" s="399">
        <v>6444</v>
      </c>
      <c r="G50" s="511">
        <v>-60</v>
      </c>
      <c r="H50" s="512">
        <v>-9.2250922509225092E-3</v>
      </c>
      <c r="I50" s="512"/>
      <c r="J50" s="399">
        <v>1027264.444897581</v>
      </c>
      <c r="K50" s="432">
        <v>647479.31334703474</v>
      </c>
      <c r="L50" s="511">
        <v>-379785.13155054639</v>
      </c>
      <c r="M50" s="512">
        <v>-0.36970532119254962</v>
      </c>
      <c r="N50" s="512"/>
      <c r="O50" s="399">
        <v>2519733.1918312232</v>
      </c>
      <c r="P50" s="432">
        <v>2687570.5485506472</v>
      </c>
      <c r="Q50" s="511">
        <v>167837.35671942399</v>
      </c>
      <c r="R50" s="512">
        <v>6.6609178012791009E-2</v>
      </c>
      <c r="S50" s="512"/>
      <c r="T50" s="399">
        <v>1168964.2998406349</v>
      </c>
      <c r="U50" s="432">
        <v>798448.74171630526</v>
      </c>
      <c r="V50" s="511">
        <v>-370515.55812432937</v>
      </c>
      <c r="W50" s="512">
        <v>-0.31696054205833479</v>
      </c>
      <c r="X50" s="513"/>
      <c r="Y50" s="432">
        <v>4715961.9365694392</v>
      </c>
      <c r="Z50" s="432">
        <v>4133498.6036139871</v>
      </c>
      <c r="AA50" s="511">
        <v>-582463.33295545215</v>
      </c>
      <c r="AB50" s="512">
        <v>-0.123508913089141</v>
      </c>
      <c r="AC50" s="513"/>
      <c r="AD50" s="516">
        <v>0</v>
      </c>
      <c r="AE50" s="438">
        <v>834204.27088780177</v>
      </c>
      <c r="AF50" s="504"/>
      <c r="AG50" s="398">
        <v>4715961.9365694392</v>
      </c>
      <c r="AH50" s="398">
        <v>4967702.874501789</v>
      </c>
      <c r="AI50" s="511">
        <v>251740.93793234971</v>
      </c>
      <c r="AJ50" s="512">
        <v>5.3380612761152857E-2</v>
      </c>
      <c r="AK50" s="512"/>
      <c r="AL50" s="199">
        <v>-829612</v>
      </c>
      <c r="AM50" s="432">
        <v>-695762</v>
      </c>
      <c r="AN50" s="511">
        <v>133850</v>
      </c>
      <c r="AO50" s="512">
        <v>-0.16134048205667231</v>
      </c>
      <c r="AP50" s="512"/>
      <c r="AQ50" s="444">
        <v>3886349.9365694388</v>
      </c>
      <c r="AR50" s="444">
        <v>4271940.874501789</v>
      </c>
      <c r="AS50" s="511">
        <v>385590.93793234968</v>
      </c>
      <c r="AT50" s="512">
        <v>9.921673143842491E-2</v>
      </c>
      <c r="AV50" s="518">
        <v>157.94348783788149</v>
      </c>
      <c r="AW50" s="518">
        <v>100.4778574405703</v>
      </c>
      <c r="AX50" s="518">
        <v>-57.465630397311202</v>
      </c>
      <c r="AY50" s="519">
        <v>-0.36383665565430512</v>
      </c>
      <c r="AZ50" s="520"/>
      <c r="BA50" s="518">
        <v>387.41285237257432</v>
      </c>
      <c r="BB50" s="518">
        <v>417.06557240078331</v>
      </c>
      <c r="BC50" s="518">
        <v>29.652720028208929</v>
      </c>
      <c r="BD50" s="519">
        <v>7.6540362165610235E-2</v>
      </c>
      <c r="BE50" s="520"/>
      <c r="BF50" s="518">
        <v>179.73005840108161</v>
      </c>
      <c r="BG50" s="518">
        <v>123.9057637672727</v>
      </c>
      <c r="BH50" s="518">
        <v>-55.824294633808897</v>
      </c>
      <c r="BI50" s="519">
        <v>-0.31060077056912011</v>
      </c>
      <c r="BJ50" s="520"/>
      <c r="BK50" s="518">
        <v>725.08639861153745</v>
      </c>
      <c r="BL50" s="518">
        <v>641.44919360862616</v>
      </c>
      <c r="BM50" s="518">
        <v>-83.637205002911287</v>
      </c>
      <c r="BN50" s="519">
        <v>-0.11534791600431001</v>
      </c>
      <c r="BO50" s="521"/>
      <c r="BP50" s="518">
        <v>0</v>
      </c>
      <c r="BQ50" s="518">
        <v>129.45441820108661</v>
      </c>
      <c r="BR50" s="521"/>
      <c r="BS50" s="518">
        <v>725.08639861153745</v>
      </c>
      <c r="BT50" s="518">
        <v>770.90361180971274</v>
      </c>
      <c r="BU50" s="518">
        <v>45.817213198175303</v>
      </c>
      <c r="BV50" s="519">
        <v>6.3188625915353444E-2</v>
      </c>
      <c r="BW50" s="512"/>
      <c r="BX50" s="518">
        <v>-127.55412054120541</v>
      </c>
      <c r="BY50" s="518">
        <v>-99.704531346989441</v>
      </c>
      <c r="BZ50" s="511">
        <v>27.849589194215969</v>
      </c>
      <c r="CA50" s="512">
        <v>-0.21833547262959149</v>
      </c>
      <c r="CB50" s="512"/>
      <c r="CC50" s="444">
        <v>597.53227807033204</v>
      </c>
      <c r="CD50" s="444">
        <v>662.93309660176737</v>
      </c>
      <c r="CE50" s="511">
        <v>65.400818531435334</v>
      </c>
      <c r="CF50" s="512">
        <v>0.1094515240961383</v>
      </c>
    </row>
    <row r="51" spans="1:84">
      <c r="A51" s="396">
        <v>143</v>
      </c>
      <c r="B51" s="411">
        <v>6</v>
      </c>
      <c r="C51" s="411">
        <v>6</v>
      </c>
      <c r="D51" s="397" t="s">
        <v>92</v>
      </c>
      <c r="E51" s="399">
        <v>6804</v>
      </c>
      <c r="F51" s="399">
        <v>6850</v>
      </c>
      <c r="G51" s="511">
        <v>46</v>
      </c>
      <c r="H51" s="512">
        <v>6.7607289829512054E-3</v>
      </c>
      <c r="I51" s="512"/>
      <c r="J51" s="399">
        <v>-318999.77099567401</v>
      </c>
      <c r="K51" s="432">
        <v>29142.68106194097</v>
      </c>
      <c r="L51" s="511">
        <v>348142.45205761492</v>
      </c>
      <c r="M51" s="512">
        <v>-1.091356432548461</v>
      </c>
      <c r="N51" s="512"/>
      <c r="O51" s="399">
        <v>2841861.3356856569</v>
      </c>
      <c r="P51" s="432">
        <v>2634901.2489665342</v>
      </c>
      <c r="Q51" s="511">
        <v>-206960.08671912269</v>
      </c>
      <c r="R51" s="512">
        <v>-7.2825540120587687E-2</v>
      </c>
      <c r="S51" s="512"/>
      <c r="T51" s="399">
        <v>1354020.214194319</v>
      </c>
      <c r="U51" s="432">
        <v>848830.85145489522</v>
      </c>
      <c r="V51" s="511">
        <v>-505189.36273942329</v>
      </c>
      <c r="W51" s="512">
        <v>-0.37310326496124407</v>
      </c>
      <c r="X51" s="513"/>
      <c r="Y51" s="432">
        <v>3876881.778884301</v>
      </c>
      <c r="Z51" s="432">
        <v>3512874.7814833699</v>
      </c>
      <c r="AA51" s="511">
        <v>-364006.99740093108</v>
      </c>
      <c r="AB51" s="512">
        <v>-9.3891693933903231E-2</v>
      </c>
      <c r="AC51" s="513"/>
      <c r="AD51" s="516">
        <v>0</v>
      </c>
      <c r="AE51" s="438">
        <v>918614.90960127069</v>
      </c>
      <c r="AF51" s="504"/>
      <c r="AG51" s="398">
        <v>3876881.778884301</v>
      </c>
      <c r="AH51" s="398">
        <v>4431489.6910846401</v>
      </c>
      <c r="AI51" s="511">
        <v>554607.91220033914</v>
      </c>
      <c r="AJ51" s="512">
        <v>0.1430551520092897</v>
      </c>
      <c r="AK51" s="512"/>
      <c r="AL51" s="199">
        <v>-898400</v>
      </c>
      <c r="AM51" s="432">
        <v>-888897</v>
      </c>
      <c r="AN51" s="511">
        <v>9503</v>
      </c>
      <c r="AO51" s="512">
        <v>-1.0577693677649149E-2</v>
      </c>
      <c r="AP51" s="512"/>
      <c r="AQ51" s="444">
        <v>2978481.778884301</v>
      </c>
      <c r="AR51" s="444">
        <v>3542592.691084641</v>
      </c>
      <c r="AS51" s="511">
        <v>564110.91220034007</v>
      </c>
      <c r="AT51" s="512">
        <v>0.18939545516093381</v>
      </c>
      <c r="AV51" s="518">
        <v>-46.884152115766312</v>
      </c>
      <c r="AW51" s="518">
        <v>4.2544059944439363</v>
      </c>
      <c r="AX51" s="518">
        <v>51.138558110210241</v>
      </c>
      <c r="AY51" s="519">
        <v>-1.090742944096311</v>
      </c>
      <c r="AZ51" s="520"/>
      <c r="BA51" s="518">
        <v>417.67509342822711</v>
      </c>
      <c r="BB51" s="518">
        <v>384.65711663745032</v>
      </c>
      <c r="BC51" s="518">
        <v>-33.0179767907768</v>
      </c>
      <c r="BD51" s="519">
        <v>-7.9051821165033342E-2</v>
      </c>
      <c r="BE51" s="520"/>
      <c r="BF51" s="518">
        <v>199.0035588175071</v>
      </c>
      <c r="BG51" s="518">
        <v>123.9169126211526</v>
      </c>
      <c r="BH51" s="518">
        <v>-75.086646196354536</v>
      </c>
      <c r="BI51" s="519">
        <v>-0.37731308245201528</v>
      </c>
      <c r="BJ51" s="520"/>
      <c r="BK51" s="518">
        <v>569.79450012996779</v>
      </c>
      <c r="BL51" s="518">
        <v>512.82843525304668</v>
      </c>
      <c r="BM51" s="518">
        <v>-56.966064876921109</v>
      </c>
      <c r="BN51" s="519">
        <v>-9.9976508835952937E-2</v>
      </c>
      <c r="BO51" s="521"/>
      <c r="BP51" s="518">
        <v>0</v>
      </c>
      <c r="BQ51" s="518">
        <v>134.10436636514899</v>
      </c>
      <c r="BR51" s="521"/>
      <c r="BS51" s="518">
        <v>569.79450012996779</v>
      </c>
      <c r="BT51" s="518">
        <v>646.93280161819564</v>
      </c>
      <c r="BU51" s="518">
        <v>77.138301488227853</v>
      </c>
      <c r="BV51" s="519">
        <v>0.13537916120747551</v>
      </c>
      <c r="BW51" s="512"/>
      <c r="BX51" s="518">
        <v>-132.03997648442089</v>
      </c>
      <c r="BY51" s="518">
        <v>-127.80598540145979</v>
      </c>
      <c r="BZ51" s="511">
        <v>4.2339910829610687</v>
      </c>
      <c r="CA51" s="512">
        <v>-3.2065978771668648E-2</v>
      </c>
      <c r="CB51" s="512"/>
      <c r="CC51" s="444">
        <v>437.7545236455469</v>
      </c>
      <c r="CD51" s="444">
        <v>517.16681621673592</v>
      </c>
      <c r="CE51" s="511">
        <v>79.412292571189028</v>
      </c>
      <c r="CF51" s="512">
        <v>0.18140827400218881</v>
      </c>
    </row>
    <row r="52" spans="1:84">
      <c r="A52" s="396">
        <v>145</v>
      </c>
      <c r="B52" s="411">
        <v>14</v>
      </c>
      <c r="C52" s="411">
        <v>14</v>
      </c>
      <c r="D52" s="397" t="s">
        <v>93</v>
      </c>
      <c r="E52" s="399">
        <v>12369</v>
      </c>
      <c r="F52" s="399">
        <v>12343</v>
      </c>
      <c r="G52" s="511">
        <v>-26</v>
      </c>
      <c r="H52" s="512">
        <v>-2.1020292667151752E-3</v>
      </c>
      <c r="I52" s="512"/>
      <c r="J52" s="399">
        <v>6632850.1567233652</v>
      </c>
      <c r="K52" s="432">
        <v>6693607.8264454613</v>
      </c>
      <c r="L52" s="511">
        <v>60757.669722096063</v>
      </c>
      <c r="M52" s="512">
        <v>9.1601149259356116E-3</v>
      </c>
      <c r="N52" s="512"/>
      <c r="O52" s="399">
        <v>5529781.0414514346</v>
      </c>
      <c r="P52" s="432">
        <v>5791882.8272914449</v>
      </c>
      <c r="Q52" s="511">
        <v>262101.7858400103</v>
      </c>
      <c r="R52" s="512">
        <v>4.7398221353664102E-2</v>
      </c>
      <c r="S52" s="512"/>
      <c r="T52" s="399">
        <v>2178872.9141736091</v>
      </c>
      <c r="U52" s="432">
        <v>1126306.7453618359</v>
      </c>
      <c r="V52" s="511">
        <v>-1052566.168811772</v>
      </c>
      <c r="W52" s="512">
        <v>-0.48307827499475081</v>
      </c>
      <c r="X52" s="513"/>
      <c r="Y52" s="432">
        <v>14341504.112348409</v>
      </c>
      <c r="Z52" s="432">
        <v>13611797.399098741</v>
      </c>
      <c r="AA52" s="511">
        <v>-729706.71324966662</v>
      </c>
      <c r="AB52" s="512">
        <v>-5.0880765889915983E-2</v>
      </c>
      <c r="AC52" s="513"/>
      <c r="AD52" s="516">
        <v>0</v>
      </c>
      <c r="AE52" s="438">
        <v>1260847.799693</v>
      </c>
      <c r="AF52" s="504"/>
      <c r="AG52" s="398">
        <v>14341504.112348409</v>
      </c>
      <c r="AH52" s="398">
        <v>14872645.19879174</v>
      </c>
      <c r="AI52" s="511">
        <v>531141.08644333296</v>
      </c>
      <c r="AJ52" s="512">
        <v>3.7035242766901039E-2</v>
      </c>
      <c r="AK52" s="512"/>
      <c r="AL52" s="199">
        <v>-574374</v>
      </c>
      <c r="AM52" s="432">
        <v>-401000</v>
      </c>
      <c r="AN52" s="511">
        <v>173374</v>
      </c>
      <c r="AO52" s="512">
        <v>-0.30184862128160389</v>
      </c>
      <c r="AP52" s="512"/>
      <c r="AQ52" s="444">
        <v>13767130.112348409</v>
      </c>
      <c r="AR52" s="444">
        <v>14471645.19879174</v>
      </c>
      <c r="AS52" s="511">
        <v>704515.08644333296</v>
      </c>
      <c r="AT52" s="512">
        <v>5.1173707279153199E-2</v>
      </c>
      <c r="AV52" s="518">
        <v>536.24789042957116</v>
      </c>
      <c r="AW52" s="518">
        <v>542.29991302320843</v>
      </c>
      <c r="AX52" s="518">
        <v>6.0520225936372753</v>
      </c>
      <c r="AY52" s="519">
        <v>1.128586741626003E-2</v>
      </c>
      <c r="AZ52" s="520"/>
      <c r="BA52" s="518">
        <v>447.06775337144762</v>
      </c>
      <c r="BB52" s="518">
        <v>469.24433503130882</v>
      </c>
      <c r="BC52" s="518">
        <v>22.17658165986126</v>
      </c>
      <c r="BD52" s="519">
        <v>4.9604520774809223E-2</v>
      </c>
      <c r="BE52" s="520"/>
      <c r="BF52" s="518">
        <v>176.1559474633041</v>
      </c>
      <c r="BG52" s="518">
        <v>91.250647764873705</v>
      </c>
      <c r="BH52" s="518">
        <v>-84.905299698430426</v>
      </c>
      <c r="BI52" s="519">
        <v>-0.48198940155635361</v>
      </c>
      <c r="BJ52" s="520"/>
      <c r="BK52" s="518">
        <v>1159.471591264323</v>
      </c>
      <c r="BL52" s="518">
        <v>1102.7948958193911</v>
      </c>
      <c r="BM52" s="518">
        <v>-56.676695444931738</v>
      </c>
      <c r="BN52" s="519">
        <v>-4.888148693934774E-2</v>
      </c>
      <c r="BO52" s="521"/>
      <c r="BP52" s="518">
        <v>0</v>
      </c>
      <c r="BQ52" s="518">
        <v>102.15083850708901</v>
      </c>
      <c r="BR52" s="521"/>
      <c r="BS52" s="518">
        <v>1159.471591264323</v>
      </c>
      <c r="BT52" s="518">
        <v>1204.9457343264801</v>
      </c>
      <c r="BU52" s="518">
        <v>45.474143062157282</v>
      </c>
      <c r="BV52" s="519">
        <v>3.921971301821281E-2</v>
      </c>
      <c r="BW52" s="512"/>
      <c r="BX52" s="518">
        <v>-46.436575309240837</v>
      </c>
      <c r="BY52" s="518">
        <v>-33.879931945232123</v>
      </c>
      <c r="BZ52" s="511">
        <v>12.55664336400873</v>
      </c>
      <c r="CA52" s="512">
        <v>-0.27040416482888152</v>
      </c>
      <c r="CB52" s="512"/>
      <c r="CC52" s="444">
        <v>1113.0350159550819</v>
      </c>
      <c r="CD52" s="444">
        <v>1172.4576844196499</v>
      </c>
      <c r="CE52" s="511">
        <v>59.422668464568233</v>
      </c>
      <c r="CF52" s="512">
        <v>5.3387959599436638E-2</v>
      </c>
    </row>
    <row r="53" spans="1:84">
      <c r="A53" s="396">
        <v>146</v>
      </c>
      <c r="B53" s="411">
        <v>12</v>
      </c>
      <c r="C53" s="411">
        <v>12</v>
      </c>
      <c r="D53" s="397" t="s">
        <v>94</v>
      </c>
      <c r="E53" s="399">
        <v>4492</v>
      </c>
      <c r="F53" s="399">
        <v>4406</v>
      </c>
      <c r="G53" s="511">
        <v>-86</v>
      </c>
      <c r="H53" s="512">
        <v>-1.9145146927871771E-2</v>
      </c>
      <c r="I53" s="512"/>
      <c r="J53" s="399">
        <v>1908820.4057942319</v>
      </c>
      <c r="K53" s="432">
        <v>1807483.6403425289</v>
      </c>
      <c r="L53" s="511">
        <v>-101336.7654517035</v>
      </c>
      <c r="M53" s="512">
        <v>-5.3088685108402693E-2</v>
      </c>
      <c r="N53" s="512"/>
      <c r="O53" s="399">
        <v>1142265.6476107619</v>
      </c>
      <c r="P53" s="432">
        <v>1250649.6578673411</v>
      </c>
      <c r="Q53" s="511">
        <v>108384.01025657869</v>
      </c>
      <c r="R53" s="512">
        <v>9.4885117558495949E-2</v>
      </c>
      <c r="S53" s="512"/>
      <c r="T53" s="399">
        <v>1026958.7816953789</v>
      </c>
      <c r="U53" s="432">
        <v>746288.09527620673</v>
      </c>
      <c r="V53" s="511">
        <v>-280670.68641917268</v>
      </c>
      <c r="W53" s="512">
        <v>-0.27330277652996038</v>
      </c>
      <c r="X53" s="513"/>
      <c r="Y53" s="432">
        <v>4078044.8351003742</v>
      </c>
      <c r="Z53" s="432">
        <v>3804421.393486077</v>
      </c>
      <c r="AA53" s="511">
        <v>-273623.44161429722</v>
      </c>
      <c r="AB53" s="512">
        <v>-6.7096722247675447E-2</v>
      </c>
      <c r="AC53" s="513"/>
      <c r="AD53" s="516">
        <v>0</v>
      </c>
      <c r="AE53" s="438">
        <v>674112.18533219909</v>
      </c>
      <c r="AF53" s="504"/>
      <c r="AG53" s="398">
        <v>4078044.8351003742</v>
      </c>
      <c r="AH53" s="398">
        <v>4478533.5788182756</v>
      </c>
      <c r="AI53" s="511">
        <v>400488.74371790187</v>
      </c>
      <c r="AJ53" s="512">
        <v>9.8206066856065977E-2</v>
      </c>
      <c r="AK53" s="512"/>
      <c r="AL53" s="199">
        <v>-366940</v>
      </c>
      <c r="AM53" s="432">
        <v>-368830</v>
      </c>
      <c r="AN53" s="511">
        <v>-1890</v>
      </c>
      <c r="AO53" s="512">
        <v>5.1507058374666154E-3</v>
      </c>
      <c r="AP53" s="512"/>
      <c r="AQ53" s="444">
        <v>3711104.8351003742</v>
      </c>
      <c r="AR53" s="444">
        <v>4109703.5788182761</v>
      </c>
      <c r="AS53" s="511">
        <v>398598.74371790187</v>
      </c>
      <c r="AT53" s="512">
        <v>0.1074070287500032</v>
      </c>
      <c r="AV53" s="518">
        <v>424.93775730058599</v>
      </c>
      <c r="AW53" s="518">
        <v>410.23232872050141</v>
      </c>
      <c r="AX53" s="518">
        <v>-14.705428580084689</v>
      </c>
      <c r="AY53" s="519">
        <v>-3.4606076601667063E-2</v>
      </c>
      <c r="AZ53" s="520"/>
      <c r="BA53" s="518">
        <v>254.2888796996354</v>
      </c>
      <c r="BB53" s="518">
        <v>283.85148839476642</v>
      </c>
      <c r="BC53" s="518">
        <v>29.56260869513105</v>
      </c>
      <c r="BD53" s="519">
        <v>0.1162560027400736</v>
      </c>
      <c r="BE53" s="520"/>
      <c r="BF53" s="518">
        <v>228.61949726077009</v>
      </c>
      <c r="BG53" s="518">
        <v>169.3799580744909</v>
      </c>
      <c r="BH53" s="518">
        <v>-59.239539186279252</v>
      </c>
      <c r="BI53" s="519">
        <v>-0.25911849118760372</v>
      </c>
      <c r="BJ53" s="520"/>
      <c r="BK53" s="518">
        <v>907.84613426099145</v>
      </c>
      <c r="BL53" s="518">
        <v>863.46377518975862</v>
      </c>
      <c r="BM53" s="518">
        <v>-44.382359071232827</v>
      </c>
      <c r="BN53" s="519">
        <v>-4.888753434783432E-2</v>
      </c>
      <c r="BO53" s="521"/>
      <c r="BP53" s="518">
        <v>0</v>
      </c>
      <c r="BQ53" s="518">
        <v>152.99868028420309</v>
      </c>
      <c r="BR53" s="521"/>
      <c r="BS53" s="518">
        <v>907.84613426099145</v>
      </c>
      <c r="BT53" s="518">
        <v>1016.462455473962</v>
      </c>
      <c r="BU53" s="518">
        <v>108.61632121297031</v>
      </c>
      <c r="BV53" s="519">
        <v>0.1196417731088172</v>
      </c>
      <c r="BW53" s="512"/>
      <c r="BX53" s="518">
        <v>-81.68744434550311</v>
      </c>
      <c r="BY53" s="518">
        <v>-58.469586926917842</v>
      </c>
      <c r="BZ53" s="511">
        <v>23.217857418585272</v>
      </c>
      <c r="CA53" s="512">
        <v>-0.28422798148003769</v>
      </c>
      <c r="CB53" s="512"/>
      <c r="CC53" s="444">
        <v>826.15868991548837</v>
      </c>
      <c r="CD53" s="444">
        <v>932.75160663147426</v>
      </c>
      <c r="CE53" s="511">
        <v>106.59291671598589</v>
      </c>
      <c r="CF53" s="512">
        <v>0.12902232708693021</v>
      </c>
    </row>
    <row r="54" spans="1:84">
      <c r="A54" s="396">
        <v>148</v>
      </c>
      <c r="B54" s="411">
        <v>19</v>
      </c>
      <c r="C54" s="411">
        <v>19</v>
      </c>
      <c r="D54" s="397" t="s">
        <v>95</v>
      </c>
      <c r="E54" s="399">
        <v>7047</v>
      </c>
      <c r="F54" s="399">
        <v>7127</v>
      </c>
      <c r="G54" s="511">
        <v>80</v>
      </c>
      <c r="H54" s="512">
        <v>1.1352348517099471E-2</v>
      </c>
      <c r="I54" s="512"/>
      <c r="J54" s="399">
        <v>11064519.85871225</v>
      </c>
      <c r="K54" s="432">
        <v>11260687.32260748</v>
      </c>
      <c r="L54" s="511">
        <v>196167.46389522779</v>
      </c>
      <c r="M54" s="512">
        <v>1.772941495882125E-2</v>
      </c>
      <c r="N54" s="512"/>
      <c r="O54" s="399">
        <v>-18030.551669187938</v>
      </c>
      <c r="P54" s="432">
        <v>-6188.502800136097</v>
      </c>
      <c r="Q54" s="511">
        <v>11842.04886905184</v>
      </c>
      <c r="R54" s="512">
        <v>-0.65677684667233394</v>
      </c>
      <c r="S54" s="512"/>
      <c r="T54" s="399">
        <v>1162894.098325409</v>
      </c>
      <c r="U54" s="432">
        <v>764528.77901884099</v>
      </c>
      <c r="V54" s="511">
        <v>-398365.31930656818</v>
      </c>
      <c r="W54" s="512">
        <v>-0.34256371227631333</v>
      </c>
      <c r="X54" s="513"/>
      <c r="Y54" s="432">
        <v>12209383.40536847</v>
      </c>
      <c r="Z54" s="432">
        <v>12019027.598826179</v>
      </c>
      <c r="AA54" s="511">
        <v>-190355.80654228851</v>
      </c>
      <c r="AB54" s="512">
        <v>-1.5590943475375591E-2</v>
      </c>
      <c r="AC54" s="513"/>
      <c r="AD54" s="516">
        <v>0</v>
      </c>
      <c r="AE54" s="438">
        <v>1011401.484297939</v>
      </c>
      <c r="AF54" s="504"/>
      <c r="AG54" s="398">
        <v>12209383.40536847</v>
      </c>
      <c r="AH54" s="398">
        <v>13030429.08312412</v>
      </c>
      <c r="AI54" s="511">
        <v>821045.67775565013</v>
      </c>
      <c r="AJ54" s="512">
        <v>6.7247104173551953E-2</v>
      </c>
      <c r="AK54" s="512"/>
      <c r="AL54" s="199">
        <v>-835223</v>
      </c>
      <c r="AM54" s="432">
        <v>-522890</v>
      </c>
      <c r="AN54" s="511">
        <v>312333</v>
      </c>
      <c r="AO54" s="512">
        <v>-0.37395162728995729</v>
      </c>
      <c r="AP54" s="512"/>
      <c r="AQ54" s="444">
        <v>11374160.40536847</v>
      </c>
      <c r="AR54" s="444">
        <v>12507539.08312412</v>
      </c>
      <c r="AS54" s="511">
        <v>1133378.6777556499</v>
      </c>
      <c r="AT54" s="512">
        <v>9.9645040808524959E-2</v>
      </c>
      <c r="AV54" s="518">
        <v>1570.103570130871</v>
      </c>
      <c r="AW54" s="518">
        <v>1580.0038336758071</v>
      </c>
      <c r="AX54" s="518">
        <v>9.9002635449360241</v>
      </c>
      <c r="AY54" s="519">
        <v>6.3054843854095672E-3</v>
      </c>
      <c r="AZ54" s="520"/>
      <c r="BA54" s="518">
        <v>-2.558613831302389</v>
      </c>
      <c r="BB54" s="518">
        <v>-0.8683180581080534</v>
      </c>
      <c r="BC54" s="518">
        <v>1.690295773194336</v>
      </c>
      <c r="BD54" s="519">
        <v>-0.66062949887749933</v>
      </c>
      <c r="BE54" s="520"/>
      <c r="BF54" s="518">
        <v>165.0197386583524</v>
      </c>
      <c r="BG54" s="518">
        <v>107.2721732873356</v>
      </c>
      <c r="BH54" s="518">
        <v>-57.747565371016748</v>
      </c>
      <c r="BI54" s="519">
        <v>-0.34994338156463861</v>
      </c>
      <c r="BJ54" s="520"/>
      <c r="BK54" s="518">
        <v>1732.5646949579209</v>
      </c>
      <c r="BL54" s="518">
        <v>1686.407688905035</v>
      </c>
      <c r="BM54" s="518">
        <v>-46.157006052886572</v>
      </c>
      <c r="BN54" s="519">
        <v>-2.664085571362031E-2</v>
      </c>
      <c r="BO54" s="521"/>
      <c r="BP54" s="518">
        <v>0</v>
      </c>
      <c r="BQ54" s="518">
        <v>141.91125077843961</v>
      </c>
      <c r="BR54" s="521"/>
      <c r="BS54" s="518">
        <v>1732.5646949579209</v>
      </c>
      <c r="BT54" s="518">
        <v>1828.3189396834739</v>
      </c>
      <c r="BU54" s="518">
        <v>95.754244725553008</v>
      </c>
      <c r="BV54" s="519">
        <v>5.5267341533747787E-2</v>
      </c>
      <c r="BW54" s="512"/>
      <c r="BX54" s="518">
        <v>-118.5217823187172</v>
      </c>
      <c r="BY54" s="518">
        <v>-85.401290865721904</v>
      </c>
      <c r="BZ54" s="511">
        <v>33.120491452995282</v>
      </c>
      <c r="CA54" s="512">
        <v>-0.27944645115048039</v>
      </c>
      <c r="CB54" s="512"/>
      <c r="CC54" s="444">
        <v>1614.0429126392039</v>
      </c>
      <c r="CD54" s="444">
        <v>1754.951463887207</v>
      </c>
      <c r="CE54" s="511">
        <v>140.9085512480026</v>
      </c>
      <c r="CF54" s="512">
        <v>8.7301613943829917E-2</v>
      </c>
    </row>
    <row r="55" spans="1:84">
      <c r="A55" s="396">
        <v>149</v>
      </c>
      <c r="B55" s="411">
        <v>1</v>
      </c>
      <c r="C55" s="412">
        <v>33</v>
      </c>
      <c r="D55" s="397" t="s">
        <v>96</v>
      </c>
      <c r="E55" s="399">
        <v>5384</v>
      </c>
      <c r="F55" s="399">
        <v>5379</v>
      </c>
      <c r="G55" s="511">
        <v>-5</v>
      </c>
      <c r="H55" s="512">
        <v>-9.2867756315007425E-4</v>
      </c>
      <c r="I55" s="512"/>
      <c r="J55" s="399">
        <v>2975424.0653645648</v>
      </c>
      <c r="K55" s="432">
        <v>2915325.271903981</v>
      </c>
      <c r="L55" s="511">
        <v>-60098.793460584253</v>
      </c>
      <c r="M55" s="512">
        <v>-2.019839597325453E-2</v>
      </c>
      <c r="N55" s="512"/>
      <c r="O55" s="399">
        <v>-66793.833499252563</v>
      </c>
      <c r="P55" s="432">
        <v>-35725.995839481118</v>
      </c>
      <c r="Q55" s="511">
        <v>31067.837659771449</v>
      </c>
      <c r="R55" s="512">
        <v>-0.46513032763898932</v>
      </c>
      <c r="S55" s="512"/>
      <c r="T55" s="399">
        <v>862430.82720374875</v>
      </c>
      <c r="U55" s="432">
        <v>567449.34893094888</v>
      </c>
      <c r="V55" s="511">
        <v>-294981.47827279993</v>
      </c>
      <c r="W55" s="512">
        <v>-0.3420349423607868</v>
      </c>
      <c r="X55" s="513"/>
      <c r="Y55" s="432">
        <v>3771061.0590690612</v>
      </c>
      <c r="Z55" s="432">
        <v>3447048.6249954482</v>
      </c>
      <c r="AA55" s="511">
        <v>-324012.43407361262</v>
      </c>
      <c r="AB55" s="512">
        <v>-8.5920760496410412E-2</v>
      </c>
      <c r="AC55" s="513"/>
      <c r="AD55" s="516">
        <v>0</v>
      </c>
      <c r="AE55" s="438">
        <v>415067.82650996652</v>
      </c>
      <c r="AF55" s="504"/>
      <c r="AG55" s="398">
        <v>3771061.0590690612</v>
      </c>
      <c r="AH55" s="398">
        <v>3862116.4515054151</v>
      </c>
      <c r="AI55" s="511">
        <v>91055.392436353955</v>
      </c>
      <c r="AJ55" s="512">
        <v>2.414582819267112E-2</v>
      </c>
      <c r="AK55" s="512"/>
      <c r="AL55" s="199">
        <v>-1414077</v>
      </c>
      <c r="AM55" s="432">
        <v>-1404981</v>
      </c>
      <c r="AN55" s="511">
        <v>9096</v>
      </c>
      <c r="AO55" s="512">
        <v>-6.4324644273260926E-3</v>
      </c>
      <c r="AP55" s="512"/>
      <c r="AQ55" s="444">
        <v>2356984.0590690612</v>
      </c>
      <c r="AR55" s="444">
        <v>2457135.4515054151</v>
      </c>
      <c r="AS55" s="511">
        <v>100151.392436354</v>
      </c>
      <c r="AT55" s="512">
        <v>4.2491332111898462E-2</v>
      </c>
      <c r="AV55" s="518">
        <v>552.64191407217027</v>
      </c>
      <c r="AW55" s="518">
        <v>541.98276109016183</v>
      </c>
      <c r="AX55" s="518">
        <v>-10.65915298200844</v>
      </c>
      <c r="AY55" s="519">
        <v>-1.928763039970299E-2</v>
      </c>
      <c r="AZ55" s="520"/>
      <c r="BA55" s="518">
        <v>-12.405986905507531</v>
      </c>
      <c r="BB55" s="518">
        <v>-6.6417541995689007</v>
      </c>
      <c r="BC55" s="518">
        <v>5.7642327059386336</v>
      </c>
      <c r="BD55" s="519">
        <v>-0.4646331444521879</v>
      </c>
      <c r="BE55" s="520"/>
      <c r="BF55" s="518">
        <v>160.18403179861599</v>
      </c>
      <c r="BG55" s="518">
        <v>105.4934651293826</v>
      </c>
      <c r="BH55" s="518">
        <v>-54.690566669233483</v>
      </c>
      <c r="BI55" s="519">
        <v>-0.34142333699023542</v>
      </c>
      <c r="BJ55" s="520"/>
      <c r="BK55" s="518">
        <v>700.41995896527874</v>
      </c>
      <c r="BL55" s="518">
        <v>640.83447201997546</v>
      </c>
      <c r="BM55" s="518">
        <v>-59.585486945303273</v>
      </c>
      <c r="BN55" s="519">
        <v>-8.5071086542605284E-2</v>
      </c>
      <c r="BO55" s="521"/>
      <c r="BP55" s="518">
        <v>0</v>
      </c>
      <c r="BQ55" s="518">
        <v>77.164496469597779</v>
      </c>
      <c r="BR55" s="521"/>
      <c r="BS55" s="518">
        <v>700.41995896527874</v>
      </c>
      <c r="BT55" s="518">
        <v>717.99896848957326</v>
      </c>
      <c r="BU55" s="518">
        <v>17.57900952429452</v>
      </c>
      <c r="BV55" s="519">
        <v>2.5097813532132581E-2</v>
      </c>
      <c r="BW55" s="512"/>
      <c r="BX55" s="518">
        <v>-262.64431649331351</v>
      </c>
      <c r="BY55" s="518">
        <v>-259.23740472206731</v>
      </c>
      <c r="BZ55" s="511">
        <v>3.4069117712461998</v>
      </c>
      <c r="CA55" s="512">
        <v>-1.2971580031631621E-2</v>
      </c>
      <c r="CB55" s="512"/>
      <c r="CC55" s="444">
        <v>437.77564247196523</v>
      </c>
      <c r="CD55" s="444">
        <v>456.80153402220009</v>
      </c>
      <c r="CE55" s="511">
        <v>19.02589155023492</v>
      </c>
      <c r="CF55" s="512">
        <v>4.3460370345874869E-2</v>
      </c>
    </row>
    <row r="56" spans="1:84">
      <c r="A56" s="396">
        <v>151</v>
      </c>
      <c r="B56" s="411">
        <v>14</v>
      </c>
      <c r="C56" s="411">
        <v>14</v>
      </c>
      <c r="D56" s="397" t="s">
        <v>97</v>
      </c>
      <c r="E56" s="399">
        <v>1852</v>
      </c>
      <c r="F56" s="399">
        <v>1814</v>
      </c>
      <c r="G56" s="511">
        <v>-38</v>
      </c>
      <c r="H56" s="512">
        <v>-2.051835853131749E-2</v>
      </c>
      <c r="I56" s="512"/>
      <c r="J56" s="399">
        <v>-299774.65955190553</v>
      </c>
      <c r="K56" s="432">
        <v>-144485.74770534079</v>
      </c>
      <c r="L56" s="511">
        <v>155288.91184656459</v>
      </c>
      <c r="M56" s="512">
        <v>-0.51801880812302825</v>
      </c>
      <c r="N56" s="512"/>
      <c r="O56" s="399">
        <v>756842.32569668361</v>
      </c>
      <c r="P56" s="432">
        <v>577691.31165026431</v>
      </c>
      <c r="Q56" s="511">
        <v>-179151.0140464193</v>
      </c>
      <c r="R56" s="512">
        <v>-0.2367085031634672</v>
      </c>
      <c r="S56" s="512"/>
      <c r="T56" s="399">
        <v>499436.98848256422</v>
      </c>
      <c r="U56" s="432">
        <v>360911.43928667932</v>
      </c>
      <c r="V56" s="511">
        <v>-138525.54919588499</v>
      </c>
      <c r="W56" s="512">
        <v>-0.27736341598720221</v>
      </c>
      <c r="X56" s="513"/>
      <c r="Y56" s="432">
        <v>956504.65462734236</v>
      </c>
      <c r="Z56" s="432">
        <v>794117.00323160272</v>
      </c>
      <c r="AA56" s="511">
        <v>-162387.65139573961</v>
      </c>
      <c r="AB56" s="512">
        <v>-0.16977194058611919</v>
      </c>
      <c r="AC56" s="513"/>
      <c r="AD56" s="516">
        <v>0</v>
      </c>
      <c r="AE56" s="438">
        <v>168922.6925143816</v>
      </c>
      <c r="AF56" s="504"/>
      <c r="AG56" s="398">
        <v>956504.65462734236</v>
      </c>
      <c r="AH56" s="398">
        <v>963039.69574598433</v>
      </c>
      <c r="AI56" s="511">
        <v>6535.041118641966</v>
      </c>
      <c r="AJ56" s="512">
        <v>6.832210472815777E-3</v>
      </c>
      <c r="AK56" s="512"/>
      <c r="AL56" s="199">
        <v>-491266</v>
      </c>
      <c r="AM56" s="432">
        <v>-430411</v>
      </c>
      <c r="AN56" s="511">
        <v>60855</v>
      </c>
      <c r="AO56" s="512">
        <v>-0.123873828027993</v>
      </c>
      <c r="AP56" s="512"/>
      <c r="AQ56" s="444">
        <v>465238.65462734242</v>
      </c>
      <c r="AR56" s="444">
        <v>532628.69574598433</v>
      </c>
      <c r="AS56" s="511">
        <v>67390.041118641966</v>
      </c>
      <c r="AT56" s="512">
        <v>0.14485047716557781</v>
      </c>
      <c r="AV56" s="518">
        <v>-161.86536692867469</v>
      </c>
      <c r="AW56" s="518">
        <v>-79.650357059173558</v>
      </c>
      <c r="AX56" s="518">
        <v>82.215009869501102</v>
      </c>
      <c r="AY56" s="519">
        <v>-0.50792217896573777</v>
      </c>
      <c r="AZ56" s="520"/>
      <c r="BA56" s="518">
        <v>408.66216290317692</v>
      </c>
      <c r="BB56" s="518">
        <v>318.46268558448969</v>
      </c>
      <c r="BC56" s="518">
        <v>-90.199477318687229</v>
      </c>
      <c r="BD56" s="519">
        <v>-0.22071893487251451</v>
      </c>
      <c r="BE56" s="520"/>
      <c r="BF56" s="518">
        <v>269.67439982859838</v>
      </c>
      <c r="BG56" s="518">
        <v>198.95889707093681</v>
      </c>
      <c r="BH56" s="518">
        <v>-70.715502757661625</v>
      </c>
      <c r="BI56" s="519">
        <v>-0.26222549416113472</v>
      </c>
      <c r="BJ56" s="520"/>
      <c r="BK56" s="518">
        <v>516.47119580310061</v>
      </c>
      <c r="BL56" s="518">
        <v>437.77122559625292</v>
      </c>
      <c r="BM56" s="518">
        <v>-78.699970206847752</v>
      </c>
      <c r="BN56" s="519">
        <v>-0.15238017307910301</v>
      </c>
      <c r="BO56" s="521"/>
      <c r="BP56" s="518">
        <v>0</v>
      </c>
      <c r="BQ56" s="518">
        <v>93.121660702525674</v>
      </c>
      <c r="BR56" s="521"/>
      <c r="BS56" s="518">
        <v>516.47119580310061</v>
      </c>
      <c r="BT56" s="518">
        <v>530.89288629877854</v>
      </c>
      <c r="BU56" s="518">
        <v>14.42169049567792</v>
      </c>
      <c r="BV56" s="519">
        <v>2.7923513669048921E-2</v>
      </c>
      <c r="BW56" s="512"/>
      <c r="BX56" s="518">
        <v>-265.26241900647949</v>
      </c>
      <c r="BY56" s="518">
        <v>-235.31146637265709</v>
      </c>
      <c r="BZ56" s="511">
        <v>29.950952633822371</v>
      </c>
      <c r="CA56" s="512">
        <v>-0.1129106518216995</v>
      </c>
      <c r="CB56" s="512"/>
      <c r="CC56" s="444">
        <v>251.20877679662109</v>
      </c>
      <c r="CD56" s="444">
        <v>293.62111121608842</v>
      </c>
      <c r="CE56" s="511">
        <v>42.412334419467243</v>
      </c>
      <c r="CF56" s="512">
        <v>0.16883301196838479</v>
      </c>
    </row>
    <row r="57" spans="1:84">
      <c r="A57" s="396">
        <v>152</v>
      </c>
      <c r="B57" s="411">
        <v>14</v>
      </c>
      <c r="C57" s="411">
        <v>14</v>
      </c>
      <c r="D57" s="397" t="s">
        <v>98</v>
      </c>
      <c r="E57" s="399">
        <v>4406</v>
      </c>
      <c r="F57" s="399">
        <v>4357</v>
      </c>
      <c r="G57" s="511">
        <v>-49</v>
      </c>
      <c r="H57" s="512">
        <v>-1.112119836586473E-2</v>
      </c>
      <c r="I57" s="512"/>
      <c r="J57" s="399">
        <v>947913.61813498265</v>
      </c>
      <c r="K57" s="432">
        <v>962833.05766241904</v>
      </c>
      <c r="L57" s="511">
        <v>14919.439527436391</v>
      </c>
      <c r="M57" s="512">
        <v>1.573923956994135E-2</v>
      </c>
      <c r="N57" s="512"/>
      <c r="O57" s="399">
        <v>2129321.2772719362</v>
      </c>
      <c r="P57" s="432">
        <v>2138807.802579368</v>
      </c>
      <c r="Q57" s="511">
        <v>9486.5253074318171</v>
      </c>
      <c r="R57" s="512">
        <v>4.4551873917241152E-3</v>
      </c>
      <c r="S57" s="512"/>
      <c r="T57" s="399">
        <v>927636.50071073952</v>
      </c>
      <c r="U57" s="432">
        <v>623499.10927553941</v>
      </c>
      <c r="V57" s="511">
        <v>-304137.39143520012</v>
      </c>
      <c r="W57" s="512">
        <v>-0.32786268242158989</v>
      </c>
      <c r="X57" s="513"/>
      <c r="Y57" s="432">
        <v>4004871.3961176579</v>
      </c>
      <c r="Z57" s="432">
        <v>3725139.969517326</v>
      </c>
      <c r="AA57" s="511">
        <v>-279731.42660033237</v>
      </c>
      <c r="AB57" s="512">
        <v>-6.9847792583678306E-2</v>
      </c>
      <c r="AC57" s="513"/>
      <c r="AD57" s="516">
        <v>0</v>
      </c>
      <c r="AE57" s="438">
        <v>475232.93950140011</v>
      </c>
      <c r="AF57" s="504"/>
      <c r="AG57" s="398">
        <v>4004871.3961176579</v>
      </c>
      <c r="AH57" s="398">
        <v>4200372.9090187261</v>
      </c>
      <c r="AI57" s="511">
        <v>195501.5129010677</v>
      </c>
      <c r="AJ57" s="512">
        <v>4.8815927794981839E-2</v>
      </c>
      <c r="AK57" s="512"/>
      <c r="AL57" s="199">
        <v>105304</v>
      </c>
      <c r="AM57" s="432">
        <v>209434</v>
      </c>
      <c r="AN57" s="511">
        <v>104130</v>
      </c>
      <c r="AO57" s="512">
        <v>0.98885132568563394</v>
      </c>
      <c r="AP57" s="512"/>
      <c r="AQ57" s="444">
        <v>4110175.3961176579</v>
      </c>
      <c r="AR57" s="444">
        <v>4409806.9090187261</v>
      </c>
      <c r="AS57" s="511">
        <v>299631.51290106768</v>
      </c>
      <c r="AT57" s="512">
        <v>7.2899933463688726E-2</v>
      </c>
      <c r="AV57" s="518">
        <v>215.14153838742229</v>
      </c>
      <c r="AW57" s="518">
        <v>220.98532422823479</v>
      </c>
      <c r="AX57" s="518">
        <v>5.8437858408125294</v>
      </c>
      <c r="AY57" s="519">
        <v>2.7162517683075989E-2</v>
      </c>
      <c r="AZ57" s="520"/>
      <c r="BA57" s="518">
        <v>483.27763896321738</v>
      </c>
      <c r="BB57" s="518">
        <v>490.89001665810588</v>
      </c>
      <c r="BC57" s="518">
        <v>7.6123776948885506</v>
      </c>
      <c r="BD57" s="519">
        <v>1.5751562003198612E-2</v>
      </c>
      <c r="BE57" s="520"/>
      <c r="BF57" s="518">
        <v>210.53937828205619</v>
      </c>
      <c r="BG57" s="518">
        <v>143.10284812383281</v>
      </c>
      <c r="BH57" s="518">
        <v>-67.436530158223405</v>
      </c>
      <c r="BI57" s="519">
        <v>-0.32030364442265891</v>
      </c>
      <c r="BJ57" s="520"/>
      <c r="BK57" s="518">
        <v>908.95855563269595</v>
      </c>
      <c r="BL57" s="518">
        <v>854.97818901017354</v>
      </c>
      <c r="BM57" s="518">
        <v>-53.980366622522411</v>
      </c>
      <c r="BN57" s="519">
        <v>-5.9387049374268183E-2</v>
      </c>
      <c r="BO57" s="521"/>
      <c r="BP57" s="518">
        <v>0</v>
      </c>
      <c r="BQ57" s="518">
        <v>109.0734311456048</v>
      </c>
      <c r="BR57" s="521"/>
      <c r="BS57" s="518">
        <v>908.95855563269595</v>
      </c>
      <c r="BT57" s="518">
        <v>964.05162015577832</v>
      </c>
      <c r="BU57" s="518">
        <v>55.093064523082383</v>
      </c>
      <c r="BV57" s="519">
        <v>6.0611195286823523E-2</v>
      </c>
      <c r="BW57" s="512"/>
      <c r="BX57" s="518">
        <v>23.900136177939171</v>
      </c>
      <c r="BY57" s="518">
        <v>55.529951801698417</v>
      </c>
      <c r="BZ57" s="511">
        <v>31.629815623759239</v>
      </c>
      <c r="CA57" s="512">
        <v>1.32341570726927</v>
      </c>
      <c r="CB57" s="512"/>
      <c r="CC57" s="444">
        <v>932.85869181063515</v>
      </c>
      <c r="CD57" s="444">
        <v>1012.120015840883</v>
      </c>
      <c r="CE57" s="511">
        <v>79.261324030247579</v>
      </c>
      <c r="CF57" s="512">
        <v>8.496605619486168E-2</v>
      </c>
    </row>
    <row r="58" spans="1:84">
      <c r="A58" s="396">
        <v>153</v>
      </c>
      <c r="B58" s="411">
        <v>9</v>
      </c>
      <c r="C58" s="411">
        <v>9</v>
      </c>
      <c r="D58" s="397" t="s">
        <v>99</v>
      </c>
      <c r="E58" s="399">
        <v>25208</v>
      </c>
      <c r="F58" s="399">
        <v>24919</v>
      </c>
      <c r="G58" s="511">
        <v>-289</v>
      </c>
      <c r="H58" s="512">
        <v>-1.1464614408124411E-2</v>
      </c>
      <c r="I58" s="512"/>
      <c r="J58" s="399">
        <v>6785357.6129628345</v>
      </c>
      <c r="K58" s="432">
        <v>6026256.1336322222</v>
      </c>
      <c r="L58" s="511">
        <v>-759101.47933061235</v>
      </c>
      <c r="M58" s="512">
        <v>-0.1118734667544147</v>
      </c>
      <c r="N58" s="512"/>
      <c r="O58" s="399">
        <v>7725364.667784147</v>
      </c>
      <c r="P58" s="432">
        <v>7294934.9361189082</v>
      </c>
      <c r="Q58" s="511">
        <v>-430429.73166523868</v>
      </c>
      <c r="R58" s="512">
        <v>-5.571642895515224E-2</v>
      </c>
      <c r="S58" s="512"/>
      <c r="T58" s="399">
        <v>3865957.244281027</v>
      </c>
      <c r="U58" s="432">
        <v>2078781.2440269</v>
      </c>
      <c r="V58" s="511">
        <v>-1787176.0002541279</v>
      </c>
      <c r="W58" s="512">
        <v>-0.46228550584668932</v>
      </c>
      <c r="X58" s="513"/>
      <c r="Y58" s="432">
        <v>18376679.525028009</v>
      </c>
      <c r="Z58" s="432">
        <v>15399972.31377803</v>
      </c>
      <c r="AA58" s="511">
        <v>-2976707.2112499792</v>
      </c>
      <c r="AB58" s="512">
        <v>-0.1619828656856028</v>
      </c>
      <c r="AC58" s="513"/>
      <c r="AD58" s="516">
        <v>0</v>
      </c>
      <c r="AE58" s="438">
        <v>5303034.7760046292</v>
      </c>
      <c r="AF58" s="504"/>
      <c r="AG58" s="398">
        <v>18376679.525028009</v>
      </c>
      <c r="AH58" s="398">
        <v>20703007.089782659</v>
      </c>
      <c r="AI58" s="511">
        <v>2326327.56475465</v>
      </c>
      <c r="AJ58" s="512">
        <v>0.12659128987836579</v>
      </c>
      <c r="AK58" s="512"/>
      <c r="AL58" s="199">
        <v>-856118</v>
      </c>
      <c r="AM58" s="432">
        <v>159101</v>
      </c>
      <c r="AN58" s="511">
        <v>1015219</v>
      </c>
      <c r="AO58" s="512">
        <v>-1.185840036069794</v>
      </c>
      <c r="AP58" s="512"/>
      <c r="AQ58" s="444">
        <v>17520561.525028009</v>
      </c>
      <c r="AR58" s="444">
        <v>20862108.089782659</v>
      </c>
      <c r="AS58" s="511">
        <v>3341546.56475465</v>
      </c>
      <c r="AT58" s="512">
        <v>0.19072143093023999</v>
      </c>
      <c r="AV58" s="518">
        <v>269.17477042854779</v>
      </c>
      <c r="AW58" s="518">
        <v>241.8337868145681</v>
      </c>
      <c r="AX58" s="518">
        <v>-27.340983613979741</v>
      </c>
      <c r="AY58" s="519">
        <v>-0.10157335165718059</v>
      </c>
      <c r="AZ58" s="520"/>
      <c r="BA58" s="518">
        <v>306.4647995788697</v>
      </c>
      <c r="BB58" s="518">
        <v>292.74589414177569</v>
      </c>
      <c r="BC58" s="518">
        <v>-13.71890543709401</v>
      </c>
      <c r="BD58" s="519">
        <v>-4.4765028335867353E-2</v>
      </c>
      <c r="BE58" s="520"/>
      <c r="BF58" s="518">
        <v>153.3623153078795</v>
      </c>
      <c r="BG58" s="518">
        <v>83.421535536213312</v>
      </c>
      <c r="BH58" s="518">
        <v>-69.940779771666215</v>
      </c>
      <c r="BI58" s="519">
        <v>-0.45604932105555368</v>
      </c>
      <c r="BJ58" s="520"/>
      <c r="BK58" s="518">
        <v>729.00188531529705</v>
      </c>
      <c r="BL58" s="518">
        <v>618.00121649255709</v>
      </c>
      <c r="BM58" s="518">
        <v>-111.00066882274</v>
      </c>
      <c r="BN58" s="519">
        <v>-0.15226389815813929</v>
      </c>
      <c r="BO58" s="521"/>
      <c r="BP58" s="518">
        <v>0</v>
      </c>
      <c r="BQ58" s="518">
        <v>212.81089835084191</v>
      </c>
      <c r="BR58" s="521"/>
      <c r="BS58" s="518">
        <v>729.00188531529705</v>
      </c>
      <c r="BT58" s="518">
        <v>830.81211484339894</v>
      </c>
      <c r="BU58" s="518">
        <v>101.8102295281019</v>
      </c>
      <c r="BV58" s="519">
        <v>0.13965701814895651</v>
      </c>
      <c r="BW58" s="512"/>
      <c r="BX58" s="518">
        <v>-33.962154871469373</v>
      </c>
      <c r="BY58" s="518">
        <v>16.795978971868859</v>
      </c>
      <c r="BZ58" s="511">
        <v>50.758133843338229</v>
      </c>
      <c r="CA58" s="512">
        <v>-1.494549861027183</v>
      </c>
      <c r="CB58" s="512"/>
      <c r="CC58" s="444">
        <v>695.03973044382769</v>
      </c>
      <c r="CD58" s="444">
        <v>837.19684135730404</v>
      </c>
      <c r="CE58" s="511">
        <v>142.15711091347629</v>
      </c>
      <c r="CF58" s="512">
        <v>0.20453091339497939</v>
      </c>
    </row>
    <row r="59" spans="1:84">
      <c r="A59" s="396">
        <v>165</v>
      </c>
      <c r="B59" s="411">
        <v>5</v>
      </c>
      <c r="C59" s="411">
        <v>5</v>
      </c>
      <c r="D59" s="397" t="s">
        <v>100</v>
      </c>
      <c r="E59" s="399">
        <v>16280</v>
      </c>
      <c r="F59" s="399">
        <v>16123</v>
      </c>
      <c r="G59" s="511">
        <v>-157</v>
      </c>
      <c r="H59" s="512">
        <v>-9.643734643734643E-3</v>
      </c>
      <c r="I59" s="512"/>
      <c r="J59" s="399">
        <v>4621805.9655350475</v>
      </c>
      <c r="K59" s="432">
        <v>4037419.4042209298</v>
      </c>
      <c r="L59" s="511">
        <v>-584386.56131411716</v>
      </c>
      <c r="M59" s="512">
        <v>-0.12644117162682861</v>
      </c>
      <c r="N59" s="512"/>
      <c r="O59" s="399">
        <v>4647722.9933844553</v>
      </c>
      <c r="P59" s="432">
        <v>3981597.5143024991</v>
      </c>
      <c r="Q59" s="511">
        <v>-666125.4790819562</v>
      </c>
      <c r="R59" s="512">
        <v>-0.1433229734280885</v>
      </c>
      <c r="S59" s="512"/>
      <c r="T59" s="399">
        <v>2512749.312634449</v>
      </c>
      <c r="U59" s="432">
        <v>1296939.0716320421</v>
      </c>
      <c r="V59" s="511">
        <v>-1215810.2410024069</v>
      </c>
      <c r="W59" s="512">
        <v>-0.48385656097452528</v>
      </c>
      <c r="X59" s="513"/>
      <c r="Y59" s="432">
        <v>11782278.27155395</v>
      </c>
      <c r="Z59" s="432">
        <v>9315955.9901554715</v>
      </c>
      <c r="AA59" s="511">
        <v>-2466322.2813984812</v>
      </c>
      <c r="AB59" s="512">
        <v>-0.20932473538270971</v>
      </c>
      <c r="AC59" s="513"/>
      <c r="AD59" s="516">
        <v>0</v>
      </c>
      <c r="AE59" s="438">
        <v>2085652.748997845</v>
      </c>
      <c r="AF59" s="504"/>
      <c r="AG59" s="398">
        <v>11782278.27155395</v>
      </c>
      <c r="AH59" s="398">
        <v>11401608.73915332</v>
      </c>
      <c r="AI59" s="511">
        <v>-380669.532400636</v>
      </c>
      <c r="AJ59" s="512">
        <v>-3.2308652335914477E-2</v>
      </c>
      <c r="AK59" s="512"/>
      <c r="AL59" s="199">
        <v>-2028508</v>
      </c>
      <c r="AM59" s="432">
        <v>-1853211</v>
      </c>
      <c r="AN59" s="511">
        <v>175297</v>
      </c>
      <c r="AO59" s="512">
        <v>-8.6416716128307106E-2</v>
      </c>
      <c r="AP59" s="512"/>
      <c r="AQ59" s="444">
        <v>9753770.2715539522</v>
      </c>
      <c r="AR59" s="444">
        <v>9548397.7391533162</v>
      </c>
      <c r="AS59" s="511">
        <v>-205372.532400636</v>
      </c>
      <c r="AT59" s="512">
        <v>-2.105570735037585E-2</v>
      </c>
      <c r="AV59" s="518">
        <v>283.89471532770563</v>
      </c>
      <c r="AW59" s="518">
        <v>250.41365776970349</v>
      </c>
      <c r="AX59" s="518">
        <v>-33.481057558002078</v>
      </c>
      <c r="AY59" s="519">
        <v>-0.1179347685967109</v>
      </c>
      <c r="AZ59" s="520"/>
      <c r="BA59" s="518">
        <v>285.48667035531048</v>
      </c>
      <c r="BB59" s="518">
        <v>246.95140571249141</v>
      </c>
      <c r="BC59" s="518">
        <v>-38.535264642819129</v>
      </c>
      <c r="BD59" s="519">
        <v>-0.13498095933816789</v>
      </c>
      <c r="BE59" s="520"/>
      <c r="BF59" s="518">
        <v>154.3457808743519</v>
      </c>
      <c r="BG59" s="518">
        <v>80.440307116048004</v>
      </c>
      <c r="BH59" s="518">
        <v>-73.905473758303899</v>
      </c>
      <c r="BI59" s="519">
        <v>-0.47883054100758382</v>
      </c>
      <c r="BJ59" s="520"/>
      <c r="BK59" s="518">
        <v>723.72716655736804</v>
      </c>
      <c r="BL59" s="518">
        <v>577.80537059824303</v>
      </c>
      <c r="BM59" s="518">
        <v>-145.92179595912501</v>
      </c>
      <c r="BN59" s="519">
        <v>-0.20162542281402421</v>
      </c>
      <c r="BO59" s="521"/>
      <c r="BP59" s="518">
        <v>0</v>
      </c>
      <c r="BQ59" s="518">
        <v>129.35885064800871</v>
      </c>
      <c r="BR59" s="521"/>
      <c r="BS59" s="518">
        <v>723.72716655736804</v>
      </c>
      <c r="BT59" s="518">
        <v>707.16422124625171</v>
      </c>
      <c r="BU59" s="518">
        <v>-16.562945311116319</v>
      </c>
      <c r="BV59" s="519">
        <v>-2.2885620543861979E-2</v>
      </c>
      <c r="BW59" s="512"/>
      <c r="BX59" s="518">
        <v>-124.6012285012285</v>
      </c>
      <c r="BY59" s="518">
        <v>-116.5265769397755</v>
      </c>
      <c r="BZ59" s="511">
        <v>8.0746515614530239</v>
      </c>
      <c r="CA59" s="512">
        <v>-6.4803948232126873E-2</v>
      </c>
      <c r="CB59" s="512"/>
      <c r="CC59" s="444">
        <v>599.12593805613949</v>
      </c>
      <c r="CD59" s="444">
        <v>592.22215091194664</v>
      </c>
      <c r="CE59" s="511">
        <v>-6.9037871441928473</v>
      </c>
      <c r="CF59" s="512">
        <v>-1.152309840998062E-2</v>
      </c>
    </row>
    <row r="60" spans="1:84">
      <c r="A60" s="396">
        <v>167</v>
      </c>
      <c r="B60" s="411">
        <v>12</v>
      </c>
      <c r="C60" s="411">
        <v>12</v>
      </c>
      <c r="D60" s="397" t="s">
        <v>101</v>
      </c>
      <c r="E60" s="399">
        <v>77513</v>
      </c>
      <c r="F60" s="399">
        <v>78062</v>
      </c>
      <c r="G60" s="511">
        <v>549</v>
      </c>
      <c r="H60" s="512">
        <v>7.0826829048030657E-3</v>
      </c>
      <c r="I60" s="512"/>
      <c r="J60" s="399">
        <v>3650094.0717306249</v>
      </c>
      <c r="K60" s="432">
        <v>3341300.806815404</v>
      </c>
      <c r="L60" s="511">
        <v>-308793.26491522038</v>
      </c>
      <c r="M60" s="512">
        <v>-8.4598714128157199E-2</v>
      </c>
      <c r="N60" s="512"/>
      <c r="O60" s="399">
        <v>23417808.912617039</v>
      </c>
      <c r="P60" s="432">
        <v>23199948.710940171</v>
      </c>
      <c r="Q60" s="511">
        <v>-217860.20167686421</v>
      </c>
      <c r="R60" s="512">
        <v>-9.3031847039919072E-3</v>
      </c>
      <c r="S60" s="512"/>
      <c r="T60" s="399">
        <v>12672879.47236241</v>
      </c>
      <c r="U60" s="432">
        <v>8638058.3864910454</v>
      </c>
      <c r="V60" s="511">
        <v>-4034821.0858713668</v>
      </c>
      <c r="W60" s="512">
        <v>-0.31838234512296021</v>
      </c>
      <c r="X60" s="513"/>
      <c r="Y60" s="432">
        <v>39740782.45671007</v>
      </c>
      <c r="Z60" s="432">
        <v>35179307.904246621</v>
      </c>
      <c r="AA60" s="511">
        <v>-4561474.5524634495</v>
      </c>
      <c r="AB60" s="512">
        <v>-0.1147806930432811</v>
      </c>
      <c r="AC60" s="513"/>
      <c r="AD60" s="516">
        <v>0</v>
      </c>
      <c r="AE60" s="438">
        <v>14260993.825044001</v>
      </c>
      <c r="AF60" s="504"/>
      <c r="AG60" s="398">
        <v>39740782.45671007</v>
      </c>
      <c r="AH60" s="398">
        <v>49440301.729290619</v>
      </c>
      <c r="AI60" s="511">
        <v>9699519.2725805491</v>
      </c>
      <c r="AJ60" s="512">
        <v>0.24406966025760329</v>
      </c>
      <c r="AK60" s="512"/>
      <c r="AL60" s="199">
        <v>197249</v>
      </c>
      <c r="AM60" s="432">
        <v>3410147</v>
      </c>
      <c r="AN60" s="511">
        <v>3212898</v>
      </c>
      <c r="AO60" s="512">
        <v>16.28853885190799</v>
      </c>
      <c r="AP60" s="512"/>
      <c r="AQ60" s="444">
        <v>39938031.45671007</v>
      </c>
      <c r="AR60" s="444">
        <v>52850448.729290619</v>
      </c>
      <c r="AS60" s="511">
        <v>12912417.272580549</v>
      </c>
      <c r="AT60" s="512">
        <v>0.32331131008739561</v>
      </c>
      <c r="AV60" s="518">
        <v>47.090089039653023</v>
      </c>
      <c r="AW60" s="518">
        <v>42.803166800945462</v>
      </c>
      <c r="AX60" s="518">
        <v>-4.286922238707561</v>
      </c>
      <c r="AY60" s="519">
        <v>-9.103661356634267E-2</v>
      </c>
      <c r="AZ60" s="520"/>
      <c r="BA60" s="518">
        <v>302.1145990042578</v>
      </c>
      <c r="BB60" s="518">
        <v>297.19900477748678</v>
      </c>
      <c r="BC60" s="518">
        <v>-4.9155942267710202</v>
      </c>
      <c r="BD60" s="519">
        <v>-1.6270627910641759E-2</v>
      </c>
      <c r="BE60" s="520"/>
      <c r="BF60" s="518">
        <v>163.49360071681409</v>
      </c>
      <c r="BG60" s="518">
        <v>110.6563806524435</v>
      </c>
      <c r="BH60" s="518">
        <v>-52.837220064370598</v>
      </c>
      <c r="BI60" s="519">
        <v>-0.32317607437057738</v>
      </c>
      <c r="BJ60" s="520"/>
      <c r="BK60" s="518">
        <v>512.69828876072495</v>
      </c>
      <c r="BL60" s="518">
        <v>450.65855223087573</v>
      </c>
      <c r="BM60" s="518">
        <v>-62.039736529849222</v>
      </c>
      <c r="BN60" s="519">
        <v>-0.1210063265079533</v>
      </c>
      <c r="BO60" s="521"/>
      <c r="BP60" s="518">
        <v>0</v>
      </c>
      <c r="BQ60" s="518">
        <v>182.68804059650029</v>
      </c>
      <c r="BR60" s="521"/>
      <c r="BS60" s="518">
        <v>512.69828876072495</v>
      </c>
      <c r="BT60" s="518">
        <v>633.34659282737596</v>
      </c>
      <c r="BU60" s="518">
        <v>120.64830406665099</v>
      </c>
      <c r="BV60" s="519">
        <v>0.23532027843954301</v>
      </c>
      <c r="BW60" s="512"/>
      <c r="BX60" s="518">
        <v>2.5447215305819668</v>
      </c>
      <c r="BY60" s="518">
        <v>32.040570315902741</v>
      </c>
      <c r="BZ60" s="511">
        <v>29.495848785320771</v>
      </c>
      <c r="CA60" s="512">
        <v>11.59099273961627</v>
      </c>
      <c r="CB60" s="512"/>
      <c r="CC60" s="444">
        <v>515.24301029130697</v>
      </c>
      <c r="CD60" s="444">
        <v>677.03170209949292</v>
      </c>
      <c r="CE60" s="511">
        <v>161.78869180818589</v>
      </c>
      <c r="CF60" s="512">
        <v>0.31400463194389422</v>
      </c>
    </row>
    <row r="61" spans="1:84">
      <c r="A61" s="396">
        <v>169</v>
      </c>
      <c r="B61" s="411">
        <v>5</v>
      </c>
      <c r="C61" s="411">
        <v>5</v>
      </c>
      <c r="D61" s="397" t="s">
        <v>102</v>
      </c>
      <c r="E61" s="399">
        <v>4990</v>
      </c>
      <c r="F61" s="399">
        <v>4916</v>
      </c>
      <c r="G61" s="511">
        <v>-74</v>
      </c>
      <c r="H61" s="512">
        <v>-1.482965931863727E-2</v>
      </c>
      <c r="I61" s="512"/>
      <c r="J61" s="399">
        <v>1023900.808064945</v>
      </c>
      <c r="K61" s="432">
        <v>1000184.770135919</v>
      </c>
      <c r="L61" s="511">
        <v>-23716.037929025479</v>
      </c>
      <c r="M61" s="512">
        <v>-2.3162436968719731E-2</v>
      </c>
      <c r="N61" s="512"/>
      <c r="O61" s="399">
        <v>1902219.8190324949</v>
      </c>
      <c r="P61" s="432">
        <v>2046238.33869983</v>
      </c>
      <c r="Q61" s="511">
        <v>144018.51966733421</v>
      </c>
      <c r="R61" s="512">
        <v>7.5710766035749055E-2</v>
      </c>
      <c r="S61" s="512"/>
      <c r="T61" s="399">
        <v>903533.28554410953</v>
      </c>
      <c r="U61" s="432">
        <v>487932.70222529751</v>
      </c>
      <c r="V61" s="511">
        <v>-415600.58331881207</v>
      </c>
      <c r="W61" s="512">
        <v>-0.45997263185333193</v>
      </c>
      <c r="X61" s="513"/>
      <c r="Y61" s="432">
        <v>3829653.912641549</v>
      </c>
      <c r="Z61" s="432">
        <v>3534355.8110610461</v>
      </c>
      <c r="AA61" s="511">
        <v>-295298.1015805034</v>
      </c>
      <c r="AB61" s="512">
        <v>-7.7108299683617626E-2</v>
      </c>
      <c r="AC61" s="513"/>
      <c r="AD61" s="516">
        <v>0</v>
      </c>
      <c r="AE61" s="438">
        <v>659100.18701745383</v>
      </c>
      <c r="AF61" s="504"/>
      <c r="AG61" s="398">
        <v>3829653.912641549</v>
      </c>
      <c r="AH61" s="398">
        <v>4193455.9980784999</v>
      </c>
      <c r="AI61" s="511">
        <v>363802.08543695038</v>
      </c>
      <c r="AJ61" s="512">
        <v>9.4996073727720634E-2</v>
      </c>
      <c r="AK61" s="512"/>
      <c r="AL61" s="199">
        <v>-1291803</v>
      </c>
      <c r="AM61" s="432">
        <v>-1221396</v>
      </c>
      <c r="AN61" s="511">
        <v>70407</v>
      </c>
      <c r="AO61" s="512">
        <v>-5.4502892468898119E-2</v>
      </c>
      <c r="AP61" s="512"/>
      <c r="AQ61" s="444">
        <v>2537850.912641549</v>
      </c>
      <c r="AR61" s="444">
        <v>2972059.9980784999</v>
      </c>
      <c r="AS61" s="511">
        <v>434209.08543695038</v>
      </c>
      <c r="AT61" s="512">
        <v>0.1710932203598198</v>
      </c>
      <c r="AV61" s="518">
        <v>205.19054269838571</v>
      </c>
      <c r="AW61" s="518">
        <v>203.45499799347419</v>
      </c>
      <c r="AX61" s="518">
        <v>-1.735544704911518</v>
      </c>
      <c r="AY61" s="519">
        <v>-8.458210023171658E-3</v>
      </c>
      <c r="AZ61" s="520"/>
      <c r="BA61" s="518">
        <v>381.20637655961832</v>
      </c>
      <c r="BB61" s="518">
        <v>416.24050827905398</v>
      </c>
      <c r="BC61" s="518">
        <v>35.03413171943572</v>
      </c>
      <c r="BD61" s="519">
        <v>9.1903320284456469E-2</v>
      </c>
      <c r="BE61" s="520"/>
      <c r="BF61" s="518">
        <v>181.06879469821831</v>
      </c>
      <c r="BG61" s="518">
        <v>99.254007775691107</v>
      </c>
      <c r="BH61" s="518">
        <v>-81.814786922527233</v>
      </c>
      <c r="BI61" s="519">
        <v>-0.45184366007895149</v>
      </c>
      <c r="BJ61" s="520"/>
      <c r="BK61" s="518">
        <v>767.46571395622232</v>
      </c>
      <c r="BL61" s="518">
        <v>718.94951404821927</v>
      </c>
      <c r="BM61" s="518">
        <v>-48.516199908003053</v>
      </c>
      <c r="BN61" s="519">
        <v>-6.3216113796023599E-2</v>
      </c>
      <c r="BO61" s="521"/>
      <c r="BP61" s="518">
        <v>0</v>
      </c>
      <c r="BQ61" s="518">
        <v>134.0724546414674</v>
      </c>
      <c r="BR61" s="521"/>
      <c r="BS61" s="518">
        <v>767.46571395622232</v>
      </c>
      <c r="BT61" s="518">
        <v>853.02196868968667</v>
      </c>
      <c r="BU61" s="518">
        <v>85.556254733464357</v>
      </c>
      <c r="BV61" s="519">
        <v>0.1114789275633291</v>
      </c>
      <c r="BW61" s="512"/>
      <c r="BX61" s="518">
        <v>-258.87835671342691</v>
      </c>
      <c r="BY61" s="518">
        <v>-246.49308380797399</v>
      </c>
      <c r="BZ61" s="511">
        <v>12.38527290545289</v>
      </c>
      <c r="CA61" s="512">
        <v>-4.7842056256418311E-2</v>
      </c>
      <c r="CB61" s="512"/>
      <c r="CC61" s="444">
        <v>508.58735724279552</v>
      </c>
      <c r="CD61" s="444">
        <v>604.56875469456872</v>
      </c>
      <c r="CE61" s="511">
        <v>95.981397451773262</v>
      </c>
      <c r="CF61" s="512">
        <v>0.1887215560609237</v>
      </c>
    </row>
    <row r="62" spans="1:84">
      <c r="A62" s="396">
        <v>171</v>
      </c>
      <c r="B62" s="411">
        <v>11</v>
      </c>
      <c r="C62" s="411">
        <v>11</v>
      </c>
      <c r="D62" s="397" t="s">
        <v>103</v>
      </c>
      <c r="E62" s="399">
        <v>4540</v>
      </c>
      <c r="F62" s="399">
        <v>4590</v>
      </c>
      <c r="G62" s="511">
        <v>50</v>
      </c>
      <c r="H62" s="512">
        <v>1.1013215859030839E-2</v>
      </c>
      <c r="I62" s="512"/>
      <c r="J62" s="399">
        <v>134217.30706299009</v>
      </c>
      <c r="K62" s="432">
        <v>490687.92216260458</v>
      </c>
      <c r="L62" s="511">
        <v>356470.61509961449</v>
      </c>
      <c r="M62" s="512">
        <v>2.6559213778020272</v>
      </c>
      <c r="N62" s="512"/>
      <c r="O62" s="399">
        <v>1473035.6550756311</v>
      </c>
      <c r="P62" s="432">
        <v>1440171.4098159471</v>
      </c>
      <c r="Q62" s="511">
        <v>-32864.245259683579</v>
      </c>
      <c r="R62" s="512">
        <v>-2.2310556534353689E-2</v>
      </c>
      <c r="S62" s="512"/>
      <c r="T62" s="399">
        <v>939271.50065603375</v>
      </c>
      <c r="U62" s="432">
        <v>680196.3904647273</v>
      </c>
      <c r="V62" s="511">
        <v>-259075.11019130639</v>
      </c>
      <c r="W62" s="512">
        <v>-0.27582558398754309</v>
      </c>
      <c r="X62" s="513"/>
      <c r="Y62" s="432">
        <v>2546524.462794655</v>
      </c>
      <c r="Z62" s="432">
        <v>2611055.7224432789</v>
      </c>
      <c r="AA62" s="511">
        <v>64531.259648624342</v>
      </c>
      <c r="AB62" s="512">
        <v>2.534091487886405E-2</v>
      </c>
      <c r="AC62" s="513"/>
      <c r="AD62" s="516">
        <v>0</v>
      </c>
      <c r="AE62" s="438">
        <v>701640.0703181451</v>
      </c>
      <c r="AF62" s="504"/>
      <c r="AG62" s="398">
        <v>2546524.462794655</v>
      </c>
      <c r="AH62" s="398">
        <v>3312695.7927614241</v>
      </c>
      <c r="AI62" s="511">
        <v>766171.32996676955</v>
      </c>
      <c r="AJ62" s="512">
        <v>0.30086941679167828</v>
      </c>
      <c r="AK62" s="512"/>
      <c r="AL62" s="199">
        <v>135400</v>
      </c>
      <c r="AM62" s="432">
        <v>382410</v>
      </c>
      <c r="AN62" s="511">
        <v>247010</v>
      </c>
      <c r="AO62" s="512">
        <v>1.824298375184638</v>
      </c>
      <c r="AP62" s="512"/>
      <c r="AQ62" s="444">
        <v>2681924.462794655</v>
      </c>
      <c r="AR62" s="444">
        <v>3695105.7927614241</v>
      </c>
      <c r="AS62" s="511">
        <v>1013181.32996677</v>
      </c>
      <c r="AT62" s="512">
        <v>0.37778145657055562</v>
      </c>
      <c r="AV62" s="518">
        <v>29.56328349405069</v>
      </c>
      <c r="AW62" s="518">
        <v>106.9036867456655</v>
      </c>
      <c r="AX62" s="518">
        <v>77.340403251614802</v>
      </c>
      <c r="AY62" s="519">
        <v>2.6160965261919831</v>
      </c>
      <c r="AZ62" s="520"/>
      <c r="BA62" s="518">
        <v>324.45719274793629</v>
      </c>
      <c r="BB62" s="518">
        <v>313.76283438255928</v>
      </c>
      <c r="BC62" s="518">
        <v>-10.69435836537701</v>
      </c>
      <c r="BD62" s="519">
        <v>-3.2960768336811767E-2</v>
      </c>
      <c r="BE62" s="520"/>
      <c r="BF62" s="518">
        <v>206.88799573921449</v>
      </c>
      <c r="BG62" s="518">
        <v>148.19093474177069</v>
      </c>
      <c r="BH62" s="518">
        <v>-58.697060997443828</v>
      </c>
      <c r="BI62" s="519">
        <v>-0.28371419418375721</v>
      </c>
      <c r="BJ62" s="520"/>
      <c r="BK62" s="518">
        <v>560.90847198120139</v>
      </c>
      <c r="BL62" s="518">
        <v>568.85745586999542</v>
      </c>
      <c r="BM62" s="518">
        <v>7.9489838887940323</v>
      </c>
      <c r="BN62" s="519">
        <v>1.4171623867111851E-2</v>
      </c>
      <c r="BO62" s="521"/>
      <c r="BP62" s="518">
        <v>0</v>
      </c>
      <c r="BQ62" s="518">
        <v>152.86276041789651</v>
      </c>
      <c r="BR62" s="521"/>
      <c r="BS62" s="518">
        <v>560.90847198120139</v>
      </c>
      <c r="BT62" s="518">
        <v>721.72021628789196</v>
      </c>
      <c r="BU62" s="518">
        <v>160.8117443066906</v>
      </c>
      <c r="BV62" s="519">
        <v>0.28669872597695423</v>
      </c>
      <c r="BW62" s="512"/>
      <c r="BX62" s="518">
        <v>29.823788546255511</v>
      </c>
      <c r="BY62" s="518">
        <v>59.151416122004363</v>
      </c>
      <c r="BZ62" s="511">
        <v>29.327627575748849</v>
      </c>
      <c r="CA62" s="512">
        <v>0.98336358341137209</v>
      </c>
      <c r="CB62" s="512"/>
      <c r="CC62" s="444">
        <v>590.7322605274569</v>
      </c>
      <c r="CD62" s="444">
        <v>805.03394177808809</v>
      </c>
      <c r="CE62" s="511">
        <v>214.30168125063119</v>
      </c>
      <c r="CF62" s="512">
        <v>0.36277294397174797</v>
      </c>
    </row>
    <row r="63" spans="1:84">
      <c r="A63" s="396">
        <v>172</v>
      </c>
      <c r="B63" s="411">
        <v>13</v>
      </c>
      <c r="C63" s="411">
        <v>13</v>
      </c>
      <c r="D63" s="397" t="s">
        <v>104</v>
      </c>
      <c r="E63" s="399">
        <v>4171</v>
      </c>
      <c r="F63" s="399">
        <v>4079</v>
      </c>
      <c r="G63" s="511">
        <v>-92</v>
      </c>
      <c r="H63" s="512">
        <v>-2.2057060656916809E-2</v>
      </c>
      <c r="I63" s="512"/>
      <c r="J63" s="399">
        <v>131735.40256824211</v>
      </c>
      <c r="K63" s="432">
        <v>89539.754200511728</v>
      </c>
      <c r="L63" s="511">
        <v>-42195.648367730377</v>
      </c>
      <c r="M63" s="512">
        <v>-0.32030606461973671</v>
      </c>
      <c r="N63" s="512"/>
      <c r="O63" s="399">
        <v>1635985.5329674941</v>
      </c>
      <c r="P63" s="432">
        <v>1767282.997195221</v>
      </c>
      <c r="Q63" s="511">
        <v>131297.46422772741</v>
      </c>
      <c r="R63" s="512">
        <v>8.0255883430441183E-2</v>
      </c>
      <c r="S63" s="512"/>
      <c r="T63" s="399">
        <v>929982.00304647884</v>
      </c>
      <c r="U63" s="432">
        <v>681478.68251577846</v>
      </c>
      <c r="V63" s="511">
        <v>-248503.32053070041</v>
      </c>
      <c r="W63" s="512">
        <v>-0.26721304252839462</v>
      </c>
      <c r="X63" s="513"/>
      <c r="Y63" s="432">
        <v>2697702.938582215</v>
      </c>
      <c r="Z63" s="432">
        <v>2538301.4339115121</v>
      </c>
      <c r="AA63" s="511">
        <v>-159401.50467070291</v>
      </c>
      <c r="AB63" s="512">
        <v>-5.9087864119863692E-2</v>
      </c>
      <c r="AC63" s="513"/>
      <c r="AD63" s="516">
        <v>0</v>
      </c>
      <c r="AE63" s="438">
        <v>553250.04176680348</v>
      </c>
      <c r="AF63" s="504"/>
      <c r="AG63" s="398">
        <v>2697702.938582215</v>
      </c>
      <c r="AH63" s="398">
        <v>3091551.4756783149</v>
      </c>
      <c r="AI63" s="511">
        <v>393848.53709610092</v>
      </c>
      <c r="AJ63" s="512">
        <v>0.14599403494852151</v>
      </c>
      <c r="AK63" s="512"/>
      <c r="AL63" s="199">
        <v>534161</v>
      </c>
      <c r="AM63" s="432">
        <v>866871</v>
      </c>
      <c r="AN63" s="511">
        <v>332710</v>
      </c>
      <c r="AO63" s="512">
        <v>0.62286464193379898</v>
      </c>
      <c r="AP63" s="512"/>
      <c r="AQ63" s="444">
        <v>3231863.938582215</v>
      </c>
      <c r="AR63" s="444">
        <v>3958422.4756783149</v>
      </c>
      <c r="AS63" s="511">
        <v>726558.53709610039</v>
      </c>
      <c r="AT63" s="512">
        <v>0.2248109917074152</v>
      </c>
      <c r="AV63" s="518">
        <v>31.583649620772501</v>
      </c>
      <c r="AW63" s="518">
        <v>21.951398431113439</v>
      </c>
      <c r="AX63" s="518">
        <v>-9.6322511896590584</v>
      </c>
      <c r="AY63" s="519">
        <v>-0.30497587534418269</v>
      </c>
      <c r="AZ63" s="520"/>
      <c r="BA63" s="518">
        <v>392.22861015763459</v>
      </c>
      <c r="BB63" s="518">
        <v>433.26378945702902</v>
      </c>
      <c r="BC63" s="518">
        <v>41.035179299394372</v>
      </c>
      <c r="BD63" s="519">
        <v>0.1046205662633905</v>
      </c>
      <c r="BE63" s="520"/>
      <c r="BF63" s="518">
        <v>222.96379838083891</v>
      </c>
      <c r="BG63" s="518">
        <v>167.07003739048261</v>
      </c>
      <c r="BH63" s="518">
        <v>-55.89376099035627</v>
      </c>
      <c r="BI63" s="519">
        <v>-0.25068536415443349</v>
      </c>
      <c r="BJ63" s="520"/>
      <c r="BK63" s="518">
        <v>646.77605815924585</v>
      </c>
      <c r="BL63" s="518">
        <v>622.28522527862503</v>
      </c>
      <c r="BM63" s="518">
        <v>-24.490832880620811</v>
      </c>
      <c r="BN63" s="519">
        <v>-3.7866016485401208E-2</v>
      </c>
      <c r="BO63" s="521"/>
      <c r="BP63" s="518">
        <v>0</v>
      </c>
      <c r="BQ63" s="518">
        <v>135.6337439977454</v>
      </c>
      <c r="BR63" s="521"/>
      <c r="BS63" s="518">
        <v>646.77605815924585</v>
      </c>
      <c r="BT63" s="518">
        <v>757.91896927637049</v>
      </c>
      <c r="BU63" s="518">
        <v>111.1429111171246</v>
      </c>
      <c r="BV63" s="519">
        <v>0.17184141205449449</v>
      </c>
      <c r="BW63" s="512"/>
      <c r="BX63" s="518">
        <v>128.0654519299928</v>
      </c>
      <c r="BY63" s="518">
        <v>235.1142436871782</v>
      </c>
      <c r="BZ63" s="511">
        <v>107.0487917571854</v>
      </c>
      <c r="CA63" s="512">
        <v>0.83589125828958011</v>
      </c>
      <c r="CB63" s="512"/>
      <c r="CC63" s="444">
        <v>774.84151008923868</v>
      </c>
      <c r="CD63" s="444">
        <v>970.43943997997428</v>
      </c>
      <c r="CE63" s="511">
        <v>195.5979298907356</v>
      </c>
      <c r="CF63" s="512">
        <v>0.25243604962285582</v>
      </c>
    </row>
    <row r="64" spans="1:84">
      <c r="A64" s="396">
        <v>176</v>
      </c>
      <c r="B64" s="411">
        <v>12</v>
      </c>
      <c r="C64" s="411">
        <v>12</v>
      </c>
      <c r="D64" s="397" t="s">
        <v>105</v>
      </c>
      <c r="E64" s="399">
        <v>4352</v>
      </c>
      <c r="F64" s="399">
        <v>4259</v>
      </c>
      <c r="G64" s="511">
        <v>-93</v>
      </c>
      <c r="H64" s="512">
        <v>-2.1369485294117651E-2</v>
      </c>
      <c r="I64" s="512"/>
      <c r="J64" s="399">
        <v>-997417.00814119354</v>
      </c>
      <c r="K64" s="432">
        <v>-1083154.0361128829</v>
      </c>
      <c r="L64" s="511">
        <v>-85737.027971689589</v>
      </c>
      <c r="M64" s="512">
        <v>8.5959059522627196E-2</v>
      </c>
      <c r="N64" s="512"/>
      <c r="O64" s="399">
        <v>2137343.916281173</v>
      </c>
      <c r="P64" s="432">
        <v>2239859.6049235188</v>
      </c>
      <c r="Q64" s="511">
        <v>102515.6886423463</v>
      </c>
      <c r="R64" s="512">
        <v>4.7964058503376629E-2</v>
      </c>
      <c r="S64" s="512"/>
      <c r="T64" s="399">
        <v>996709.66890892666</v>
      </c>
      <c r="U64" s="432">
        <v>744884.6576428432</v>
      </c>
      <c r="V64" s="511">
        <v>-251825.01126608349</v>
      </c>
      <c r="W64" s="512">
        <v>-0.25265633425804929</v>
      </c>
      <c r="X64" s="513"/>
      <c r="Y64" s="432">
        <v>2136636.5770489061</v>
      </c>
      <c r="Z64" s="432">
        <v>1901590.2264534789</v>
      </c>
      <c r="AA64" s="511">
        <v>-235046.35059542669</v>
      </c>
      <c r="AB64" s="512">
        <v>-0.1100076415054495</v>
      </c>
      <c r="AC64" s="513"/>
      <c r="AD64" s="516">
        <v>0</v>
      </c>
      <c r="AE64" s="438">
        <v>814721.45883459016</v>
      </c>
      <c r="AF64" s="504"/>
      <c r="AG64" s="398">
        <v>2136636.5770489061</v>
      </c>
      <c r="AH64" s="398">
        <v>2716311.6852880698</v>
      </c>
      <c r="AI64" s="511">
        <v>579675.10823916364</v>
      </c>
      <c r="AJ64" s="512">
        <v>0.27130262322842152</v>
      </c>
      <c r="AK64" s="512"/>
      <c r="AL64" s="199">
        <v>-50417</v>
      </c>
      <c r="AM64" s="432">
        <v>125479</v>
      </c>
      <c r="AN64" s="511">
        <v>175896</v>
      </c>
      <c r="AO64" s="512">
        <v>-3.4888232143919709</v>
      </c>
      <c r="AP64" s="512"/>
      <c r="AQ64" s="444">
        <v>2086219.5770489059</v>
      </c>
      <c r="AR64" s="444">
        <v>2841790.6852880698</v>
      </c>
      <c r="AS64" s="511">
        <v>755571.10823916364</v>
      </c>
      <c r="AT64" s="512">
        <v>0.36217237943283442</v>
      </c>
      <c r="AV64" s="518">
        <v>-229.18589341479631</v>
      </c>
      <c r="AW64" s="518">
        <v>-254.32121063932451</v>
      </c>
      <c r="AX64" s="518">
        <v>-25.135317224528219</v>
      </c>
      <c r="AY64" s="519">
        <v>0.1096721829167583</v>
      </c>
      <c r="AZ64" s="520"/>
      <c r="BA64" s="518">
        <v>491.1176278219607</v>
      </c>
      <c r="BB64" s="518">
        <v>525.91209319641212</v>
      </c>
      <c r="BC64" s="518">
        <v>34.79446537445142</v>
      </c>
      <c r="BD64" s="519">
        <v>7.0847518808803703E-2</v>
      </c>
      <c r="BE64" s="520"/>
      <c r="BF64" s="518">
        <v>229.0233614220879</v>
      </c>
      <c r="BG64" s="518">
        <v>174.89660897930099</v>
      </c>
      <c r="BH64" s="518">
        <v>-54.126752442786881</v>
      </c>
      <c r="BI64" s="519">
        <v>-0.23633725444729531</v>
      </c>
      <c r="BJ64" s="520"/>
      <c r="BK64" s="518">
        <v>490.95509582925229</v>
      </c>
      <c r="BL64" s="518">
        <v>446.48749153638869</v>
      </c>
      <c r="BM64" s="518">
        <v>-44.467604292863648</v>
      </c>
      <c r="BN64" s="519">
        <v>-9.0573668896857515E-2</v>
      </c>
      <c r="BO64" s="521"/>
      <c r="BP64" s="518">
        <v>0</v>
      </c>
      <c r="BQ64" s="518">
        <v>191.29407345259219</v>
      </c>
      <c r="BR64" s="521"/>
      <c r="BS64" s="518">
        <v>490.95509582925229</v>
      </c>
      <c r="BT64" s="518">
        <v>637.7815649889809</v>
      </c>
      <c r="BU64" s="518">
        <v>146.82646915972859</v>
      </c>
      <c r="BV64" s="519">
        <v>0.29906292939424522</v>
      </c>
      <c r="BW64" s="512"/>
      <c r="BX64" s="518">
        <v>-11.584788602941179</v>
      </c>
      <c r="BY64" s="518">
        <v>29.06856069499883</v>
      </c>
      <c r="BZ64" s="511">
        <v>40.653349297939997</v>
      </c>
      <c r="CA64" s="512">
        <v>-3.5092007883181249</v>
      </c>
      <c r="CB64" s="512"/>
      <c r="CC64" s="444">
        <v>479.37030722631118</v>
      </c>
      <c r="CD64" s="444">
        <v>667.24364528952094</v>
      </c>
      <c r="CE64" s="511">
        <v>187.87333806320979</v>
      </c>
      <c r="CF64" s="512">
        <v>0.39191692775104359</v>
      </c>
    </row>
    <row r="65" spans="1:84">
      <c r="A65" s="396">
        <v>177</v>
      </c>
      <c r="B65" s="411">
        <v>6</v>
      </c>
      <c r="C65" s="411">
        <v>6</v>
      </c>
      <c r="D65" s="397" t="s">
        <v>106</v>
      </c>
      <c r="E65" s="399">
        <v>1768</v>
      </c>
      <c r="F65" s="399">
        <v>1708</v>
      </c>
      <c r="G65" s="511">
        <v>-60</v>
      </c>
      <c r="H65" s="512">
        <v>-3.3936651583710398E-2</v>
      </c>
      <c r="I65" s="512"/>
      <c r="J65" s="399">
        <v>942535.34759415034</v>
      </c>
      <c r="K65" s="432">
        <v>918664.27144669415</v>
      </c>
      <c r="L65" s="511">
        <v>-23871.076147456191</v>
      </c>
      <c r="M65" s="512">
        <v>-2.532645190271943E-2</v>
      </c>
      <c r="N65" s="512"/>
      <c r="O65" s="399">
        <v>321711.32751182682</v>
      </c>
      <c r="P65" s="432">
        <v>301354.5710537156</v>
      </c>
      <c r="Q65" s="511">
        <v>-20356.756458111169</v>
      </c>
      <c r="R65" s="512">
        <v>-6.3276467805948824E-2</v>
      </c>
      <c r="S65" s="512"/>
      <c r="T65" s="399">
        <v>372687.53085961117</v>
      </c>
      <c r="U65" s="432">
        <v>276274.95283426438</v>
      </c>
      <c r="V65" s="511">
        <v>-96412.578025346855</v>
      </c>
      <c r="W65" s="512">
        <v>-0.25869547554480637</v>
      </c>
      <c r="X65" s="513"/>
      <c r="Y65" s="432">
        <v>1636934.2059655881</v>
      </c>
      <c r="Z65" s="432">
        <v>1496293.795334674</v>
      </c>
      <c r="AA65" s="511">
        <v>-140640.41063091409</v>
      </c>
      <c r="AB65" s="512">
        <v>-8.591695995988656E-2</v>
      </c>
      <c r="AC65" s="513"/>
      <c r="AD65" s="516">
        <v>0</v>
      </c>
      <c r="AE65" s="438">
        <v>224277.01855813051</v>
      </c>
      <c r="AF65" s="504"/>
      <c r="AG65" s="398">
        <v>1636934.2059655881</v>
      </c>
      <c r="AH65" s="398">
        <v>1720570.813892805</v>
      </c>
      <c r="AI65" s="511">
        <v>83636.60792721645</v>
      </c>
      <c r="AJ65" s="512">
        <v>5.1093445064813232E-2</v>
      </c>
      <c r="AK65" s="512"/>
      <c r="AL65" s="199">
        <v>-513354</v>
      </c>
      <c r="AM65" s="432">
        <v>-493467</v>
      </c>
      <c r="AN65" s="511">
        <v>19887</v>
      </c>
      <c r="AO65" s="512">
        <v>-3.8739349454762213E-2</v>
      </c>
      <c r="AP65" s="512"/>
      <c r="AQ65" s="444">
        <v>1123580.2059655881</v>
      </c>
      <c r="AR65" s="444">
        <v>1227103.813892805</v>
      </c>
      <c r="AS65" s="511">
        <v>103523.60792721641</v>
      </c>
      <c r="AT65" s="512">
        <v>9.2137265659864298E-2</v>
      </c>
      <c r="AV65" s="518">
        <v>533.10822827723439</v>
      </c>
      <c r="AW65" s="518">
        <v>537.85964370415354</v>
      </c>
      <c r="AX65" s="518">
        <v>4.7514154269191522</v>
      </c>
      <c r="AY65" s="519">
        <v>8.9126657119391797E-3</v>
      </c>
      <c r="AZ65" s="520"/>
      <c r="BA65" s="518">
        <v>181.96342053836361</v>
      </c>
      <c r="BB65" s="518">
        <v>176.4371024904658</v>
      </c>
      <c r="BC65" s="518">
        <v>-5.5263180478977461</v>
      </c>
      <c r="BD65" s="519">
        <v>-3.0370488923253811E-2</v>
      </c>
      <c r="BE65" s="520"/>
      <c r="BF65" s="518">
        <v>210.79611473959909</v>
      </c>
      <c r="BG65" s="518">
        <v>161.75348526596281</v>
      </c>
      <c r="BH65" s="518">
        <v>-49.042629473636367</v>
      </c>
      <c r="BI65" s="519">
        <v>-0.23265433299954211</v>
      </c>
      <c r="BJ65" s="520"/>
      <c r="BK65" s="518">
        <v>925.86776355519703</v>
      </c>
      <c r="BL65" s="518">
        <v>876.05023146058204</v>
      </c>
      <c r="BM65" s="518">
        <v>-49.81753209461499</v>
      </c>
      <c r="BN65" s="519">
        <v>-5.38063145252222E-2</v>
      </c>
      <c r="BO65" s="521"/>
      <c r="BP65" s="518">
        <v>0</v>
      </c>
      <c r="BQ65" s="518">
        <v>131.30972983497111</v>
      </c>
      <c r="BR65" s="521"/>
      <c r="BS65" s="518">
        <v>925.86776355519703</v>
      </c>
      <c r="BT65" s="518">
        <v>1007.359961295553</v>
      </c>
      <c r="BU65" s="518">
        <v>81.492197740356119</v>
      </c>
      <c r="BV65" s="519">
        <v>8.8017102385591198E-2</v>
      </c>
      <c r="BW65" s="512"/>
      <c r="BX65" s="518">
        <v>-290.3585972850679</v>
      </c>
      <c r="BY65" s="518">
        <v>-286.95491803278691</v>
      </c>
      <c r="BZ65" s="511">
        <v>3.4036792522809951</v>
      </c>
      <c r="CA65" s="512">
        <v>-1.172232985042056E-2</v>
      </c>
      <c r="CB65" s="512"/>
      <c r="CC65" s="444">
        <v>635.50916627012907</v>
      </c>
      <c r="CD65" s="444">
        <v>718.44485590913632</v>
      </c>
      <c r="CE65" s="511">
        <v>82.935689639007251</v>
      </c>
      <c r="CF65" s="512">
        <v>0.13050274337625309</v>
      </c>
    </row>
    <row r="66" spans="1:84">
      <c r="A66" s="396">
        <v>178</v>
      </c>
      <c r="B66" s="411">
        <v>10</v>
      </c>
      <c r="C66" s="411">
        <v>10</v>
      </c>
      <c r="D66" s="397" t="s">
        <v>107</v>
      </c>
      <c r="E66" s="399">
        <v>5769</v>
      </c>
      <c r="F66" s="399">
        <v>5734</v>
      </c>
      <c r="G66" s="511">
        <v>-35</v>
      </c>
      <c r="H66" s="512">
        <v>-6.0669093430403883E-3</v>
      </c>
      <c r="I66" s="512"/>
      <c r="J66" s="399">
        <v>622810.48314405198</v>
      </c>
      <c r="K66" s="432">
        <v>394582.66017267859</v>
      </c>
      <c r="L66" s="511">
        <v>-228227.8229713733</v>
      </c>
      <c r="M66" s="512">
        <v>-0.3664482682103245</v>
      </c>
      <c r="N66" s="512"/>
      <c r="O66" s="399">
        <v>2276173.6148583498</v>
      </c>
      <c r="P66" s="432">
        <v>2480279.0207978301</v>
      </c>
      <c r="Q66" s="511">
        <v>204105.40593948029</v>
      </c>
      <c r="R66" s="512">
        <v>8.9670403262354884E-2</v>
      </c>
      <c r="S66" s="512"/>
      <c r="T66" s="399">
        <v>1344014.810265095</v>
      </c>
      <c r="U66" s="432">
        <v>949992.963158331</v>
      </c>
      <c r="V66" s="511">
        <v>-394021.84710676421</v>
      </c>
      <c r="W66" s="512">
        <v>-0.29316778661765402</v>
      </c>
      <c r="X66" s="513"/>
      <c r="Y66" s="432">
        <v>4242998.9082674971</v>
      </c>
      <c r="Z66" s="432">
        <v>3824854.644128839</v>
      </c>
      <c r="AA66" s="511">
        <v>-418144.2641386576</v>
      </c>
      <c r="AB66" s="512">
        <v>-9.8549227369326475E-2</v>
      </c>
      <c r="AC66" s="513"/>
      <c r="AD66" s="516">
        <v>0</v>
      </c>
      <c r="AE66" s="438">
        <v>676329.65660543705</v>
      </c>
      <c r="AF66" s="504"/>
      <c r="AG66" s="398">
        <v>4242998.9082674971</v>
      </c>
      <c r="AH66" s="398">
        <v>4501184.3007342769</v>
      </c>
      <c r="AI66" s="511">
        <v>258185.3924667798</v>
      </c>
      <c r="AJ66" s="512">
        <v>6.0849742846670253E-2</v>
      </c>
      <c r="AK66" s="512"/>
      <c r="AL66" s="199">
        <v>-215485</v>
      </c>
      <c r="AM66" s="432">
        <v>-547268</v>
      </c>
      <c r="AN66" s="511">
        <v>-331783</v>
      </c>
      <c r="AO66" s="512">
        <v>1.5397034596375621</v>
      </c>
      <c r="AP66" s="512"/>
      <c r="AQ66" s="444">
        <v>4027513.9082674971</v>
      </c>
      <c r="AR66" s="444">
        <v>3953916.3007342769</v>
      </c>
      <c r="AS66" s="511">
        <v>-73597.607533220202</v>
      </c>
      <c r="AT66" s="512">
        <v>-1.827370661145139E-2</v>
      </c>
      <c r="AV66" s="518">
        <v>107.9581354037185</v>
      </c>
      <c r="AW66" s="518">
        <v>68.814555314384137</v>
      </c>
      <c r="AX66" s="518">
        <v>-39.14358008933435</v>
      </c>
      <c r="AY66" s="519">
        <v>-0.36258110556424172</v>
      </c>
      <c r="AZ66" s="520"/>
      <c r="BA66" s="518">
        <v>394.55254201046102</v>
      </c>
      <c r="BB66" s="518">
        <v>432.55650868465818</v>
      </c>
      <c r="BC66" s="518">
        <v>38.003966674197159</v>
      </c>
      <c r="BD66" s="519">
        <v>9.6321687551539165E-2</v>
      </c>
      <c r="BE66" s="520"/>
      <c r="BF66" s="518">
        <v>232.97188598805599</v>
      </c>
      <c r="BG66" s="518">
        <v>165.67718227386311</v>
      </c>
      <c r="BH66" s="518">
        <v>-67.294703714192906</v>
      </c>
      <c r="BI66" s="519">
        <v>-0.28885332420600729</v>
      </c>
      <c r="BJ66" s="520"/>
      <c r="BK66" s="518">
        <v>735.48256340223554</v>
      </c>
      <c r="BL66" s="518">
        <v>667.04824627290543</v>
      </c>
      <c r="BM66" s="518">
        <v>-68.434317129330111</v>
      </c>
      <c r="BN66" s="519">
        <v>-9.3046824676254594E-2</v>
      </c>
      <c r="BO66" s="521"/>
      <c r="BP66" s="518">
        <v>0</v>
      </c>
      <c r="BQ66" s="518">
        <v>117.9507597846943</v>
      </c>
      <c r="BR66" s="521"/>
      <c r="BS66" s="518">
        <v>735.48256340223554</v>
      </c>
      <c r="BT66" s="518">
        <v>784.99900605759979</v>
      </c>
      <c r="BU66" s="518">
        <v>49.516442655364237</v>
      </c>
      <c r="BV66" s="519">
        <v>6.732510751350565E-2</v>
      </c>
      <c r="BW66" s="512"/>
      <c r="BX66" s="518">
        <v>-37.352227422430232</v>
      </c>
      <c r="BY66" s="518">
        <v>-97.388733868154873</v>
      </c>
      <c r="BZ66" s="511">
        <v>-60.03650644572464</v>
      </c>
      <c r="CA66" s="512">
        <v>1.6073072635468151</v>
      </c>
      <c r="CB66" s="512"/>
      <c r="CC66" s="444">
        <v>698.1303359798053</v>
      </c>
      <c r="CD66" s="444">
        <v>689.55638310678012</v>
      </c>
      <c r="CE66" s="511">
        <v>-8.5739528730251777</v>
      </c>
      <c r="CF66" s="512">
        <v>-1.22813068436453E-2</v>
      </c>
    </row>
    <row r="67" spans="1:84">
      <c r="A67" s="396">
        <v>179</v>
      </c>
      <c r="B67" s="411">
        <v>13</v>
      </c>
      <c r="C67" s="411">
        <v>13</v>
      </c>
      <c r="D67" s="397" t="s">
        <v>108</v>
      </c>
      <c r="E67" s="399">
        <v>145887</v>
      </c>
      <c r="F67" s="399">
        <v>147746</v>
      </c>
      <c r="G67" s="511">
        <v>1859</v>
      </c>
      <c r="H67" s="512">
        <v>1.2742739243386999E-2</v>
      </c>
      <c r="I67" s="512"/>
      <c r="J67" s="399">
        <v>-3985993.5662958701</v>
      </c>
      <c r="K67" s="432">
        <v>-3105037.9376424961</v>
      </c>
      <c r="L67" s="511">
        <v>880955.62865337357</v>
      </c>
      <c r="M67" s="512">
        <v>-0.2210128074722493</v>
      </c>
      <c r="N67" s="512"/>
      <c r="O67" s="399">
        <v>35839222.613212943</v>
      </c>
      <c r="P67" s="432">
        <v>35385386.731883623</v>
      </c>
      <c r="Q67" s="511">
        <v>-453835.88132932037</v>
      </c>
      <c r="R67" s="512">
        <v>-1.266310617915031E-2</v>
      </c>
      <c r="S67" s="512"/>
      <c r="T67" s="399">
        <v>21221489.079334859</v>
      </c>
      <c r="U67" s="432">
        <v>13105574.157574181</v>
      </c>
      <c r="V67" s="511">
        <v>-8115914.9217606802</v>
      </c>
      <c r="W67" s="512">
        <v>-0.38243852217061552</v>
      </c>
      <c r="X67" s="513"/>
      <c r="Y67" s="432">
        <v>53074718.126251943</v>
      </c>
      <c r="Z67" s="432">
        <v>45385922.951815307</v>
      </c>
      <c r="AA67" s="511">
        <v>-7688795.1744366288</v>
      </c>
      <c r="AB67" s="512">
        <v>-0.14486737651902071</v>
      </c>
      <c r="AC67" s="513"/>
      <c r="AD67" s="516">
        <v>0</v>
      </c>
      <c r="AE67" s="438">
        <v>27037517.215337541</v>
      </c>
      <c r="AF67" s="504"/>
      <c r="AG67" s="398">
        <v>53074718.126251943</v>
      </c>
      <c r="AH67" s="398">
        <v>72423440.167152852</v>
      </c>
      <c r="AI67" s="511">
        <v>19348722.04090092</v>
      </c>
      <c r="AJ67" s="512">
        <v>0.3645562844982988</v>
      </c>
      <c r="AK67" s="512"/>
      <c r="AL67" s="199">
        <v>-23112101</v>
      </c>
      <c r="AM67" s="432">
        <v>-23718006</v>
      </c>
      <c r="AN67" s="511">
        <v>-605905</v>
      </c>
      <c r="AO67" s="512">
        <v>2.6215920395986501E-2</v>
      </c>
      <c r="AP67" s="512"/>
      <c r="AQ67" s="444">
        <v>29962617.12625194</v>
      </c>
      <c r="AR67" s="444">
        <v>48705434.167152852</v>
      </c>
      <c r="AS67" s="511">
        <v>18742817.04090092</v>
      </c>
      <c r="AT67" s="512">
        <v>0.6255400508548794</v>
      </c>
      <c r="AV67" s="518">
        <v>-27.322472641810919</v>
      </c>
      <c r="AW67" s="518">
        <v>-21.01605415809901</v>
      </c>
      <c r="AX67" s="518">
        <v>6.3064184837119086</v>
      </c>
      <c r="AY67" s="519">
        <v>-0.23081433977030871</v>
      </c>
      <c r="AZ67" s="520"/>
      <c r="BA67" s="518">
        <v>245.6642648982633</v>
      </c>
      <c r="BB67" s="518">
        <v>239.5014872272929</v>
      </c>
      <c r="BC67" s="518">
        <v>-6.1627776709703994</v>
      </c>
      <c r="BD67" s="519">
        <v>-2.5086178787633539E-2</v>
      </c>
      <c r="BE67" s="520"/>
      <c r="BF67" s="518">
        <v>145.46525104591129</v>
      </c>
      <c r="BG67" s="518">
        <v>88.703410972711126</v>
      </c>
      <c r="BH67" s="518">
        <v>-56.761840073200162</v>
      </c>
      <c r="BI67" s="519">
        <v>-0.39020893075890112</v>
      </c>
      <c r="BJ67" s="520"/>
      <c r="BK67" s="518">
        <v>363.8070433023637</v>
      </c>
      <c r="BL67" s="518">
        <v>307.1888440419051</v>
      </c>
      <c r="BM67" s="518">
        <v>-56.618199260458603</v>
      </c>
      <c r="BN67" s="519">
        <v>-0.15562700146352759</v>
      </c>
      <c r="BO67" s="521"/>
      <c r="BP67" s="518">
        <v>0</v>
      </c>
      <c r="BQ67" s="518">
        <v>182.99999468911199</v>
      </c>
      <c r="BR67" s="521"/>
      <c r="BS67" s="518">
        <v>363.8070433023637</v>
      </c>
      <c r="BT67" s="518">
        <v>490.18883873101709</v>
      </c>
      <c r="BU67" s="518">
        <v>126.3817954286534</v>
      </c>
      <c r="BV67" s="519">
        <v>0.34738688476576912</v>
      </c>
      <c r="BW67" s="512"/>
      <c r="BX67" s="518">
        <v>-158.42467800420869</v>
      </c>
      <c r="BY67" s="518">
        <v>-158.57230652606501</v>
      </c>
      <c r="BZ67" s="511">
        <v>-0.1476285218562623</v>
      </c>
      <c r="CA67" s="512">
        <v>9.3185306554538407E-4</v>
      </c>
      <c r="CB67" s="512"/>
      <c r="CC67" s="444">
        <v>205.38236529815501</v>
      </c>
      <c r="CD67" s="444">
        <v>329.6565332878917</v>
      </c>
      <c r="CE67" s="511">
        <v>124.2741679897368</v>
      </c>
      <c r="CF67" s="512">
        <v>0.60508684769175347</v>
      </c>
    </row>
    <row r="68" spans="1:84">
      <c r="A68" s="396">
        <v>181</v>
      </c>
      <c r="B68" s="411">
        <v>4</v>
      </c>
      <c r="C68" s="411">
        <v>4</v>
      </c>
      <c r="D68" s="397" t="s">
        <v>109</v>
      </c>
      <c r="E68" s="399">
        <v>1683</v>
      </c>
      <c r="F68" s="399">
        <v>1682</v>
      </c>
      <c r="G68" s="511">
        <v>-1</v>
      </c>
      <c r="H68" s="512">
        <v>-5.941770647653001E-4</v>
      </c>
      <c r="I68" s="512"/>
      <c r="J68" s="399">
        <v>855568.01274797961</v>
      </c>
      <c r="K68" s="432">
        <v>941456.81401691423</v>
      </c>
      <c r="L68" s="511">
        <v>85888.801268934621</v>
      </c>
      <c r="M68" s="512">
        <v>0.10038804629110699</v>
      </c>
      <c r="N68" s="512"/>
      <c r="O68" s="399">
        <v>925287.16759762645</v>
      </c>
      <c r="P68" s="432">
        <v>952975.62416897062</v>
      </c>
      <c r="Q68" s="511">
        <v>27688.45657134417</v>
      </c>
      <c r="R68" s="512">
        <v>2.9924176559406119E-2</v>
      </c>
      <c r="S68" s="512"/>
      <c r="T68" s="399">
        <v>426361.30558149749</v>
      </c>
      <c r="U68" s="432">
        <v>286196.96614369191</v>
      </c>
      <c r="V68" s="511">
        <v>-140164.33943780561</v>
      </c>
      <c r="W68" s="512">
        <v>-0.3287454504030119</v>
      </c>
      <c r="X68" s="513"/>
      <c r="Y68" s="432">
        <v>2207216.485927104</v>
      </c>
      <c r="Z68" s="432">
        <v>2180629.404329577</v>
      </c>
      <c r="AA68" s="511">
        <v>-26587.08159752702</v>
      </c>
      <c r="AB68" s="512">
        <v>-1.204552510686761E-2</v>
      </c>
      <c r="AC68" s="513"/>
      <c r="AD68" s="516">
        <v>0</v>
      </c>
      <c r="AE68" s="438">
        <v>181442.2852323165</v>
      </c>
      <c r="AF68" s="504"/>
      <c r="AG68" s="398">
        <v>2207216.485927104</v>
      </c>
      <c r="AH68" s="398">
        <v>2362071.6895618932</v>
      </c>
      <c r="AI68" s="511">
        <v>154855.20363478971</v>
      </c>
      <c r="AJ68" s="512">
        <v>7.0158593242721903E-2</v>
      </c>
      <c r="AK68" s="512"/>
      <c r="AL68" s="199">
        <v>-398405</v>
      </c>
      <c r="AM68" s="432">
        <v>-390476</v>
      </c>
      <c r="AN68" s="511">
        <v>7929</v>
      </c>
      <c r="AO68" s="512">
        <v>-1.9901858661412381E-2</v>
      </c>
      <c r="AP68" s="512"/>
      <c r="AQ68" s="444">
        <v>1808811.485927104</v>
      </c>
      <c r="AR68" s="444">
        <v>1971595.689561893</v>
      </c>
      <c r="AS68" s="511">
        <v>162784.20363478971</v>
      </c>
      <c r="AT68" s="512">
        <v>8.9995118286942372E-2</v>
      </c>
      <c r="AV68" s="518">
        <v>508.35889052167528</v>
      </c>
      <c r="AW68" s="518">
        <v>559.72462188877182</v>
      </c>
      <c r="AX68" s="518">
        <v>51.365731367096487</v>
      </c>
      <c r="AY68" s="519">
        <v>0.1010422603495441</v>
      </c>
      <c r="AZ68" s="520"/>
      <c r="BA68" s="518">
        <v>549.78441330815599</v>
      </c>
      <c r="BB68" s="518">
        <v>566.57290378654614</v>
      </c>
      <c r="BC68" s="518">
        <v>16.788490478390141</v>
      </c>
      <c r="BD68" s="519">
        <v>3.0536497710749289E-2</v>
      </c>
      <c r="BE68" s="520"/>
      <c r="BF68" s="518">
        <v>253.33410907991529</v>
      </c>
      <c r="BG68" s="518">
        <v>170.1527741639072</v>
      </c>
      <c r="BH68" s="518">
        <v>-83.181334916008126</v>
      </c>
      <c r="BI68" s="519">
        <v>-0.32834636922013621</v>
      </c>
      <c r="BJ68" s="520"/>
      <c r="BK68" s="518">
        <v>1311.477412909747</v>
      </c>
      <c r="BL68" s="518">
        <v>1296.450299839225</v>
      </c>
      <c r="BM68" s="518">
        <v>-15.02711307052164</v>
      </c>
      <c r="BN68" s="519">
        <v>-1.145815621573025E-2</v>
      </c>
      <c r="BO68" s="521"/>
      <c r="BP68" s="518">
        <v>0</v>
      </c>
      <c r="BQ68" s="518">
        <v>107.8729400905568</v>
      </c>
      <c r="BR68" s="521"/>
      <c r="BS68" s="518">
        <v>1311.477412909747</v>
      </c>
      <c r="BT68" s="518">
        <v>1404.3232399297819</v>
      </c>
      <c r="BU68" s="518">
        <v>92.845827020035358</v>
      </c>
      <c r="BV68" s="519">
        <v>7.0794834974733059E-2</v>
      </c>
      <c r="BW68" s="512"/>
      <c r="BX68" s="518">
        <v>-236.7231134878194</v>
      </c>
      <c r="BY68" s="518">
        <v>-230.1902497027348</v>
      </c>
      <c r="BZ68" s="511">
        <v>6.5328637850845439</v>
      </c>
      <c r="CA68" s="512">
        <v>-2.7597067683129702E-2</v>
      </c>
      <c r="CB68" s="512"/>
      <c r="CC68" s="444">
        <v>1074.754299421927</v>
      </c>
      <c r="CD68" s="444">
        <v>1172.1734182888781</v>
      </c>
      <c r="CE68" s="511">
        <v>97.419118866951067</v>
      </c>
      <c r="CF68" s="512">
        <v>9.0643153434556534E-2</v>
      </c>
    </row>
    <row r="69" spans="1:84">
      <c r="A69" s="396">
        <v>182</v>
      </c>
      <c r="B69" s="411">
        <v>13</v>
      </c>
      <c r="C69" s="411">
        <v>13</v>
      </c>
      <c r="D69" s="397" t="s">
        <v>110</v>
      </c>
      <c r="E69" s="399">
        <v>19347</v>
      </c>
      <c r="F69" s="399">
        <v>19182</v>
      </c>
      <c r="G69" s="511">
        <v>-165</v>
      </c>
      <c r="H69" s="512">
        <v>-8.5284540238796721E-3</v>
      </c>
      <c r="I69" s="512"/>
      <c r="J69" s="399">
        <v>-2657738.1477567232</v>
      </c>
      <c r="K69" s="432">
        <v>-2921783.884599003</v>
      </c>
      <c r="L69" s="511">
        <v>-264045.73684228031</v>
      </c>
      <c r="M69" s="512">
        <v>9.934979375795519E-2</v>
      </c>
      <c r="N69" s="512"/>
      <c r="O69" s="399">
        <v>2532216.7046914492</v>
      </c>
      <c r="P69" s="432">
        <v>3079051.454535271</v>
      </c>
      <c r="Q69" s="511">
        <v>546834.7498438214</v>
      </c>
      <c r="R69" s="512">
        <v>0.21595100799655029</v>
      </c>
      <c r="S69" s="512"/>
      <c r="T69" s="399">
        <v>3275389.587833724</v>
      </c>
      <c r="U69" s="432">
        <v>1815407.6422346551</v>
      </c>
      <c r="V69" s="511">
        <v>-1459981.9455990701</v>
      </c>
      <c r="W69" s="512">
        <v>-0.44574298917664679</v>
      </c>
      <c r="X69" s="513"/>
      <c r="Y69" s="432">
        <v>3149868.1447684509</v>
      </c>
      <c r="Z69" s="432">
        <v>1972675.212170922</v>
      </c>
      <c r="AA69" s="511">
        <v>-1177192.932597528</v>
      </c>
      <c r="AB69" s="512">
        <v>-0.37372768588828181</v>
      </c>
      <c r="AC69" s="513"/>
      <c r="AD69" s="516">
        <v>0</v>
      </c>
      <c r="AE69" s="438">
        <v>3438713.6930495091</v>
      </c>
      <c r="AF69" s="504"/>
      <c r="AG69" s="398">
        <v>3149868.1447684509</v>
      </c>
      <c r="AH69" s="398">
        <v>5411388.9052204313</v>
      </c>
      <c r="AI69" s="511">
        <v>2261520.7604519799</v>
      </c>
      <c r="AJ69" s="512">
        <v>0.71797315205339385</v>
      </c>
      <c r="AK69" s="512"/>
      <c r="AL69" s="199">
        <v>-1198240</v>
      </c>
      <c r="AM69" s="432">
        <v>-1387139</v>
      </c>
      <c r="AN69" s="511">
        <v>-188899</v>
      </c>
      <c r="AO69" s="512">
        <v>0.15764704900520771</v>
      </c>
      <c r="AP69" s="512"/>
      <c r="AQ69" s="444">
        <v>1951628.1447684511</v>
      </c>
      <c r="AR69" s="444">
        <v>4024249.9052204308</v>
      </c>
      <c r="AS69" s="511">
        <v>2072621.7604519799</v>
      </c>
      <c r="AT69" s="512">
        <v>1.061996244524279</v>
      </c>
      <c r="AV69" s="518">
        <v>-137.37210667063229</v>
      </c>
      <c r="AW69" s="518">
        <v>-152.31904309243049</v>
      </c>
      <c r="AX69" s="518">
        <v>-14.946936421798259</v>
      </c>
      <c r="AY69" s="519">
        <v>0.1088061964255633</v>
      </c>
      <c r="AZ69" s="520"/>
      <c r="BA69" s="518">
        <v>130.88420451188551</v>
      </c>
      <c r="BB69" s="518">
        <v>160.51774864640129</v>
      </c>
      <c r="BC69" s="518">
        <v>29.63354413451583</v>
      </c>
      <c r="BD69" s="519">
        <v>0.22641039264462831</v>
      </c>
      <c r="BE69" s="520"/>
      <c r="BF69" s="518">
        <v>169.29702733414609</v>
      </c>
      <c r="BG69" s="518">
        <v>94.641207498418041</v>
      </c>
      <c r="BH69" s="518">
        <v>-74.655819835728053</v>
      </c>
      <c r="BI69" s="519">
        <v>-0.44097537335004622</v>
      </c>
      <c r="BJ69" s="520"/>
      <c r="BK69" s="518">
        <v>162.80912517539929</v>
      </c>
      <c r="BL69" s="518">
        <v>102.83991305238879</v>
      </c>
      <c r="BM69" s="518">
        <v>-59.969212123010522</v>
      </c>
      <c r="BN69" s="519">
        <v>-0.36834060780317951</v>
      </c>
      <c r="BO69" s="521"/>
      <c r="BP69" s="518">
        <v>0</v>
      </c>
      <c r="BQ69" s="518">
        <v>179.2677350145714</v>
      </c>
      <c r="BR69" s="521"/>
      <c r="BS69" s="518">
        <v>162.80912517539929</v>
      </c>
      <c r="BT69" s="518">
        <v>282.10764806696022</v>
      </c>
      <c r="BU69" s="518">
        <v>119.29852289156091</v>
      </c>
      <c r="BV69" s="519">
        <v>0.73275083790934237</v>
      </c>
      <c r="BW69" s="512"/>
      <c r="BX69" s="518">
        <v>-61.934149997415624</v>
      </c>
      <c r="BY69" s="518">
        <v>-71.218173287456992</v>
      </c>
      <c r="BZ69" s="511">
        <v>-9.2840232900413753</v>
      </c>
      <c r="CA69" s="512">
        <v>0.14990152105791041</v>
      </c>
      <c r="CB69" s="512"/>
      <c r="CC69" s="444">
        <v>100.8749751779837</v>
      </c>
      <c r="CD69" s="444">
        <v>209.79303019603961</v>
      </c>
      <c r="CE69" s="511">
        <v>108.9180550180559</v>
      </c>
      <c r="CF69" s="512">
        <v>1.079733153102451</v>
      </c>
    </row>
    <row r="70" spans="1:84">
      <c r="A70" s="396">
        <v>186</v>
      </c>
      <c r="B70" s="411">
        <v>1</v>
      </c>
      <c r="C70" s="412">
        <v>35</v>
      </c>
      <c r="D70" s="397" t="s">
        <v>111</v>
      </c>
      <c r="E70" s="399">
        <v>45630</v>
      </c>
      <c r="F70" s="399">
        <v>46490</v>
      </c>
      <c r="G70" s="511">
        <v>860</v>
      </c>
      <c r="H70" s="512">
        <v>1.8847249616480381E-2</v>
      </c>
      <c r="I70" s="512"/>
      <c r="J70" s="399">
        <v>5683380.4293725425</v>
      </c>
      <c r="K70" s="432">
        <v>8102839.1723098746</v>
      </c>
      <c r="L70" s="511">
        <v>2419458.7429373311</v>
      </c>
      <c r="M70" s="512">
        <v>0.42570768805713122</v>
      </c>
      <c r="N70" s="512"/>
      <c r="O70" s="399">
        <v>1016478.133406179</v>
      </c>
      <c r="P70" s="432">
        <v>149676.5865630669</v>
      </c>
      <c r="Q70" s="511">
        <v>-866801.54684311256</v>
      </c>
      <c r="R70" s="512">
        <v>-0.85274982152197765</v>
      </c>
      <c r="S70" s="512"/>
      <c r="T70" s="399">
        <v>5398864.8071859898</v>
      </c>
      <c r="U70" s="432">
        <v>2583696.3407452931</v>
      </c>
      <c r="V70" s="511">
        <v>-2815168.4664406972</v>
      </c>
      <c r="W70" s="512">
        <v>-0.52143711075959065</v>
      </c>
      <c r="X70" s="513"/>
      <c r="Y70" s="432">
        <v>12098723.36996471</v>
      </c>
      <c r="Z70" s="432">
        <v>10836212.09961823</v>
      </c>
      <c r="AA70" s="511">
        <v>-1262511.2703464781</v>
      </c>
      <c r="AB70" s="512">
        <v>-0.1043507841067499</v>
      </c>
      <c r="AC70" s="513"/>
      <c r="AD70" s="516">
        <v>0</v>
      </c>
      <c r="AE70" s="438">
        <v>5807584.571385636</v>
      </c>
      <c r="AF70" s="504"/>
      <c r="AG70" s="398">
        <v>12098723.36996471</v>
      </c>
      <c r="AH70" s="398">
        <v>16643796.671003871</v>
      </c>
      <c r="AI70" s="511">
        <v>4545073.3010391593</v>
      </c>
      <c r="AJ70" s="512">
        <v>0.37566552784588669</v>
      </c>
      <c r="AK70" s="512"/>
      <c r="AL70" s="199">
        <v>-87778</v>
      </c>
      <c r="AM70" s="432">
        <v>2247176</v>
      </c>
      <c r="AN70" s="511">
        <v>2334954</v>
      </c>
      <c r="AO70" s="512">
        <v>-26.600674428672331</v>
      </c>
      <c r="AP70" s="512"/>
      <c r="AQ70" s="444">
        <v>12010945.36996471</v>
      </c>
      <c r="AR70" s="444">
        <v>18890972.671003871</v>
      </c>
      <c r="AS70" s="511">
        <v>6880027.3010391593</v>
      </c>
      <c r="AT70" s="512">
        <v>0.5728131374440989</v>
      </c>
      <c r="AV70" s="518">
        <v>124.5535925788416</v>
      </c>
      <c r="AW70" s="518">
        <v>174.29208802559421</v>
      </c>
      <c r="AX70" s="518">
        <v>49.73849544675258</v>
      </c>
      <c r="AY70" s="519">
        <v>0.39933408918147772</v>
      </c>
      <c r="AZ70" s="520"/>
      <c r="BA70" s="518">
        <v>22.276531523256178</v>
      </c>
      <c r="BB70" s="518">
        <v>3.2195436989259401</v>
      </c>
      <c r="BC70" s="518">
        <v>-19.056987824330239</v>
      </c>
      <c r="BD70" s="519">
        <v>-0.85547374394596343</v>
      </c>
      <c r="BE70" s="520"/>
      <c r="BF70" s="518">
        <v>118.31831705426229</v>
      </c>
      <c r="BG70" s="518">
        <v>55.575313846962644</v>
      </c>
      <c r="BH70" s="518">
        <v>-62.743003207299687</v>
      </c>
      <c r="BI70" s="519">
        <v>-0.53028985510776772</v>
      </c>
      <c r="BJ70" s="520"/>
      <c r="BK70" s="518">
        <v>265.14844115636009</v>
      </c>
      <c r="BL70" s="518">
        <v>233.0869455714828</v>
      </c>
      <c r="BM70" s="518">
        <v>-32.061495584877321</v>
      </c>
      <c r="BN70" s="519">
        <v>-0.1209190423486986</v>
      </c>
      <c r="BO70" s="521"/>
      <c r="BP70" s="518">
        <v>0</v>
      </c>
      <c r="BQ70" s="518">
        <v>124.9211566226207</v>
      </c>
      <c r="BR70" s="521"/>
      <c r="BS70" s="518">
        <v>265.14844115636009</v>
      </c>
      <c r="BT70" s="518">
        <v>358.00810219410351</v>
      </c>
      <c r="BU70" s="518">
        <v>92.859661037743365</v>
      </c>
      <c r="BV70" s="519">
        <v>0.35021763896768793</v>
      </c>
      <c r="BW70" s="512"/>
      <c r="BX70" s="518">
        <v>-1.9236905544597851</v>
      </c>
      <c r="BY70" s="518">
        <v>49.279178317917832</v>
      </c>
      <c r="BZ70" s="511">
        <v>51.202868872377621</v>
      </c>
      <c r="CA70" s="512">
        <v>-26.616998640281061</v>
      </c>
      <c r="CB70" s="512"/>
      <c r="CC70" s="444">
        <v>263.22475060190033</v>
      </c>
      <c r="CD70" s="444">
        <v>406.34486278777962</v>
      </c>
      <c r="CE70" s="511">
        <v>143.12011218587921</v>
      </c>
      <c r="CF70" s="512">
        <v>0.5437182934302911</v>
      </c>
    </row>
    <row r="71" spans="1:84">
      <c r="A71" s="396">
        <v>202</v>
      </c>
      <c r="B71" s="411">
        <v>2</v>
      </c>
      <c r="C71" s="411">
        <v>2</v>
      </c>
      <c r="D71" s="397" t="s">
        <v>112</v>
      </c>
      <c r="E71" s="399">
        <v>35848</v>
      </c>
      <c r="F71" s="399">
        <v>36339</v>
      </c>
      <c r="G71" s="511">
        <v>491</v>
      </c>
      <c r="H71" s="512">
        <v>1.369671948225842E-2</v>
      </c>
      <c r="I71" s="512"/>
      <c r="J71" s="399">
        <v>24627292.68089081</v>
      </c>
      <c r="K71" s="432">
        <v>25189181.87620106</v>
      </c>
      <c r="L71" s="511">
        <v>561889.19531024992</v>
      </c>
      <c r="M71" s="512">
        <v>2.281571111331453E-2</v>
      </c>
      <c r="N71" s="512"/>
      <c r="O71" s="399">
        <v>658340.52202976041</v>
      </c>
      <c r="P71" s="432">
        <v>11574.64932664998</v>
      </c>
      <c r="Q71" s="511">
        <v>-646765.87270311045</v>
      </c>
      <c r="R71" s="512">
        <v>-0.98241844616982776</v>
      </c>
      <c r="S71" s="512"/>
      <c r="T71" s="399">
        <v>3738913.909100424</v>
      </c>
      <c r="U71" s="432">
        <v>1304111.674893165</v>
      </c>
      <c r="V71" s="511">
        <v>-2434802.234207259</v>
      </c>
      <c r="W71" s="512">
        <v>-0.65120574942391973</v>
      </c>
      <c r="X71" s="513"/>
      <c r="Y71" s="432">
        <v>29024547.112020992</v>
      </c>
      <c r="Z71" s="432">
        <v>26504868.200420871</v>
      </c>
      <c r="AA71" s="511">
        <v>-2519678.9116001199</v>
      </c>
      <c r="AB71" s="512">
        <v>-8.6811997509396249E-2</v>
      </c>
      <c r="AC71" s="513"/>
      <c r="AD71" s="516">
        <v>0</v>
      </c>
      <c r="AE71" s="438">
        <v>4154363.071973491</v>
      </c>
      <c r="AF71" s="504"/>
      <c r="AG71" s="398">
        <v>29024547.112020992</v>
      </c>
      <c r="AH71" s="398">
        <v>30659231.272394359</v>
      </c>
      <c r="AI71" s="511">
        <v>1634684.1603733711</v>
      </c>
      <c r="AJ71" s="512">
        <v>5.63207465068883E-2</v>
      </c>
      <c r="AK71" s="512"/>
      <c r="AL71" s="199">
        <v>-3921997</v>
      </c>
      <c r="AM71" s="432">
        <v>-3704023</v>
      </c>
      <c r="AN71" s="511">
        <v>217974</v>
      </c>
      <c r="AO71" s="512">
        <v>-5.5577299013742233E-2</v>
      </c>
      <c r="AP71" s="512"/>
      <c r="AQ71" s="444">
        <v>25102550.112020992</v>
      </c>
      <c r="AR71" s="444">
        <v>26955208.272394359</v>
      </c>
      <c r="AS71" s="511">
        <v>1852658.1603733669</v>
      </c>
      <c r="AT71" s="512">
        <v>7.3803583783552534E-2</v>
      </c>
      <c r="AV71" s="518">
        <v>686.99209665506601</v>
      </c>
      <c r="AW71" s="518">
        <v>693.17212571069808</v>
      </c>
      <c r="AX71" s="518">
        <v>6.1800290556320761</v>
      </c>
      <c r="AY71" s="519">
        <v>8.9957789699799499E-3</v>
      </c>
      <c r="AZ71" s="520"/>
      <c r="BA71" s="518">
        <v>18.364776892149081</v>
      </c>
      <c r="BB71" s="518">
        <v>0.31851865287019387</v>
      </c>
      <c r="BC71" s="518">
        <v>-18.046258239278892</v>
      </c>
      <c r="BD71" s="519">
        <v>-0.98265600204452475</v>
      </c>
      <c r="BE71" s="520"/>
      <c r="BF71" s="518">
        <v>104.29909364819299</v>
      </c>
      <c r="BG71" s="518">
        <v>35.88738476273879</v>
      </c>
      <c r="BH71" s="518">
        <v>-68.411708885454246</v>
      </c>
      <c r="BI71" s="519">
        <v>-0.65591853670570677</v>
      </c>
      <c r="BJ71" s="520"/>
      <c r="BK71" s="518">
        <v>809.65596719540815</v>
      </c>
      <c r="BL71" s="518">
        <v>729.37802912630707</v>
      </c>
      <c r="BM71" s="518">
        <v>-80.277938069101083</v>
      </c>
      <c r="BN71" s="519">
        <v>-9.9150677969036982E-2</v>
      </c>
      <c r="BO71" s="521"/>
      <c r="BP71" s="518">
        <v>0</v>
      </c>
      <c r="BQ71" s="518">
        <v>114.3224379309692</v>
      </c>
      <c r="BR71" s="521"/>
      <c r="BS71" s="518">
        <v>809.65596719540815</v>
      </c>
      <c r="BT71" s="518">
        <v>843.70046705727623</v>
      </c>
      <c r="BU71" s="518">
        <v>34.044499861868083</v>
      </c>
      <c r="BV71" s="519">
        <v>4.2048105913176738E-2</v>
      </c>
      <c r="BW71" s="512"/>
      <c r="BX71" s="518">
        <v>-109.4062988172283</v>
      </c>
      <c r="BY71" s="518">
        <v>-106.19246539530531</v>
      </c>
      <c r="BZ71" s="511">
        <v>3.2138334219229852</v>
      </c>
      <c r="CA71" s="512">
        <v>-2.9375213828336719E-2</v>
      </c>
      <c r="CB71" s="512"/>
      <c r="CC71" s="444">
        <v>700.24966837817988</v>
      </c>
      <c r="CD71" s="444">
        <v>741.77077719239276</v>
      </c>
      <c r="CE71" s="511">
        <v>41.52110881421288</v>
      </c>
      <c r="CF71" s="512">
        <v>5.9294721139073511E-2</v>
      </c>
    </row>
    <row r="72" spans="1:84">
      <c r="A72" s="396">
        <v>204</v>
      </c>
      <c r="B72" s="411">
        <v>11</v>
      </c>
      <c r="C72" s="411">
        <v>11</v>
      </c>
      <c r="D72" s="397" t="s">
        <v>113</v>
      </c>
      <c r="E72" s="399">
        <v>2689</v>
      </c>
      <c r="F72" s="399">
        <v>2628</v>
      </c>
      <c r="G72" s="511">
        <v>-61</v>
      </c>
      <c r="H72" s="512">
        <v>-2.268501301599107E-2</v>
      </c>
      <c r="I72" s="512"/>
      <c r="J72" s="399">
        <v>-1679424.1142458229</v>
      </c>
      <c r="K72" s="432">
        <v>-1703919.208796076</v>
      </c>
      <c r="L72" s="511">
        <v>-24495.09455025243</v>
      </c>
      <c r="M72" s="512">
        <v>1.458541314398859E-2</v>
      </c>
      <c r="N72" s="512"/>
      <c r="O72" s="399">
        <v>1129991.02507439</v>
      </c>
      <c r="P72" s="432">
        <v>1169540.057372767</v>
      </c>
      <c r="Q72" s="511">
        <v>39549.032298376318</v>
      </c>
      <c r="R72" s="512">
        <v>3.4999421606709387E-2</v>
      </c>
      <c r="S72" s="512"/>
      <c r="T72" s="399">
        <v>618298.41845865559</v>
      </c>
      <c r="U72" s="432">
        <v>405004.60705816437</v>
      </c>
      <c r="V72" s="511">
        <v>-213293.81140049119</v>
      </c>
      <c r="W72" s="512">
        <v>-0.3449690392742833</v>
      </c>
      <c r="X72" s="513"/>
      <c r="Y72" s="432">
        <v>68865.329287222703</v>
      </c>
      <c r="Z72" s="432">
        <v>-129374.5443651446</v>
      </c>
      <c r="AA72" s="511">
        <v>-198239.8736523673</v>
      </c>
      <c r="AB72" s="512">
        <v>-2.8786600703751928</v>
      </c>
      <c r="AC72" s="513"/>
      <c r="AD72" s="516">
        <v>0</v>
      </c>
      <c r="AE72" s="438">
        <v>306249.41515165399</v>
      </c>
      <c r="AF72" s="504"/>
      <c r="AG72" s="398">
        <v>68865.329287222703</v>
      </c>
      <c r="AH72" s="398">
        <v>176874.87078650939</v>
      </c>
      <c r="AI72" s="511">
        <v>108009.5414992867</v>
      </c>
      <c r="AJ72" s="512">
        <v>1.568416830605744</v>
      </c>
      <c r="AK72" s="512"/>
      <c r="AL72" s="199">
        <v>-605508</v>
      </c>
      <c r="AM72" s="432">
        <v>-651565</v>
      </c>
      <c r="AN72" s="511">
        <v>-46057</v>
      </c>
      <c r="AO72" s="512">
        <v>7.6063404612325525E-2</v>
      </c>
      <c r="AP72" s="512"/>
      <c r="AQ72" s="444">
        <v>-536642.6707127773</v>
      </c>
      <c r="AR72" s="444">
        <v>-474690.12921349058</v>
      </c>
      <c r="AS72" s="511">
        <v>61952.541499286723</v>
      </c>
      <c r="AT72" s="512">
        <v>-0.11544468019473809</v>
      </c>
      <c r="AV72" s="518">
        <v>-624.55340804976697</v>
      </c>
      <c r="AW72" s="518">
        <v>-648.37108401677165</v>
      </c>
      <c r="AX72" s="518">
        <v>-23.817675967004671</v>
      </c>
      <c r="AY72" s="519">
        <v>3.8135531181196891E-2</v>
      </c>
      <c r="AZ72" s="520"/>
      <c r="BA72" s="518">
        <v>420.22723134042042</v>
      </c>
      <c r="BB72" s="518">
        <v>445.03046323164642</v>
      </c>
      <c r="BC72" s="518">
        <v>24.803231891226009</v>
      </c>
      <c r="BD72" s="519">
        <v>5.902338078403406E-2</v>
      </c>
      <c r="BE72" s="520"/>
      <c r="BF72" s="518">
        <v>229.93619131969339</v>
      </c>
      <c r="BG72" s="518">
        <v>154.1113421073685</v>
      </c>
      <c r="BH72" s="518">
        <v>-75.824849212324949</v>
      </c>
      <c r="BI72" s="519">
        <v>-0.3297647437627656</v>
      </c>
      <c r="BJ72" s="520"/>
      <c r="BK72" s="518">
        <v>25.610014610346859</v>
      </c>
      <c r="BL72" s="518">
        <v>-49.22927867775671</v>
      </c>
      <c r="BM72" s="518">
        <v>-74.839293288103562</v>
      </c>
      <c r="BN72" s="519">
        <v>-2.922266715844327</v>
      </c>
      <c r="BO72" s="521"/>
      <c r="BP72" s="518">
        <v>0</v>
      </c>
      <c r="BQ72" s="518">
        <v>116.5332629953022</v>
      </c>
      <c r="BR72" s="521"/>
      <c r="BS72" s="518">
        <v>25.610014610346859</v>
      </c>
      <c r="BT72" s="518">
        <v>67.303984317545442</v>
      </c>
      <c r="BU72" s="518">
        <v>41.693969707198583</v>
      </c>
      <c r="BV72" s="519">
        <v>1.628033811833655</v>
      </c>
      <c r="BW72" s="512"/>
      <c r="BX72" s="518">
        <v>-225.17962067683149</v>
      </c>
      <c r="BY72" s="518">
        <v>-244.6636225266362</v>
      </c>
      <c r="BZ72" s="511">
        <v>-19.484001849804681</v>
      </c>
      <c r="CA72" s="512">
        <v>8.6526488459483269E-2</v>
      </c>
      <c r="CB72" s="512"/>
      <c r="CC72" s="444">
        <v>-199.56960606648471</v>
      </c>
      <c r="CD72" s="444">
        <v>-180.62790304927341</v>
      </c>
      <c r="CE72" s="511">
        <v>18.941703017211239</v>
      </c>
      <c r="CF72" s="512">
        <v>-9.4912764476274974E-2</v>
      </c>
    </row>
    <row r="73" spans="1:84">
      <c r="A73" s="396">
        <v>205</v>
      </c>
      <c r="B73" s="411">
        <v>18</v>
      </c>
      <c r="C73" s="411">
        <v>18</v>
      </c>
      <c r="D73" s="397" t="s">
        <v>114</v>
      </c>
      <c r="E73" s="399">
        <v>36297</v>
      </c>
      <c r="F73" s="399">
        <v>36513</v>
      </c>
      <c r="G73" s="511">
        <v>216</v>
      </c>
      <c r="H73" s="512">
        <v>5.9509050334738411E-3</v>
      </c>
      <c r="I73" s="512"/>
      <c r="J73" s="399">
        <v>-1113469.7810062771</v>
      </c>
      <c r="K73" s="432">
        <v>537076.79300785437</v>
      </c>
      <c r="L73" s="511">
        <v>1650546.574014131</v>
      </c>
      <c r="M73" s="512">
        <v>-1.482345189936346</v>
      </c>
      <c r="N73" s="512"/>
      <c r="O73" s="399">
        <v>12709206.49113602</v>
      </c>
      <c r="P73" s="432">
        <v>12534728.13151736</v>
      </c>
      <c r="Q73" s="511">
        <v>-174478.3596186582</v>
      </c>
      <c r="R73" s="512">
        <v>-1.3728501440302141E-2</v>
      </c>
      <c r="S73" s="512"/>
      <c r="T73" s="399">
        <v>5718120.9029471334</v>
      </c>
      <c r="U73" s="432">
        <v>3136093.6663124571</v>
      </c>
      <c r="V73" s="511">
        <v>-2582027.2366346768</v>
      </c>
      <c r="W73" s="512">
        <v>-0.45155170386549431</v>
      </c>
      <c r="X73" s="513"/>
      <c r="Y73" s="432">
        <v>17313857.613076881</v>
      </c>
      <c r="Z73" s="432">
        <v>16207898.59083767</v>
      </c>
      <c r="AA73" s="511">
        <v>-1105959.022239204</v>
      </c>
      <c r="AB73" s="512">
        <v>-6.387710046800267E-2</v>
      </c>
      <c r="AC73" s="513"/>
      <c r="AD73" s="516">
        <v>0</v>
      </c>
      <c r="AE73" s="438">
        <v>6535384.9795336965</v>
      </c>
      <c r="AF73" s="504"/>
      <c r="AG73" s="398">
        <v>17313857.613076881</v>
      </c>
      <c r="AH73" s="398">
        <v>22743283.570371371</v>
      </c>
      <c r="AI73" s="511">
        <v>5429425.9572944902</v>
      </c>
      <c r="AJ73" s="512">
        <v>0.31358846067867241</v>
      </c>
      <c r="AK73" s="512"/>
      <c r="AL73" s="199">
        <v>32887741</v>
      </c>
      <c r="AM73" s="432">
        <v>30949216</v>
      </c>
      <c r="AN73" s="511">
        <v>-1938525</v>
      </c>
      <c r="AO73" s="512">
        <v>-5.8943695767976277E-2</v>
      </c>
      <c r="AP73" s="512"/>
      <c r="AQ73" s="444">
        <v>50201598.613076881</v>
      </c>
      <c r="AR73" s="444">
        <v>53692499.570371367</v>
      </c>
      <c r="AS73" s="511">
        <v>3490900.957294486</v>
      </c>
      <c r="AT73" s="512">
        <v>6.9537645288952038E-2</v>
      </c>
      <c r="AV73" s="518">
        <v>-30.67663390931142</v>
      </c>
      <c r="AW73" s="518">
        <v>14.709193794206289</v>
      </c>
      <c r="AX73" s="518">
        <v>45.385827703517712</v>
      </c>
      <c r="AY73" s="519">
        <v>-1.4794917798898899</v>
      </c>
      <c r="AZ73" s="520"/>
      <c r="BA73" s="518">
        <v>350.14481888685071</v>
      </c>
      <c r="BB73" s="518">
        <v>343.29493965210651</v>
      </c>
      <c r="BC73" s="518">
        <v>-6.8498792347442654</v>
      </c>
      <c r="BD73" s="519">
        <v>-1.9562988984160298E-2</v>
      </c>
      <c r="BE73" s="520"/>
      <c r="BF73" s="518">
        <v>157.5370114044448</v>
      </c>
      <c r="BG73" s="518">
        <v>85.889783537711409</v>
      </c>
      <c r="BH73" s="518">
        <v>-71.647227866733417</v>
      </c>
      <c r="BI73" s="519">
        <v>-0.45479616014038421</v>
      </c>
      <c r="BJ73" s="520"/>
      <c r="BK73" s="518">
        <v>477.00519638198409</v>
      </c>
      <c r="BL73" s="518">
        <v>443.89391698402409</v>
      </c>
      <c r="BM73" s="518">
        <v>-33.111279397959997</v>
      </c>
      <c r="BN73" s="519">
        <v>-6.9414923881551613E-2</v>
      </c>
      <c r="BO73" s="521"/>
      <c r="BP73" s="518">
        <v>0</v>
      </c>
      <c r="BQ73" s="518">
        <v>178.98789416190661</v>
      </c>
      <c r="BR73" s="521"/>
      <c r="BS73" s="518">
        <v>477.00519638198409</v>
      </c>
      <c r="BT73" s="518">
        <v>622.88181114593067</v>
      </c>
      <c r="BU73" s="518">
        <v>145.87661476394661</v>
      </c>
      <c r="BV73" s="519">
        <v>0.3058176637705412</v>
      </c>
      <c r="BW73" s="512"/>
      <c r="BX73" s="518">
        <v>906.07325674298147</v>
      </c>
      <c r="BY73" s="518">
        <v>845.48232136499325</v>
      </c>
      <c r="BZ73" s="511">
        <v>-60.590935377988217</v>
      </c>
      <c r="CA73" s="512">
        <v>-6.6872005025058981E-2</v>
      </c>
      <c r="CB73" s="512"/>
      <c r="CC73" s="444">
        <v>1383.078453124966</v>
      </c>
      <c r="CD73" s="444">
        <v>1470.50364446557</v>
      </c>
      <c r="CE73" s="511">
        <v>87.42519134060467</v>
      </c>
      <c r="CF73" s="512">
        <v>6.3210580096214927E-2</v>
      </c>
    </row>
    <row r="74" spans="1:84">
      <c r="A74" s="396">
        <v>208</v>
      </c>
      <c r="B74" s="411">
        <v>17</v>
      </c>
      <c r="C74" s="411">
        <v>17</v>
      </c>
      <c r="D74" s="397" t="s">
        <v>115</v>
      </c>
      <c r="E74" s="399">
        <v>12335</v>
      </c>
      <c r="F74" s="399">
        <v>12372</v>
      </c>
      <c r="G74" s="511">
        <v>37</v>
      </c>
      <c r="H74" s="512">
        <v>2.999594649371707E-3</v>
      </c>
      <c r="I74" s="512"/>
      <c r="J74" s="399">
        <v>7140235.521314702</v>
      </c>
      <c r="K74" s="432">
        <v>6655946.9483992076</v>
      </c>
      <c r="L74" s="511">
        <v>-484288.57291549351</v>
      </c>
      <c r="M74" s="512">
        <v>-6.7825293923403168E-2</v>
      </c>
      <c r="N74" s="512"/>
      <c r="O74" s="399">
        <v>5776803.9278499866</v>
      </c>
      <c r="P74" s="432">
        <v>5144655.1889274018</v>
      </c>
      <c r="Q74" s="511">
        <v>-632148.7389225848</v>
      </c>
      <c r="R74" s="512">
        <v>-0.1094288029882742</v>
      </c>
      <c r="S74" s="512"/>
      <c r="T74" s="399">
        <v>2423142.9183948599</v>
      </c>
      <c r="U74" s="432">
        <v>1647968.6997987491</v>
      </c>
      <c r="V74" s="511">
        <v>-775174.21859611059</v>
      </c>
      <c r="W74" s="512">
        <v>-0.31990445660943601</v>
      </c>
      <c r="X74" s="513"/>
      <c r="Y74" s="432">
        <v>15340182.36755955</v>
      </c>
      <c r="Z74" s="432">
        <v>13448570.837125359</v>
      </c>
      <c r="AA74" s="511">
        <v>-1891611.5304341889</v>
      </c>
      <c r="AB74" s="512">
        <v>-0.12331088934343119</v>
      </c>
      <c r="AC74" s="513"/>
      <c r="AD74" s="516">
        <v>0</v>
      </c>
      <c r="AE74" s="438">
        <v>1314685.963878392</v>
      </c>
      <c r="AF74" s="504"/>
      <c r="AG74" s="398">
        <v>15340182.36755955</v>
      </c>
      <c r="AH74" s="398">
        <v>14763256.80100375</v>
      </c>
      <c r="AI74" s="511">
        <v>-576925.56655579805</v>
      </c>
      <c r="AJ74" s="512">
        <v>-3.7608781482014443E-2</v>
      </c>
      <c r="AK74" s="512"/>
      <c r="AL74" s="199">
        <v>-174024</v>
      </c>
      <c r="AM74" s="432">
        <v>-251279</v>
      </c>
      <c r="AN74" s="511">
        <v>-77255</v>
      </c>
      <c r="AO74" s="512">
        <v>0.44393302073277252</v>
      </c>
      <c r="AP74" s="512"/>
      <c r="AQ74" s="444">
        <v>15166158.36755955</v>
      </c>
      <c r="AR74" s="444">
        <v>14511977.80100375</v>
      </c>
      <c r="AS74" s="511">
        <v>-654180.56655579619</v>
      </c>
      <c r="AT74" s="512">
        <v>-4.3134230218450711E-2</v>
      </c>
      <c r="AV74" s="518">
        <v>578.8597909456588</v>
      </c>
      <c r="AW74" s="518">
        <v>537.98471939857814</v>
      </c>
      <c r="AX74" s="518">
        <v>-40.875071547080672</v>
      </c>
      <c r="AY74" s="519">
        <v>-7.0613077961944437E-2</v>
      </c>
      <c r="AZ74" s="520"/>
      <c r="BA74" s="518">
        <v>468.32622033643992</v>
      </c>
      <c r="BB74" s="518">
        <v>415.83051963525719</v>
      </c>
      <c r="BC74" s="518">
        <v>-52.495700701182727</v>
      </c>
      <c r="BD74" s="519">
        <v>-0.1120921665745523</v>
      </c>
      <c r="BE74" s="520"/>
      <c r="BF74" s="518">
        <v>196.44450088324771</v>
      </c>
      <c r="BG74" s="518">
        <v>133.20147913019309</v>
      </c>
      <c r="BH74" s="518">
        <v>-63.243021753054528</v>
      </c>
      <c r="BI74" s="519">
        <v>-0.32193836665675662</v>
      </c>
      <c r="BJ74" s="520"/>
      <c r="BK74" s="518">
        <v>1243.630512165347</v>
      </c>
      <c r="BL74" s="518">
        <v>1087.0167181640279</v>
      </c>
      <c r="BM74" s="518">
        <v>-156.61379400131821</v>
      </c>
      <c r="BN74" s="519">
        <v>-0.12593273682922931</v>
      </c>
      <c r="BO74" s="521"/>
      <c r="BP74" s="518">
        <v>0</v>
      </c>
      <c r="BQ74" s="518">
        <v>106.2630103361131</v>
      </c>
      <c r="BR74" s="521"/>
      <c r="BS74" s="518">
        <v>1243.630512165347</v>
      </c>
      <c r="BT74" s="518">
        <v>1193.279728500142</v>
      </c>
      <c r="BU74" s="518">
        <v>-50.350783665204972</v>
      </c>
      <c r="BV74" s="519">
        <v>-4.048693174754673E-2</v>
      </c>
      <c r="BW74" s="512"/>
      <c r="BX74" s="518">
        <v>-14.1081475476287</v>
      </c>
      <c r="BY74" s="518">
        <v>-17.168606530876168</v>
      </c>
      <c r="BZ74" s="511">
        <v>-3.0604589832474729</v>
      </c>
      <c r="CA74" s="512">
        <v>0.21692847859121489</v>
      </c>
      <c r="CB74" s="512"/>
      <c r="CC74" s="444">
        <v>1229.522364617718</v>
      </c>
      <c r="CD74" s="444">
        <v>1172.9694310542959</v>
      </c>
      <c r="CE74" s="511">
        <v>-56.552933563421668</v>
      </c>
      <c r="CF74" s="512">
        <v>-4.5995855944438287E-2</v>
      </c>
    </row>
    <row r="75" spans="1:84">
      <c r="A75" s="396">
        <v>211</v>
      </c>
      <c r="B75" s="411">
        <v>6</v>
      </c>
      <c r="C75" s="411">
        <v>6</v>
      </c>
      <c r="D75" s="397" t="s">
        <v>116</v>
      </c>
      <c r="E75" s="399">
        <v>32959</v>
      </c>
      <c r="F75" s="399">
        <v>33473</v>
      </c>
      <c r="G75" s="511">
        <v>514</v>
      </c>
      <c r="H75" s="512">
        <v>1.5595133347492339E-2</v>
      </c>
      <c r="I75" s="512"/>
      <c r="J75" s="399">
        <v>14614378.844013341</v>
      </c>
      <c r="K75" s="432">
        <v>13931903.76915653</v>
      </c>
      <c r="L75" s="511">
        <v>-682475.07485680655</v>
      </c>
      <c r="M75" s="512">
        <v>-4.6698876643421428E-2</v>
      </c>
      <c r="N75" s="512"/>
      <c r="O75" s="399">
        <v>5317115.4541388405</v>
      </c>
      <c r="P75" s="432">
        <v>5286275.4812672921</v>
      </c>
      <c r="Q75" s="511">
        <v>-30839.9728715485</v>
      </c>
      <c r="R75" s="512">
        <v>-5.8001322592201154E-3</v>
      </c>
      <c r="S75" s="512"/>
      <c r="T75" s="399">
        <v>4222130.48012006</v>
      </c>
      <c r="U75" s="432">
        <v>1395414.0121194881</v>
      </c>
      <c r="V75" s="511">
        <v>-2826716.4680005722</v>
      </c>
      <c r="W75" s="512">
        <v>-0.66950002642272488</v>
      </c>
      <c r="X75" s="513"/>
      <c r="Y75" s="432">
        <v>24153624.77827223</v>
      </c>
      <c r="Z75" s="432">
        <v>20613593.262543309</v>
      </c>
      <c r="AA75" s="511">
        <v>-3540031.5157289281</v>
      </c>
      <c r="AB75" s="512">
        <v>-0.14656315763062691</v>
      </c>
      <c r="AC75" s="513"/>
      <c r="AD75" s="516">
        <v>0</v>
      </c>
      <c r="AE75" s="438">
        <v>3347172.2830402199</v>
      </c>
      <c r="AF75" s="504"/>
      <c r="AG75" s="398">
        <v>24153624.77827223</v>
      </c>
      <c r="AH75" s="398">
        <v>23960765.54558352</v>
      </c>
      <c r="AI75" s="511">
        <v>-192859.23268871009</v>
      </c>
      <c r="AJ75" s="512">
        <v>-7.9846910954002887E-3</v>
      </c>
      <c r="AK75" s="512"/>
      <c r="AL75" s="199">
        <v>-4313355</v>
      </c>
      <c r="AM75" s="432">
        <v>-4196651</v>
      </c>
      <c r="AN75" s="511">
        <v>116704</v>
      </c>
      <c r="AO75" s="512">
        <v>-2.7056432869541229E-2</v>
      </c>
      <c r="AP75" s="512"/>
      <c r="AQ75" s="444">
        <v>19840269.77827223</v>
      </c>
      <c r="AR75" s="444">
        <v>19764114.545583531</v>
      </c>
      <c r="AS75" s="511">
        <v>-76155.232688706368</v>
      </c>
      <c r="AT75" s="512">
        <v>-3.8384171959247549E-3</v>
      </c>
      <c r="AV75" s="518">
        <v>443.41086938357762</v>
      </c>
      <c r="AW75" s="518">
        <v>416.21317985111972</v>
      </c>
      <c r="AX75" s="518">
        <v>-27.197689532457961</v>
      </c>
      <c r="AY75" s="519">
        <v>-6.1337444366818823E-2</v>
      </c>
      <c r="AZ75" s="520"/>
      <c r="BA75" s="518">
        <v>161.32514500254379</v>
      </c>
      <c r="BB75" s="518">
        <v>157.9265521843663</v>
      </c>
      <c r="BC75" s="518">
        <v>-3.3985928181775189</v>
      </c>
      <c r="BD75" s="519">
        <v>-2.1066727187035408E-2</v>
      </c>
      <c r="BE75" s="520"/>
      <c r="BF75" s="518">
        <v>128.10250554082529</v>
      </c>
      <c r="BG75" s="518">
        <v>41.687748696546109</v>
      </c>
      <c r="BH75" s="518">
        <v>-86.414756844279154</v>
      </c>
      <c r="BI75" s="519">
        <v>-0.67457507157609375</v>
      </c>
      <c r="BJ75" s="520"/>
      <c r="BK75" s="518">
        <v>732.83851992694667</v>
      </c>
      <c r="BL75" s="518">
        <v>615.82748073203197</v>
      </c>
      <c r="BM75" s="518">
        <v>-117.0110391949147</v>
      </c>
      <c r="BN75" s="519">
        <v>-0.15966824343046129</v>
      </c>
      <c r="BO75" s="521"/>
      <c r="BP75" s="518">
        <v>0</v>
      </c>
      <c r="BQ75" s="518">
        <v>99.996184478242753</v>
      </c>
      <c r="BR75" s="521"/>
      <c r="BS75" s="518">
        <v>732.83851992694667</v>
      </c>
      <c r="BT75" s="518">
        <v>715.82366521027461</v>
      </c>
      <c r="BU75" s="518">
        <v>-17.014854716672058</v>
      </c>
      <c r="BV75" s="519">
        <v>-2.3217740680945911E-2</v>
      </c>
      <c r="BW75" s="512"/>
      <c r="BX75" s="518">
        <v>-130.87032373555019</v>
      </c>
      <c r="BY75" s="518">
        <v>-122.1039345143847</v>
      </c>
      <c r="BZ75" s="511">
        <v>8.7663892211654826</v>
      </c>
      <c r="CA75" s="512">
        <v>-6.6985310121794553E-2</v>
      </c>
      <c r="CB75" s="512"/>
      <c r="CC75" s="444">
        <v>601.96819619139649</v>
      </c>
      <c r="CD75" s="444">
        <v>590.44945315877055</v>
      </c>
      <c r="CE75" s="511">
        <v>-11.518743032625929</v>
      </c>
      <c r="CF75" s="512">
        <v>-1.9135135552848272E-2</v>
      </c>
    </row>
    <row r="76" spans="1:84">
      <c r="A76" s="396">
        <v>213</v>
      </c>
      <c r="B76" s="411">
        <v>10</v>
      </c>
      <c r="C76" s="411">
        <v>10</v>
      </c>
      <c r="D76" s="397" t="s">
        <v>117</v>
      </c>
      <c r="E76" s="399">
        <v>5154</v>
      </c>
      <c r="F76" s="399">
        <v>5114</v>
      </c>
      <c r="G76" s="511">
        <v>-40</v>
      </c>
      <c r="H76" s="512">
        <v>-7.7609623593325574E-3</v>
      </c>
      <c r="I76" s="512"/>
      <c r="J76" s="399">
        <v>-439726.07780890953</v>
      </c>
      <c r="K76" s="432">
        <v>-513377.21125311841</v>
      </c>
      <c r="L76" s="511">
        <v>-73651.133444208885</v>
      </c>
      <c r="M76" s="512">
        <v>0.1674932126181865</v>
      </c>
      <c r="N76" s="512"/>
      <c r="O76" s="399">
        <v>1203811.5481204321</v>
      </c>
      <c r="P76" s="432">
        <v>1530842.8044305679</v>
      </c>
      <c r="Q76" s="511">
        <v>327031.25631013612</v>
      </c>
      <c r="R76" s="512">
        <v>0.27166316590063078</v>
      </c>
      <c r="S76" s="512"/>
      <c r="T76" s="399">
        <v>1110295.7370382249</v>
      </c>
      <c r="U76" s="432">
        <v>772483.13795703754</v>
      </c>
      <c r="V76" s="511">
        <v>-337812.59908118763</v>
      </c>
      <c r="W76" s="512">
        <v>-0.30425461236329809</v>
      </c>
      <c r="X76" s="513"/>
      <c r="Y76" s="432">
        <v>1874381.207349747</v>
      </c>
      <c r="Z76" s="432">
        <v>1789948.7311344871</v>
      </c>
      <c r="AA76" s="511">
        <v>-84432.476215260569</v>
      </c>
      <c r="AB76" s="512">
        <v>-4.5045520027722948E-2</v>
      </c>
      <c r="AC76" s="513"/>
      <c r="AD76" s="516">
        <v>0</v>
      </c>
      <c r="AE76" s="438">
        <v>843387.26813490712</v>
      </c>
      <c r="AF76" s="504"/>
      <c r="AG76" s="398">
        <v>1874381.207349747</v>
      </c>
      <c r="AH76" s="398">
        <v>2633335.9992693942</v>
      </c>
      <c r="AI76" s="511">
        <v>758954.79191964678</v>
      </c>
      <c r="AJ76" s="512">
        <v>0.40490951837527178</v>
      </c>
      <c r="AK76" s="512"/>
      <c r="AL76" s="199">
        <v>-220712</v>
      </c>
      <c r="AM76" s="432">
        <v>-242453</v>
      </c>
      <c r="AN76" s="511">
        <v>-21741</v>
      </c>
      <c r="AO76" s="512">
        <v>9.8503932726811405E-2</v>
      </c>
      <c r="AP76" s="512"/>
      <c r="AQ76" s="444">
        <v>1653669.207349747</v>
      </c>
      <c r="AR76" s="444">
        <v>2390882.9992693942</v>
      </c>
      <c r="AS76" s="511">
        <v>737213.79191964632</v>
      </c>
      <c r="AT76" s="512">
        <v>0.44580487357634352</v>
      </c>
      <c r="AV76" s="518">
        <v>-85.317438457297143</v>
      </c>
      <c r="AW76" s="518">
        <v>-100.38662715156789</v>
      </c>
      <c r="AX76" s="518">
        <v>-15.06918869427078</v>
      </c>
      <c r="AY76" s="519">
        <v>0.17662495460190319</v>
      </c>
      <c r="AZ76" s="520"/>
      <c r="BA76" s="518">
        <v>233.56840281731311</v>
      </c>
      <c r="BB76" s="518">
        <v>299.3435284377332</v>
      </c>
      <c r="BC76" s="518">
        <v>65.775125620420113</v>
      </c>
      <c r="BD76" s="519">
        <v>0.28160969046770651</v>
      </c>
      <c r="BE76" s="520"/>
      <c r="BF76" s="518">
        <v>215.4240855720266</v>
      </c>
      <c r="BG76" s="518">
        <v>151.05262768029681</v>
      </c>
      <c r="BH76" s="518">
        <v>-64.371457891729875</v>
      </c>
      <c r="BI76" s="519">
        <v>-0.29881272430982381</v>
      </c>
      <c r="BJ76" s="520"/>
      <c r="BK76" s="518">
        <v>363.67504993204261</v>
      </c>
      <c r="BL76" s="518">
        <v>350.00952896646203</v>
      </c>
      <c r="BM76" s="518">
        <v>-13.66552096558053</v>
      </c>
      <c r="BN76" s="519">
        <v>-3.7576185025984338E-2</v>
      </c>
      <c r="BO76" s="521"/>
      <c r="BP76" s="518">
        <v>0</v>
      </c>
      <c r="BQ76" s="518">
        <v>164.9173383134351</v>
      </c>
      <c r="BR76" s="521"/>
      <c r="BS76" s="518">
        <v>363.67504993204261</v>
      </c>
      <c r="BT76" s="518">
        <v>514.92686727989724</v>
      </c>
      <c r="BU76" s="518">
        <v>151.25181734785471</v>
      </c>
      <c r="BV76" s="519">
        <v>0.41589825140910291</v>
      </c>
      <c r="BW76" s="512"/>
      <c r="BX76" s="518">
        <v>-42.823438106325177</v>
      </c>
      <c r="BY76" s="518">
        <v>-53.448181462651547</v>
      </c>
      <c r="BZ76" s="511">
        <v>-10.624743356326359</v>
      </c>
      <c r="CA76" s="512">
        <v>0.24810579967788829</v>
      </c>
      <c r="CB76" s="512"/>
      <c r="CC76" s="444">
        <v>320.85161182571738</v>
      </c>
      <c r="CD76" s="444">
        <v>467.51720752236872</v>
      </c>
      <c r="CE76" s="511">
        <v>146.66559569665131</v>
      </c>
      <c r="CF76" s="512">
        <v>0.45711347642011618</v>
      </c>
    </row>
    <row r="77" spans="1:84">
      <c r="A77" s="396">
        <v>214</v>
      </c>
      <c r="B77" s="411">
        <v>4</v>
      </c>
      <c r="C77" s="411">
        <v>4</v>
      </c>
      <c r="D77" s="397" t="s">
        <v>118</v>
      </c>
      <c r="E77" s="399">
        <v>12528</v>
      </c>
      <c r="F77" s="399">
        <v>12394</v>
      </c>
      <c r="G77" s="511">
        <v>-134</v>
      </c>
      <c r="H77" s="512">
        <v>-1.0696040868454659E-2</v>
      </c>
      <c r="I77" s="512"/>
      <c r="J77" s="399">
        <v>1632181.542517141</v>
      </c>
      <c r="K77" s="432">
        <v>1409081.0275101929</v>
      </c>
      <c r="L77" s="511">
        <v>-223100.515006948</v>
      </c>
      <c r="M77" s="512">
        <v>-0.13668854180453699</v>
      </c>
      <c r="N77" s="512"/>
      <c r="O77" s="399">
        <v>5190839.3998318166</v>
      </c>
      <c r="P77" s="432">
        <v>5103836.7024859544</v>
      </c>
      <c r="Q77" s="511">
        <v>-87002.697345862165</v>
      </c>
      <c r="R77" s="512">
        <v>-1.6760814705359801E-2</v>
      </c>
      <c r="S77" s="512"/>
      <c r="T77" s="399">
        <v>2646942.193622163</v>
      </c>
      <c r="U77" s="432">
        <v>1778719.474484646</v>
      </c>
      <c r="V77" s="511">
        <v>-868222.71913751727</v>
      </c>
      <c r="W77" s="512">
        <v>-0.32800970162080217</v>
      </c>
      <c r="X77" s="513"/>
      <c r="Y77" s="432">
        <v>9469963.1359711215</v>
      </c>
      <c r="Z77" s="432">
        <v>8291637.2044807933</v>
      </c>
      <c r="AA77" s="511">
        <v>-1178325.9314903279</v>
      </c>
      <c r="AB77" s="512">
        <v>-0.1244277210556949</v>
      </c>
      <c r="AC77" s="513"/>
      <c r="AD77" s="516">
        <v>0</v>
      </c>
      <c r="AE77" s="438">
        <v>2234195.2658769232</v>
      </c>
      <c r="AF77" s="504"/>
      <c r="AG77" s="398">
        <v>9469963.1359711215</v>
      </c>
      <c r="AH77" s="398">
        <v>10525832.47035772</v>
      </c>
      <c r="AI77" s="511">
        <v>1055869.3343865951</v>
      </c>
      <c r="AJ77" s="512">
        <v>0.1114966678567031</v>
      </c>
      <c r="AK77" s="512"/>
      <c r="AL77" s="199">
        <v>-174638</v>
      </c>
      <c r="AM77" s="432">
        <v>899503</v>
      </c>
      <c r="AN77" s="511">
        <v>1074141</v>
      </c>
      <c r="AO77" s="512">
        <v>-6.1506716751222532</v>
      </c>
      <c r="AP77" s="512"/>
      <c r="AQ77" s="444">
        <v>9295325.1359711215</v>
      </c>
      <c r="AR77" s="444">
        <v>11425335.47035772</v>
      </c>
      <c r="AS77" s="511">
        <v>2130010.3343865951</v>
      </c>
      <c r="AT77" s="512">
        <v>0.22914855620744931</v>
      </c>
      <c r="AV77" s="518">
        <v>130.28269017537849</v>
      </c>
      <c r="AW77" s="518">
        <v>113.6905783048405</v>
      </c>
      <c r="AX77" s="518">
        <v>-16.592111870537959</v>
      </c>
      <c r="AY77" s="519">
        <v>-0.12735469192570931</v>
      </c>
      <c r="AZ77" s="520"/>
      <c r="BA77" s="518">
        <v>414.3390325536252</v>
      </c>
      <c r="BB77" s="518">
        <v>411.79899164805181</v>
      </c>
      <c r="BC77" s="518">
        <v>-2.5400409055733921</v>
      </c>
      <c r="BD77" s="519">
        <v>-6.1303442495359173E-3</v>
      </c>
      <c r="BE77" s="520"/>
      <c r="BF77" s="518">
        <v>211.2821035777589</v>
      </c>
      <c r="BG77" s="518">
        <v>143.514561439781</v>
      </c>
      <c r="BH77" s="518">
        <v>-67.76754213797787</v>
      </c>
      <c r="BI77" s="519">
        <v>-0.32074435548696217</v>
      </c>
      <c r="BJ77" s="520"/>
      <c r="BK77" s="518">
        <v>755.90382630676254</v>
      </c>
      <c r="BL77" s="518">
        <v>669.00413139267334</v>
      </c>
      <c r="BM77" s="518">
        <v>-86.899694914089196</v>
      </c>
      <c r="BN77" s="519">
        <v>-0.1149613110687223</v>
      </c>
      <c r="BO77" s="521"/>
      <c r="BP77" s="518">
        <v>0</v>
      </c>
      <c r="BQ77" s="518">
        <v>180.2642622137262</v>
      </c>
      <c r="BR77" s="521"/>
      <c r="BS77" s="518">
        <v>755.90382630676254</v>
      </c>
      <c r="BT77" s="518">
        <v>849.26839360639951</v>
      </c>
      <c r="BU77" s="518">
        <v>93.364567299636974</v>
      </c>
      <c r="BV77" s="519">
        <v>0.12351381756565891</v>
      </c>
      <c r="BW77" s="512"/>
      <c r="BX77" s="518">
        <v>-13.93981481481481</v>
      </c>
      <c r="BY77" s="518">
        <v>75.584476359528807</v>
      </c>
      <c r="BZ77" s="511">
        <v>89.524291174343617</v>
      </c>
      <c r="CA77" s="512">
        <v>-6.4222008946058526</v>
      </c>
      <c r="CB77" s="512"/>
      <c r="CC77" s="444">
        <v>741.96401149194776</v>
      </c>
      <c r="CD77" s="444">
        <v>921.84407538790674</v>
      </c>
      <c r="CE77" s="511">
        <v>179.88006389595901</v>
      </c>
      <c r="CF77" s="512">
        <v>0.24243772084612911</v>
      </c>
    </row>
    <row r="78" spans="1:84">
      <c r="A78" s="396">
        <v>216</v>
      </c>
      <c r="B78" s="411">
        <v>13</v>
      </c>
      <c r="C78" s="411">
        <v>13</v>
      </c>
      <c r="D78" s="397" t="s">
        <v>119</v>
      </c>
      <c r="E78" s="399">
        <v>1269</v>
      </c>
      <c r="F78" s="399">
        <v>1217</v>
      </c>
      <c r="G78" s="511">
        <v>-52</v>
      </c>
      <c r="H78" s="512">
        <v>-4.097714736012608E-2</v>
      </c>
      <c r="I78" s="512"/>
      <c r="J78" s="399">
        <v>563697.03865836503</v>
      </c>
      <c r="K78" s="432">
        <v>602937.907547632</v>
      </c>
      <c r="L78" s="511">
        <v>39240.868889266967</v>
      </c>
      <c r="M78" s="512">
        <v>6.9613402587075407E-2</v>
      </c>
      <c r="N78" s="512"/>
      <c r="O78" s="399">
        <v>508158.78204722999</v>
      </c>
      <c r="P78" s="432">
        <v>541433.61945032887</v>
      </c>
      <c r="Q78" s="511">
        <v>33274.837403098878</v>
      </c>
      <c r="R78" s="512">
        <v>6.5481181431212981E-2</v>
      </c>
      <c r="S78" s="512"/>
      <c r="T78" s="399">
        <v>300791.69579398888</v>
      </c>
      <c r="U78" s="432">
        <v>227313.4923779236</v>
      </c>
      <c r="V78" s="511">
        <v>-73478.203416065313</v>
      </c>
      <c r="W78" s="512">
        <v>-0.24428268613635609</v>
      </c>
      <c r="X78" s="513"/>
      <c r="Y78" s="432">
        <v>1372647.5164995841</v>
      </c>
      <c r="Z78" s="432">
        <v>1371685.019375884</v>
      </c>
      <c r="AA78" s="511">
        <v>-962.49712369940244</v>
      </c>
      <c r="AB78" s="512">
        <v>-7.0119758505365296E-4</v>
      </c>
      <c r="AC78" s="513"/>
      <c r="AD78" s="516">
        <v>0</v>
      </c>
      <c r="AE78" s="438">
        <v>199920.26236090681</v>
      </c>
      <c r="AF78" s="504"/>
      <c r="AG78" s="398">
        <v>1372647.5164995841</v>
      </c>
      <c r="AH78" s="398">
        <v>1571605.2817367909</v>
      </c>
      <c r="AI78" s="511">
        <v>198957.76523720729</v>
      </c>
      <c r="AJ78" s="512">
        <v>0.14494454173098531</v>
      </c>
      <c r="AK78" s="512"/>
      <c r="AL78" s="199">
        <v>-264362</v>
      </c>
      <c r="AM78" s="432">
        <v>-245328</v>
      </c>
      <c r="AN78" s="511">
        <v>19034</v>
      </c>
      <c r="AO78" s="512">
        <v>-7.1999757907717454E-2</v>
      </c>
      <c r="AP78" s="512"/>
      <c r="AQ78" s="444">
        <v>1108285.5164995841</v>
      </c>
      <c r="AR78" s="444">
        <v>1326277.2817367909</v>
      </c>
      <c r="AS78" s="511">
        <v>217991.7652372075</v>
      </c>
      <c r="AT78" s="512">
        <v>0.19669278538053461</v>
      </c>
      <c r="AV78" s="518">
        <v>444.20570422250989</v>
      </c>
      <c r="AW78" s="518">
        <v>495.4296693078324</v>
      </c>
      <c r="AX78" s="518">
        <v>51.223965085322497</v>
      </c>
      <c r="AY78" s="519">
        <v>0.1153158651462602</v>
      </c>
      <c r="AZ78" s="520"/>
      <c r="BA78" s="518">
        <v>400.44033258252949</v>
      </c>
      <c r="BB78" s="518">
        <v>444.89204556312973</v>
      </c>
      <c r="BC78" s="518">
        <v>44.451712980600178</v>
      </c>
      <c r="BD78" s="519">
        <v>0.1110070823633601</v>
      </c>
      <c r="BE78" s="520"/>
      <c r="BF78" s="518">
        <v>237.03049313947119</v>
      </c>
      <c r="BG78" s="518">
        <v>186.78183432861431</v>
      </c>
      <c r="BH78" s="518">
        <v>-50.248658810856881</v>
      </c>
      <c r="BI78" s="519">
        <v>-0.21199238184637301</v>
      </c>
      <c r="BJ78" s="520"/>
      <c r="BK78" s="518">
        <v>1081.676529944511</v>
      </c>
      <c r="BL78" s="518">
        <v>1127.103549199576</v>
      </c>
      <c r="BM78" s="518">
        <v>45.427019255065723</v>
      </c>
      <c r="BN78" s="519">
        <v>4.1996861351328477E-2</v>
      </c>
      <c r="BO78" s="521"/>
      <c r="BP78" s="518">
        <v>0</v>
      </c>
      <c r="BQ78" s="518">
        <v>164.2730175521009</v>
      </c>
      <c r="BR78" s="521"/>
      <c r="BS78" s="518">
        <v>1081.676529944511</v>
      </c>
      <c r="BT78" s="518">
        <v>1291.376566751677</v>
      </c>
      <c r="BU78" s="518">
        <v>209.7000368071667</v>
      </c>
      <c r="BV78" s="519">
        <v>0.19386575468908829</v>
      </c>
      <c r="BW78" s="512"/>
      <c r="BX78" s="518">
        <v>-208.32308904649329</v>
      </c>
      <c r="BY78" s="518">
        <v>-199.62448644207069</v>
      </c>
      <c r="BZ78" s="511">
        <v>8.6986026044226321</v>
      </c>
      <c r="CA78" s="512">
        <v>-4.1755345719174157E-2</v>
      </c>
      <c r="CB78" s="512"/>
      <c r="CC78" s="444">
        <v>873.3534408980172</v>
      </c>
      <c r="CD78" s="444">
        <v>1089.7923432512671</v>
      </c>
      <c r="CE78" s="511">
        <v>216.4389023532494</v>
      </c>
      <c r="CF78" s="512">
        <v>0.2478250983138032</v>
      </c>
    </row>
    <row r="79" spans="1:84">
      <c r="A79" s="396">
        <v>217</v>
      </c>
      <c r="B79" s="411">
        <v>16</v>
      </c>
      <c r="C79" s="411">
        <v>16</v>
      </c>
      <c r="D79" s="397" t="s">
        <v>120</v>
      </c>
      <c r="E79" s="399">
        <v>5352</v>
      </c>
      <c r="F79" s="399">
        <v>5246</v>
      </c>
      <c r="G79" s="511">
        <v>-106</v>
      </c>
      <c r="H79" s="512">
        <v>-1.9805680119581469E-2</v>
      </c>
      <c r="I79" s="512"/>
      <c r="J79" s="399">
        <v>698341.38973328052</v>
      </c>
      <c r="K79" s="432">
        <v>910834.69187755557</v>
      </c>
      <c r="L79" s="511">
        <v>212493.30214427499</v>
      </c>
      <c r="M79" s="512">
        <v>0.30428284112650578</v>
      </c>
      <c r="N79" s="512"/>
      <c r="O79" s="399">
        <v>2723056.986639658</v>
      </c>
      <c r="P79" s="432">
        <v>2761036.5745834182</v>
      </c>
      <c r="Q79" s="511">
        <v>37979.587943760678</v>
      </c>
      <c r="R79" s="512">
        <v>1.394740842005982E-2</v>
      </c>
      <c r="S79" s="512"/>
      <c r="T79" s="399">
        <v>1051504.0723747611</v>
      </c>
      <c r="U79" s="432">
        <v>593859.30063239927</v>
      </c>
      <c r="V79" s="511">
        <v>-457644.77174236177</v>
      </c>
      <c r="W79" s="512">
        <v>-0.43522872023576442</v>
      </c>
      <c r="X79" s="513"/>
      <c r="Y79" s="432">
        <v>4472902.4487476991</v>
      </c>
      <c r="Z79" s="432">
        <v>4265730.5670933733</v>
      </c>
      <c r="AA79" s="511">
        <v>-207171.8816543259</v>
      </c>
      <c r="AB79" s="512">
        <v>-4.631710260355193E-2</v>
      </c>
      <c r="AC79" s="513"/>
      <c r="AD79" s="516">
        <v>0</v>
      </c>
      <c r="AE79" s="438">
        <v>592906.7306152333</v>
      </c>
      <c r="AF79" s="504"/>
      <c r="AG79" s="398">
        <v>4472902.4487476991</v>
      </c>
      <c r="AH79" s="398">
        <v>4858637.2977086063</v>
      </c>
      <c r="AI79" s="511">
        <v>385734.8489609072</v>
      </c>
      <c r="AJ79" s="512">
        <v>8.6238153722512617E-2</v>
      </c>
      <c r="AK79" s="512"/>
      <c r="AL79" s="199">
        <v>22492</v>
      </c>
      <c r="AM79" s="432">
        <v>158208</v>
      </c>
      <c r="AN79" s="511">
        <v>135716</v>
      </c>
      <c r="AO79" s="512">
        <v>6.0339676329361547</v>
      </c>
      <c r="AP79" s="512"/>
      <c r="AQ79" s="444">
        <v>4495394.4487476991</v>
      </c>
      <c r="AR79" s="444">
        <v>5016845.2977086063</v>
      </c>
      <c r="AS79" s="511">
        <v>521450.8489609072</v>
      </c>
      <c r="AT79" s="512">
        <v>0.11599668391862029</v>
      </c>
      <c r="AV79" s="518">
        <v>130.48232244642759</v>
      </c>
      <c r="AW79" s="518">
        <v>173.62460767776511</v>
      </c>
      <c r="AX79" s="518">
        <v>43.142285231337503</v>
      </c>
      <c r="AY79" s="519">
        <v>0.33063701214431179</v>
      </c>
      <c r="AZ79" s="520"/>
      <c r="BA79" s="518">
        <v>508.79241155449512</v>
      </c>
      <c r="BB79" s="518">
        <v>526.31272866630161</v>
      </c>
      <c r="BC79" s="518">
        <v>17.520317111806548</v>
      </c>
      <c r="BD79" s="519">
        <v>3.4435099097247457E-2</v>
      </c>
      <c r="BE79" s="520"/>
      <c r="BF79" s="518">
        <v>196.46937077256371</v>
      </c>
      <c r="BG79" s="518">
        <v>113.20230663980161</v>
      </c>
      <c r="BH79" s="518">
        <v>-83.267064132762115</v>
      </c>
      <c r="BI79" s="519">
        <v>-0.42381702453332271</v>
      </c>
      <c r="BJ79" s="520"/>
      <c r="BK79" s="518">
        <v>835.74410477348636</v>
      </c>
      <c r="BL79" s="518">
        <v>813.13964298386838</v>
      </c>
      <c r="BM79" s="518">
        <v>-22.604461789617972</v>
      </c>
      <c r="BN79" s="519">
        <v>-2.704710887041735E-2</v>
      </c>
      <c r="BO79" s="521"/>
      <c r="BP79" s="518">
        <v>0</v>
      </c>
      <c r="BQ79" s="518">
        <v>113.0207263849091</v>
      </c>
      <c r="BR79" s="521"/>
      <c r="BS79" s="518">
        <v>835.74410477348636</v>
      </c>
      <c r="BT79" s="518">
        <v>926.16036936877742</v>
      </c>
      <c r="BU79" s="518">
        <v>90.416264595291068</v>
      </c>
      <c r="BV79" s="519">
        <v>0.10818654188389019</v>
      </c>
      <c r="BW79" s="512"/>
      <c r="BX79" s="518">
        <v>4.2025411061285496</v>
      </c>
      <c r="BY79" s="518">
        <v>37.2251239039268</v>
      </c>
      <c r="BZ79" s="511">
        <v>33.02258279779825</v>
      </c>
      <c r="CA79" s="512">
        <v>7.8577655670378901</v>
      </c>
      <c r="CB79" s="512"/>
      <c r="CC79" s="444">
        <v>839.94664587961495</v>
      </c>
      <c r="CD79" s="444">
        <v>956.3182039093798</v>
      </c>
      <c r="CE79" s="511">
        <v>116.3715580297649</v>
      </c>
      <c r="CF79" s="512">
        <v>0.13854636910645371</v>
      </c>
    </row>
    <row r="80" spans="1:84">
      <c r="A80" s="396">
        <v>218</v>
      </c>
      <c r="B80" s="411">
        <v>14</v>
      </c>
      <c r="C80" s="411">
        <v>14</v>
      </c>
      <c r="D80" s="397" t="s">
        <v>121</v>
      </c>
      <c r="E80" s="399">
        <v>1200</v>
      </c>
      <c r="F80" s="399">
        <v>1188</v>
      </c>
      <c r="G80" s="511">
        <v>-12</v>
      </c>
      <c r="H80" s="512">
        <v>-0.01</v>
      </c>
      <c r="I80" s="512"/>
      <c r="J80" s="399">
        <v>294177.13488718052</v>
      </c>
      <c r="K80" s="432">
        <v>350374.1916974216</v>
      </c>
      <c r="L80" s="511">
        <v>56197.056810241127</v>
      </c>
      <c r="M80" s="512">
        <v>0.19103135541718161</v>
      </c>
      <c r="N80" s="512"/>
      <c r="O80" s="399">
        <v>625806.49527986499</v>
      </c>
      <c r="P80" s="432">
        <v>705355.68350785447</v>
      </c>
      <c r="Q80" s="511">
        <v>79549.188227989478</v>
      </c>
      <c r="R80" s="512">
        <v>0.12711467335028939</v>
      </c>
      <c r="S80" s="512"/>
      <c r="T80" s="399">
        <v>336771.41445973481</v>
      </c>
      <c r="U80" s="432">
        <v>249393.84368088999</v>
      </c>
      <c r="V80" s="511">
        <v>-87377.570778844791</v>
      </c>
      <c r="W80" s="512">
        <v>-0.2594566136767284</v>
      </c>
      <c r="X80" s="513"/>
      <c r="Y80" s="432">
        <v>1256755.0446267801</v>
      </c>
      <c r="Z80" s="432">
        <v>1305123.7188861661</v>
      </c>
      <c r="AA80" s="511">
        <v>48368.674259385793</v>
      </c>
      <c r="AB80" s="512">
        <v>3.8486954531183032E-2</v>
      </c>
      <c r="AC80" s="513"/>
      <c r="AD80" s="516">
        <v>0</v>
      </c>
      <c r="AE80" s="438">
        <v>121326.931601641</v>
      </c>
      <c r="AF80" s="504"/>
      <c r="AG80" s="398">
        <v>1256755.0446267801</v>
      </c>
      <c r="AH80" s="398">
        <v>1426450.6504878071</v>
      </c>
      <c r="AI80" s="511">
        <v>169695.60586102679</v>
      </c>
      <c r="AJ80" s="512">
        <v>0.1350267950676271</v>
      </c>
      <c r="AK80" s="512"/>
      <c r="AL80" s="199">
        <v>-278324</v>
      </c>
      <c r="AM80" s="432">
        <v>-256986</v>
      </c>
      <c r="AN80" s="511">
        <v>21338</v>
      </c>
      <c r="AO80" s="512">
        <v>-7.6666043891292168E-2</v>
      </c>
      <c r="AP80" s="512"/>
      <c r="AQ80" s="444">
        <v>978431.04462678032</v>
      </c>
      <c r="AR80" s="444">
        <v>1169464.6504878071</v>
      </c>
      <c r="AS80" s="511">
        <v>191033.60586102679</v>
      </c>
      <c r="AT80" s="512">
        <v>0.19524483294977221</v>
      </c>
      <c r="AV80" s="518">
        <v>245.14761240598369</v>
      </c>
      <c r="AW80" s="518">
        <v>294.9277707890754</v>
      </c>
      <c r="AX80" s="518">
        <v>49.780158383091667</v>
      </c>
      <c r="AY80" s="519">
        <v>0.2030619751688702</v>
      </c>
      <c r="AZ80" s="520"/>
      <c r="BA80" s="518">
        <v>521.50541273322085</v>
      </c>
      <c r="BB80" s="518">
        <v>593.73374032647678</v>
      </c>
      <c r="BC80" s="518">
        <v>72.228327593255926</v>
      </c>
      <c r="BD80" s="519">
        <v>0.13849967005079719</v>
      </c>
      <c r="BE80" s="520"/>
      <c r="BF80" s="518">
        <v>280.64284538311227</v>
      </c>
      <c r="BG80" s="518">
        <v>209.927477845867</v>
      </c>
      <c r="BH80" s="518">
        <v>-70.715367537245328</v>
      </c>
      <c r="BI80" s="519">
        <v>-0.2519763774512408</v>
      </c>
      <c r="BJ80" s="520"/>
      <c r="BK80" s="518">
        <v>1047.295870522317</v>
      </c>
      <c r="BL80" s="518">
        <v>1098.5889889614191</v>
      </c>
      <c r="BM80" s="518">
        <v>51.293118439102273</v>
      </c>
      <c r="BN80" s="519">
        <v>4.8976721748669641E-2</v>
      </c>
      <c r="BO80" s="521"/>
      <c r="BP80" s="518">
        <v>0</v>
      </c>
      <c r="BQ80" s="518">
        <v>102.1270468027281</v>
      </c>
      <c r="BR80" s="521"/>
      <c r="BS80" s="518">
        <v>1047.295870522317</v>
      </c>
      <c r="BT80" s="518">
        <v>1200.7160357641469</v>
      </c>
      <c r="BU80" s="518">
        <v>153.42016524183029</v>
      </c>
      <c r="BV80" s="519">
        <v>0.14649171218952209</v>
      </c>
      <c r="BW80" s="512"/>
      <c r="BX80" s="518">
        <v>-231.9366666666667</v>
      </c>
      <c r="BY80" s="518">
        <v>-214.35858585858591</v>
      </c>
      <c r="BZ80" s="511">
        <v>17.578080808080809</v>
      </c>
      <c r="CA80" s="512">
        <v>-7.5788279019046056E-2</v>
      </c>
      <c r="CB80" s="512"/>
      <c r="CC80" s="444">
        <v>815.35920385565032</v>
      </c>
      <c r="CD80" s="444">
        <v>984.39785394596561</v>
      </c>
      <c r="CE80" s="511">
        <v>169.03865009031529</v>
      </c>
      <c r="CF80" s="512">
        <v>0.2073180130805779</v>
      </c>
    </row>
    <row r="81" spans="1:84">
      <c r="A81" s="396">
        <v>224</v>
      </c>
      <c r="B81" s="411">
        <v>1</v>
      </c>
      <c r="C81" s="412">
        <v>33</v>
      </c>
      <c r="D81" s="397" t="s">
        <v>122</v>
      </c>
      <c r="E81" s="399">
        <v>8603</v>
      </c>
      <c r="F81" s="399">
        <v>8581</v>
      </c>
      <c r="G81" s="511">
        <v>-22</v>
      </c>
      <c r="H81" s="512">
        <v>-2.5572474718121591E-3</v>
      </c>
      <c r="I81" s="512"/>
      <c r="J81" s="399">
        <v>1326431.289392737</v>
      </c>
      <c r="K81" s="432">
        <v>1390547.674239673</v>
      </c>
      <c r="L81" s="511">
        <v>64116.384846936213</v>
      </c>
      <c r="M81" s="512">
        <v>4.8337509345312411E-2</v>
      </c>
      <c r="N81" s="512"/>
      <c r="O81" s="399">
        <v>3737573.1131356121</v>
      </c>
      <c r="P81" s="432">
        <v>3717679.6953826868</v>
      </c>
      <c r="Q81" s="511">
        <v>-19893.417752924841</v>
      </c>
      <c r="R81" s="512">
        <v>-5.3225494594366313E-3</v>
      </c>
      <c r="S81" s="512"/>
      <c r="T81" s="399">
        <v>1434676.713547938</v>
      </c>
      <c r="U81" s="432">
        <v>802653.84791842243</v>
      </c>
      <c r="V81" s="511">
        <v>-632022.86562951561</v>
      </c>
      <c r="W81" s="512">
        <v>-0.4405332990082001</v>
      </c>
      <c r="X81" s="513"/>
      <c r="Y81" s="432">
        <v>6498681.1160762869</v>
      </c>
      <c r="Z81" s="432">
        <v>5910881.2175407838</v>
      </c>
      <c r="AA81" s="511">
        <v>-587799.89853550307</v>
      </c>
      <c r="AB81" s="512">
        <v>-9.0449106216554817E-2</v>
      </c>
      <c r="AC81" s="513"/>
      <c r="AD81" s="516">
        <v>0</v>
      </c>
      <c r="AE81" s="438">
        <v>1560074.5244220831</v>
      </c>
      <c r="AF81" s="504"/>
      <c r="AG81" s="398">
        <v>6498681.1160762869</v>
      </c>
      <c r="AH81" s="398">
        <v>7470955.7419628669</v>
      </c>
      <c r="AI81" s="511">
        <v>972274.62588657998</v>
      </c>
      <c r="AJ81" s="512">
        <v>0.14961106854149059</v>
      </c>
      <c r="AK81" s="512"/>
      <c r="AL81" s="199">
        <v>-283954</v>
      </c>
      <c r="AM81" s="432">
        <v>-462354</v>
      </c>
      <c r="AN81" s="511">
        <v>-178400</v>
      </c>
      <c r="AO81" s="512">
        <v>0.62827077625249161</v>
      </c>
      <c r="AP81" s="512"/>
      <c r="AQ81" s="444">
        <v>6214727.1160762869</v>
      </c>
      <c r="AR81" s="444">
        <v>7008601.7419628669</v>
      </c>
      <c r="AS81" s="511">
        <v>793874.62588657998</v>
      </c>
      <c r="AT81" s="512">
        <v>0.12774086634198001</v>
      </c>
      <c r="AV81" s="518">
        <v>154.18241187873261</v>
      </c>
      <c r="AW81" s="518">
        <v>162.0496066005912</v>
      </c>
      <c r="AX81" s="518">
        <v>7.8671947218585672</v>
      </c>
      <c r="AY81" s="519">
        <v>5.1025240985633713E-2</v>
      </c>
      <c r="AZ81" s="520"/>
      <c r="BA81" s="518">
        <v>434.44997246723369</v>
      </c>
      <c r="BB81" s="518">
        <v>433.24550697852078</v>
      </c>
      <c r="BC81" s="518">
        <v>-1.2044654887129129</v>
      </c>
      <c r="BD81" s="519">
        <v>-2.7723916792370229E-3</v>
      </c>
      <c r="BE81" s="520"/>
      <c r="BF81" s="518">
        <v>166.7646999358291</v>
      </c>
      <c r="BG81" s="518">
        <v>93.538497601494285</v>
      </c>
      <c r="BH81" s="518">
        <v>-73.226202334334843</v>
      </c>
      <c r="BI81" s="519">
        <v>-0.43909893618081169</v>
      </c>
      <c r="BJ81" s="520"/>
      <c r="BK81" s="518">
        <v>755.39708428179551</v>
      </c>
      <c r="BL81" s="518">
        <v>688.83361118060645</v>
      </c>
      <c r="BM81" s="518">
        <v>-66.563473101189061</v>
      </c>
      <c r="BN81" s="519">
        <v>-8.8117196222004521E-2</v>
      </c>
      <c r="BO81" s="521"/>
      <c r="BP81" s="518">
        <v>0</v>
      </c>
      <c r="BQ81" s="518">
        <v>181.8056781752806</v>
      </c>
      <c r="BR81" s="521"/>
      <c r="BS81" s="518">
        <v>755.39708428179551</v>
      </c>
      <c r="BT81" s="518">
        <v>870.63928935588706</v>
      </c>
      <c r="BU81" s="518">
        <v>115.2422050740915</v>
      </c>
      <c r="BV81" s="519">
        <v>0.15255844571290569</v>
      </c>
      <c r="BW81" s="512"/>
      <c r="BX81" s="518">
        <v>-33.006393118679533</v>
      </c>
      <c r="BY81" s="518">
        <v>-49.770772637221768</v>
      </c>
      <c r="BZ81" s="511">
        <v>-16.764379518542231</v>
      </c>
      <c r="CA81" s="512">
        <v>0.50791310211519769</v>
      </c>
      <c r="CB81" s="512"/>
      <c r="CC81" s="444">
        <v>722.390691163116</v>
      </c>
      <c r="CD81" s="444">
        <v>816.75815662077457</v>
      </c>
      <c r="CE81" s="511">
        <v>94.367465457658568</v>
      </c>
      <c r="CF81" s="512">
        <v>0.1306321726069285</v>
      </c>
    </row>
    <row r="82" spans="1:84">
      <c r="A82" s="396">
        <v>226</v>
      </c>
      <c r="B82" s="411">
        <v>13</v>
      </c>
      <c r="C82" s="411">
        <v>13</v>
      </c>
      <c r="D82" s="397" t="s">
        <v>123</v>
      </c>
      <c r="E82" s="399">
        <v>3665</v>
      </c>
      <c r="F82" s="399">
        <v>3625</v>
      </c>
      <c r="G82" s="511">
        <v>-40</v>
      </c>
      <c r="H82" s="512">
        <v>-1.091405184174625E-2</v>
      </c>
      <c r="I82" s="512"/>
      <c r="J82" s="399">
        <v>1219282.3202035669</v>
      </c>
      <c r="K82" s="432">
        <v>922595.70902570081</v>
      </c>
      <c r="L82" s="511">
        <v>-296686.61117786611</v>
      </c>
      <c r="M82" s="512">
        <v>-0.2433288880366381</v>
      </c>
      <c r="N82" s="512"/>
      <c r="O82" s="399">
        <v>1643870.6161931041</v>
      </c>
      <c r="P82" s="432">
        <v>1709455.0664329601</v>
      </c>
      <c r="Q82" s="511">
        <v>65584.450239855563</v>
      </c>
      <c r="R82" s="512">
        <v>3.9896357775246839E-2</v>
      </c>
      <c r="S82" s="512"/>
      <c r="T82" s="399">
        <v>803308.13348792423</v>
      </c>
      <c r="U82" s="432">
        <v>561514.679370492</v>
      </c>
      <c r="V82" s="511">
        <v>-241793.45411743221</v>
      </c>
      <c r="W82" s="512">
        <v>-0.30099714423104001</v>
      </c>
      <c r="X82" s="513"/>
      <c r="Y82" s="432">
        <v>3666461.069884595</v>
      </c>
      <c r="Z82" s="432">
        <v>3193565.4548291531</v>
      </c>
      <c r="AA82" s="511">
        <v>-472895.61505544279</v>
      </c>
      <c r="AB82" s="512">
        <v>-0.12897876345659051</v>
      </c>
      <c r="AC82" s="513"/>
      <c r="AD82" s="516">
        <v>0</v>
      </c>
      <c r="AE82" s="438">
        <v>578449.12282011611</v>
      </c>
      <c r="AF82" s="504"/>
      <c r="AG82" s="398">
        <v>3666461.069884595</v>
      </c>
      <c r="AH82" s="398">
        <v>3772014.5776492688</v>
      </c>
      <c r="AI82" s="511">
        <v>105553.5077646733</v>
      </c>
      <c r="AJ82" s="512">
        <v>2.8788934548266101E-2</v>
      </c>
      <c r="AK82" s="512"/>
      <c r="AL82" s="199">
        <v>3662</v>
      </c>
      <c r="AM82" s="432">
        <v>64057</v>
      </c>
      <c r="AN82" s="511">
        <v>60395</v>
      </c>
      <c r="AO82" s="512">
        <v>16.49235390496996</v>
      </c>
      <c r="AP82" s="512"/>
      <c r="AQ82" s="444">
        <v>3670123.069884595</v>
      </c>
      <c r="AR82" s="444">
        <v>3836071.5776492679</v>
      </c>
      <c r="AS82" s="511">
        <v>165948.50776467289</v>
      </c>
      <c r="AT82" s="512">
        <v>4.521606077092423E-2</v>
      </c>
      <c r="AV82" s="518">
        <v>332.68276131065949</v>
      </c>
      <c r="AW82" s="518">
        <v>254.50916111053809</v>
      </c>
      <c r="AX82" s="518">
        <v>-78.173600200121342</v>
      </c>
      <c r="AY82" s="519">
        <v>-0.2349794136977322</v>
      </c>
      <c r="AZ82" s="520"/>
      <c r="BA82" s="518">
        <v>448.53222815637218</v>
      </c>
      <c r="BB82" s="518">
        <v>471.57381142978198</v>
      </c>
      <c r="BC82" s="518">
        <v>23.041583273409799</v>
      </c>
      <c r="BD82" s="519">
        <v>5.1371076205870302E-2</v>
      </c>
      <c r="BE82" s="520"/>
      <c r="BF82" s="518">
        <v>219.18366534459051</v>
      </c>
      <c r="BG82" s="518">
        <v>154.900601205653</v>
      </c>
      <c r="BH82" s="518">
        <v>-64.283064138937533</v>
      </c>
      <c r="BI82" s="519">
        <v>-0.2932840092708307</v>
      </c>
      <c r="BJ82" s="520"/>
      <c r="BK82" s="518">
        <v>1000.398654811622</v>
      </c>
      <c r="BL82" s="518">
        <v>880.9835737459731</v>
      </c>
      <c r="BM82" s="518">
        <v>-119.4150810656491</v>
      </c>
      <c r="BN82" s="519">
        <v>-0.1193674946395598</v>
      </c>
      <c r="BO82" s="521"/>
      <c r="BP82" s="518">
        <v>0</v>
      </c>
      <c r="BQ82" s="518">
        <v>159.57217181244579</v>
      </c>
      <c r="BR82" s="521"/>
      <c r="BS82" s="518">
        <v>1000.398654811622</v>
      </c>
      <c r="BT82" s="518">
        <v>1040.5557455584189</v>
      </c>
      <c r="BU82" s="518">
        <v>40.157090746796712</v>
      </c>
      <c r="BV82" s="519">
        <v>4.0141088308798659E-2</v>
      </c>
      <c r="BW82" s="512"/>
      <c r="BX82" s="518">
        <v>0.99918144611186899</v>
      </c>
      <c r="BY82" s="518">
        <v>-8.1994482758620695</v>
      </c>
      <c r="BZ82" s="511">
        <v>-9.1986297219739388</v>
      </c>
      <c r="CA82" s="512">
        <v>-9.2061654645096915</v>
      </c>
      <c r="CB82" s="512"/>
      <c r="CC82" s="444">
        <v>1001.397836257734</v>
      </c>
      <c r="CD82" s="444">
        <v>1058.2266421101431</v>
      </c>
      <c r="CE82" s="511">
        <v>56.828805852408998</v>
      </c>
      <c r="CF82" s="512">
        <v>5.6749479372534543E-2</v>
      </c>
    </row>
    <row r="83" spans="1:84">
      <c r="A83" s="396">
        <v>230</v>
      </c>
      <c r="B83" s="411">
        <v>4</v>
      </c>
      <c r="C83" s="411">
        <v>4</v>
      </c>
      <c r="D83" s="397" t="s">
        <v>124</v>
      </c>
      <c r="E83" s="399">
        <v>2240</v>
      </c>
      <c r="F83" s="399">
        <v>2216</v>
      </c>
      <c r="G83" s="511">
        <v>-24</v>
      </c>
      <c r="H83" s="512">
        <v>-1.0714285714285709E-2</v>
      </c>
      <c r="I83" s="512"/>
      <c r="J83" s="399">
        <v>483979.7903298462</v>
      </c>
      <c r="K83" s="432">
        <v>482819.89773237391</v>
      </c>
      <c r="L83" s="511">
        <v>-1159.8925974723529</v>
      </c>
      <c r="M83" s="512">
        <v>-2.39657237894552E-3</v>
      </c>
      <c r="N83" s="512"/>
      <c r="O83" s="399">
        <v>1331798.1766675541</v>
      </c>
      <c r="P83" s="432">
        <v>1316875.75981421</v>
      </c>
      <c r="Q83" s="511">
        <v>-14922.41685334314</v>
      </c>
      <c r="R83" s="512">
        <v>-1.1204713382835709E-2</v>
      </c>
      <c r="S83" s="512"/>
      <c r="T83" s="399">
        <v>594525.25691554428</v>
      </c>
      <c r="U83" s="432">
        <v>470858.53308382578</v>
      </c>
      <c r="V83" s="511">
        <v>-123666.7238317185</v>
      </c>
      <c r="W83" s="512">
        <v>-0.20800920127988121</v>
      </c>
      <c r="X83" s="513"/>
      <c r="Y83" s="432">
        <v>2410303.2239129441</v>
      </c>
      <c r="Z83" s="432">
        <v>2270554.1906304099</v>
      </c>
      <c r="AA83" s="511">
        <v>-139749.03328253419</v>
      </c>
      <c r="AB83" s="512">
        <v>-5.7979855769209943E-2</v>
      </c>
      <c r="AC83" s="513"/>
      <c r="AD83" s="516">
        <v>0</v>
      </c>
      <c r="AE83" s="438">
        <v>369216.11913471372</v>
      </c>
      <c r="AF83" s="504"/>
      <c r="AG83" s="398">
        <v>2410303.2239129441</v>
      </c>
      <c r="AH83" s="398">
        <v>2639770.3097651242</v>
      </c>
      <c r="AI83" s="511">
        <v>229467.08585217971</v>
      </c>
      <c r="AJ83" s="512">
        <v>9.5202580146599686E-2</v>
      </c>
      <c r="AK83" s="512"/>
      <c r="AL83" s="199">
        <v>-341927</v>
      </c>
      <c r="AM83" s="432">
        <v>-403532</v>
      </c>
      <c r="AN83" s="511">
        <v>-61605</v>
      </c>
      <c r="AO83" s="512">
        <v>0.1801700362942967</v>
      </c>
      <c r="AP83" s="512"/>
      <c r="AQ83" s="444">
        <v>2068376.2239129441</v>
      </c>
      <c r="AR83" s="444">
        <v>2236238.3097651242</v>
      </c>
      <c r="AS83" s="511">
        <v>167862.08585217971</v>
      </c>
      <c r="AT83" s="512">
        <v>8.1156456891879655E-2</v>
      </c>
      <c r="AV83" s="518">
        <v>216.0624063972528</v>
      </c>
      <c r="AW83" s="518">
        <v>217.87901522219039</v>
      </c>
      <c r="AX83" s="518">
        <v>1.8166088249375889</v>
      </c>
      <c r="AY83" s="519">
        <v>8.4077968732680329E-3</v>
      </c>
      <c r="AZ83" s="520"/>
      <c r="BA83" s="518">
        <v>594.55275744087214</v>
      </c>
      <c r="BB83" s="518">
        <v>594.25801435659321</v>
      </c>
      <c r="BC83" s="518">
        <v>-0.29474308427893448</v>
      </c>
      <c r="BD83" s="519">
        <v>-4.9573915954505764E-4</v>
      </c>
      <c r="BE83" s="520"/>
      <c r="BF83" s="518">
        <v>265.41306112301078</v>
      </c>
      <c r="BG83" s="518">
        <v>212.4812874927012</v>
      </c>
      <c r="BH83" s="518">
        <v>-52.931773630309657</v>
      </c>
      <c r="BI83" s="519">
        <v>-0.19943168360421201</v>
      </c>
      <c r="BJ83" s="520"/>
      <c r="BK83" s="518">
        <v>1076.0282249611359</v>
      </c>
      <c r="BL83" s="518">
        <v>1024.6183170714851</v>
      </c>
      <c r="BM83" s="518">
        <v>-51.409907889651087</v>
      </c>
      <c r="BN83" s="519">
        <v>-4.7777471535663418E-2</v>
      </c>
      <c r="BO83" s="521"/>
      <c r="BP83" s="518">
        <v>0</v>
      </c>
      <c r="BQ83" s="518">
        <v>166.61377217270481</v>
      </c>
      <c r="BR83" s="521"/>
      <c r="BS83" s="518">
        <v>1076.0282249611359</v>
      </c>
      <c r="BT83" s="518">
        <v>1191.232089244189</v>
      </c>
      <c r="BU83" s="518">
        <v>115.2038642830537</v>
      </c>
      <c r="BV83" s="519">
        <v>0.1070639799315809</v>
      </c>
      <c r="BW83" s="512"/>
      <c r="BX83" s="518">
        <v>-152.64598214285721</v>
      </c>
      <c r="BY83" s="518">
        <v>-180.13898916967511</v>
      </c>
      <c r="BZ83" s="511">
        <v>-27.493007026817931</v>
      </c>
      <c r="CA83" s="512">
        <v>0.1801096015818352</v>
      </c>
      <c r="CB83" s="512"/>
      <c r="CC83" s="444">
        <v>923.38224281827854</v>
      </c>
      <c r="CD83" s="444">
        <v>1009.13281126585</v>
      </c>
      <c r="CE83" s="511">
        <v>85.750568447571482</v>
      </c>
      <c r="CF83" s="512">
        <v>9.2865732598289938E-2</v>
      </c>
    </row>
    <row r="84" spans="1:84">
      <c r="A84" s="396">
        <v>231</v>
      </c>
      <c r="B84" s="411">
        <v>15</v>
      </c>
      <c r="C84" s="411">
        <v>15</v>
      </c>
      <c r="D84" s="397" t="s">
        <v>125</v>
      </c>
      <c r="E84" s="399">
        <v>1256</v>
      </c>
      <c r="F84" s="399">
        <v>1208</v>
      </c>
      <c r="G84" s="511">
        <v>-48</v>
      </c>
      <c r="H84" s="512">
        <v>-3.8216560509554139E-2</v>
      </c>
      <c r="I84" s="512"/>
      <c r="J84" s="399">
        <v>-1120784.003377632</v>
      </c>
      <c r="K84" s="432">
        <v>-1101466.8619744419</v>
      </c>
      <c r="L84" s="511">
        <v>19317.14140318986</v>
      </c>
      <c r="M84" s="512">
        <v>-1.7235382861439021E-2</v>
      </c>
      <c r="N84" s="512"/>
      <c r="O84" s="399">
        <v>-15346.034040523789</v>
      </c>
      <c r="P84" s="432">
        <v>-42034.061503473516</v>
      </c>
      <c r="Q84" s="511">
        <v>-26688.027462949729</v>
      </c>
      <c r="R84" s="512">
        <v>1.739083035556646</v>
      </c>
      <c r="S84" s="512"/>
      <c r="T84" s="399">
        <v>223024.6317243746</v>
      </c>
      <c r="U84" s="432">
        <v>139179.60929115291</v>
      </c>
      <c r="V84" s="511">
        <v>-83845.022433221689</v>
      </c>
      <c r="W84" s="512">
        <v>-0.37594512222686549</v>
      </c>
      <c r="X84" s="513"/>
      <c r="Y84" s="432">
        <v>-913105.40569378133</v>
      </c>
      <c r="Z84" s="432">
        <v>-1004321.314186763</v>
      </c>
      <c r="AA84" s="511">
        <v>-91215.908492981573</v>
      </c>
      <c r="AB84" s="512">
        <v>9.989636237415038E-2</v>
      </c>
      <c r="AC84" s="513"/>
      <c r="AD84" s="516">
        <v>0</v>
      </c>
      <c r="AE84" s="438">
        <v>158196.76087391601</v>
      </c>
      <c r="AF84" s="504"/>
      <c r="AG84" s="398">
        <v>-913105.40569378133</v>
      </c>
      <c r="AH84" s="398">
        <v>-846124.55331284693</v>
      </c>
      <c r="AI84" s="511">
        <v>66980.852380934404</v>
      </c>
      <c r="AJ84" s="512">
        <v>-7.3355005855038249E-2</v>
      </c>
      <c r="AK84" s="512"/>
      <c r="AL84" s="199">
        <v>-9993</v>
      </c>
      <c r="AM84" s="432">
        <v>-16686</v>
      </c>
      <c r="AN84" s="511">
        <v>-6693</v>
      </c>
      <c r="AO84" s="512">
        <v>0.66976883818673072</v>
      </c>
      <c r="AP84" s="512"/>
      <c r="AQ84" s="444">
        <v>-923098.40569378133</v>
      </c>
      <c r="AR84" s="444">
        <v>-862810.55331284693</v>
      </c>
      <c r="AS84" s="511">
        <v>60287.852380934397</v>
      </c>
      <c r="AT84" s="512">
        <v>-6.5310320123046176E-2</v>
      </c>
      <c r="AV84" s="518">
        <v>-892.34395173378368</v>
      </c>
      <c r="AW84" s="518">
        <v>-911.81031620400859</v>
      </c>
      <c r="AX84" s="518">
        <v>-19.466364470224899</v>
      </c>
      <c r="AY84" s="519">
        <v>2.1814866826185851E-2</v>
      </c>
      <c r="AZ84" s="520"/>
      <c r="BA84" s="518">
        <v>-12.21817996856989</v>
      </c>
      <c r="BB84" s="518">
        <v>-34.796408529365493</v>
      </c>
      <c r="BC84" s="518">
        <v>-22.578228560795601</v>
      </c>
      <c r="BD84" s="519">
        <v>1.8479207720688311</v>
      </c>
      <c r="BE84" s="520"/>
      <c r="BF84" s="518">
        <v>177.56738194615809</v>
      </c>
      <c r="BG84" s="518">
        <v>115.21490835360341</v>
      </c>
      <c r="BH84" s="518">
        <v>-62.352473592554723</v>
      </c>
      <c r="BI84" s="519">
        <v>-0.35114823966634368</v>
      </c>
      <c r="BJ84" s="520"/>
      <c r="BK84" s="518">
        <v>-726.99474975619535</v>
      </c>
      <c r="BL84" s="518">
        <v>-831.3918163797706</v>
      </c>
      <c r="BM84" s="518">
        <v>-104.3970666235753</v>
      </c>
      <c r="BN84" s="519">
        <v>0.14360085359431521</v>
      </c>
      <c r="BO84" s="521"/>
      <c r="BP84" s="518">
        <v>0</v>
      </c>
      <c r="BQ84" s="518">
        <v>130.95758350489729</v>
      </c>
      <c r="BR84" s="521"/>
      <c r="BS84" s="518">
        <v>-726.99474975619535</v>
      </c>
      <c r="BT84" s="518">
        <v>-700.43423287487326</v>
      </c>
      <c r="BU84" s="518">
        <v>26.560516881322091</v>
      </c>
      <c r="BV84" s="519">
        <v>-3.6534674961861018E-2</v>
      </c>
      <c r="BW84" s="512"/>
      <c r="BX84" s="518">
        <v>-7.9562101910828016</v>
      </c>
      <c r="BY84" s="518">
        <v>-11.852649006622521</v>
      </c>
      <c r="BZ84" s="511">
        <v>-3.8964388155397152</v>
      </c>
      <c r="CA84" s="512">
        <v>0.48973553010286019</v>
      </c>
      <c r="CB84" s="512"/>
      <c r="CC84" s="444">
        <v>-734.95095994727819</v>
      </c>
      <c r="CD84" s="444">
        <v>-714.2471467821581</v>
      </c>
      <c r="CE84" s="511">
        <v>20.703813165120099</v>
      </c>
      <c r="CF84" s="512">
        <v>-2.817033284316723E-2</v>
      </c>
    </row>
    <row r="85" spans="1:84">
      <c r="A85" s="396">
        <v>232</v>
      </c>
      <c r="B85" s="411">
        <v>14</v>
      </c>
      <c r="C85" s="411">
        <v>14</v>
      </c>
      <c r="D85" s="397" t="s">
        <v>126</v>
      </c>
      <c r="E85" s="399">
        <v>12750</v>
      </c>
      <c r="F85" s="399">
        <v>12618</v>
      </c>
      <c r="G85" s="511">
        <v>-132</v>
      </c>
      <c r="H85" s="512">
        <v>-1.0352941176470591E-2</v>
      </c>
      <c r="I85" s="512"/>
      <c r="J85" s="399">
        <v>2189147.5944673889</v>
      </c>
      <c r="K85" s="432">
        <v>2332211.7292122622</v>
      </c>
      <c r="L85" s="511">
        <v>143064.1347448733</v>
      </c>
      <c r="M85" s="512">
        <v>6.5351525455130496E-2</v>
      </c>
      <c r="N85" s="512"/>
      <c r="O85" s="399">
        <v>5331084.5739423959</v>
      </c>
      <c r="P85" s="432">
        <v>5292120.5407871753</v>
      </c>
      <c r="Q85" s="511">
        <v>-38964.033155220561</v>
      </c>
      <c r="R85" s="512">
        <v>-7.3088379324671316E-3</v>
      </c>
      <c r="S85" s="512"/>
      <c r="T85" s="399">
        <v>2833844.5446507479</v>
      </c>
      <c r="U85" s="432">
        <v>1827360.3122723179</v>
      </c>
      <c r="V85" s="511">
        <v>-1006484.23237843</v>
      </c>
      <c r="W85" s="512">
        <v>-0.35516564741644008</v>
      </c>
      <c r="X85" s="513"/>
      <c r="Y85" s="432">
        <v>10354076.71306053</v>
      </c>
      <c r="Z85" s="432">
        <v>9451692.5822717547</v>
      </c>
      <c r="AA85" s="511">
        <v>-902384.13078877889</v>
      </c>
      <c r="AB85" s="512">
        <v>-8.7152544432138518E-2</v>
      </c>
      <c r="AC85" s="513"/>
      <c r="AD85" s="516">
        <v>0</v>
      </c>
      <c r="AE85" s="438">
        <v>1814258.08953434</v>
      </c>
      <c r="AF85" s="504"/>
      <c r="AG85" s="398">
        <v>10354076.71306053</v>
      </c>
      <c r="AH85" s="398">
        <v>11265950.671806101</v>
      </c>
      <c r="AI85" s="511">
        <v>911873.95874556154</v>
      </c>
      <c r="AJ85" s="512">
        <v>8.8069075014224341E-2</v>
      </c>
      <c r="AK85" s="512"/>
      <c r="AL85" s="199">
        <v>-468894</v>
      </c>
      <c r="AM85" s="432">
        <v>-199389</v>
      </c>
      <c r="AN85" s="511">
        <v>269505</v>
      </c>
      <c r="AO85" s="512">
        <v>-0.57476743144506004</v>
      </c>
      <c r="AP85" s="512"/>
      <c r="AQ85" s="444">
        <v>9885182.7130605336</v>
      </c>
      <c r="AR85" s="444">
        <v>11066561.671806101</v>
      </c>
      <c r="AS85" s="511">
        <v>1181378.958745562</v>
      </c>
      <c r="AT85" s="512">
        <v>0.1195100781682767</v>
      </c>
      <c r="AV85" s="518">
        <v>171.69785054646189</v>
      </c>
      <c r="AW85" s="518">
        <v>184.83212309496449</v>
      </c>
      <c r="AX85" s="518">
        <v>13.134272548502651</v>
      </c>
      <c r="AY85" s="519">
        <v>7.6496429668165722E-2</v>
      </c>
      <c r="AZ85" s="520"/>
      <c r="BA85" s="518">
        <v>418.12428030920751</v>
      </c>
      <c r="BB85" s="518">
        <v>419.41040900199522</v>
      </c>
      <c r="BC85" s="518">
        <v>1.2861286927876561</v>
      </c>
      <c r="BD85" s="519">
        <v>3.0759483563990832E-3</v>
      </c>
      <c r="BE85" s="520"/>
      <c r="BF85" s="518">
        <v>222.2623172275097</v>
      </c>
      <c r="BG85" s="518">
        <v>144.8217080577206</v>
      </c>
      <c r="BH85" s="518">
        <v>-77.44060916978907</v>
      </c>
      <c r="BI85" s="519">
        <v>-0.34841987672845232</v>
      </c>
      <c r="BJ85" s="520"/>
      <c r="BK85" s="518">
        <v>812.08444808317915</v>
      </c>
      <c r="BL85" s="518">
        <v>749.06424015468019</v>
      </c>
      <c r="BM85" s="518">
        <v>-63.020207928498962</v>
      </c>
      <c r="BN85" s="519">
        <v>-7.7603022785684483E-2</v>
      </c>
      <c r="BO85" s="521"/>
      <c r="BP85" s="518">
        <v>0</v>
      </c>
      <c r="BQ85" s="518">
        <v>143.78333250391029</v>
      </c>
      <c r="BR85" s="521"/>
      <c r="BS85" s="518">
        <v>812.08444808317915</v>
      </c>
      <c r="BT85" s="518">
        <v>892.84757265859048</v>
      </c>
      <c r="BU85" s="518">
        <v>80.763124575411325</v>
      </c>
      <c r="BV85" s="519">
        <v>9.9451633098063E-2</v>
      </c>
      <c r="BW85" s="512"/>
      <c r="BX85" s="518">
        <v>-36.776000000000003</v>
      </c>
      <c r="BY85" s="518">
        <v>-22.684894595022978</v>
      </c>
      <c r="BZ85" s="511">
        <v>14.09110540497702</v>
      </c>
      <c r="CA85" s="512">
        <v>-0.38316036015273602</v>
      </c>
      <c r="CB85" s="512"/>
      <c r="CC85" s="444">
        <v>775.3084480831792</v>
      </c>
      <c r="CD85" s="444">
        <v>877.04562306277501</v>
      </c>
      <c r="CE85" s="511">
        <v>101.73717497959581</v>
      </c>
      <c r="CF85" s="512">
        <v>0.13122154831554331</v>
      </c>
    </row>
    <row r="86" spans="1:84">
      <c r="A86" s="396">
        <v>233</v>
      </c>
      <c r="B86" s="411">
        <v>14</v>
      </c>
      <c r="C86" s="411">
        <v>14</v>
      </c>
      <c r="D86" s="397" t="s">
        <v>127</v>
      </c>
      <c r="E86" s="399">
        <v>15116</v>
      </c>
      <c r="F86" s="399">
        <v>15165</v>
      </c>
      <c r="G86" s="511">
        <v>49</v>
      </c>
      <c r="H86" s="512">
        <v>3.2415983064302731E-3</v>
      </c>
      <c r="I86" s="512"/>
      <c r="J86" s="399">
        <v>4763629.0585269714</v>
      </c>
      <c r="K86" s="432">
        <v>4931839.4451152384</v>
      </c>
      <c r="L86" s="511">
        <v>168210.38658826711</v>
      </c>
      <c r="M86" s="512">
        <v>3.5311394846575597E-2</v>
      </c>
      <c r="N86" s="512"/>
      <c r="O86" s="399">
        <v>6990857.8582752366</v>
      </c>
      <c r="P86" s="432">
        <v>6904052.1062687309</v>
      </c>
      <c r="Q86" s="511">
        <v>-86805.752006505616</v>
      </c>
      <c r="R86" s="512">
        <v>-1.2417038619051839E-2</v>
      </c>
      <c r="S86" s="512"/>
      <c r="T86" s="399">
        <v>3392006.851264989</v>
      </c>
      <c r="U86" s="432">
        <v>2300653.1716115992</v>
      </c>
      <c r="V86" s="511">
        <v>-1091353.679653391</v>
      </c>
      <c r="W86" s="512">
        <v>-0.32174276984328298</v>
      </c>
      <c r="X86" s="513"/>
      <c r="Y86" s="432">
        <v>15146493.7680672</v>
      </c>
      <c r="Z86" s="432">
        <v>14136544.72299557</v>
      </c>
      <c r="AA86" s="511">
        <v>-1009949.04507163</v>
      </c>
      <c r="AB86" s="512">
        <v>-6.6678735061501071E-2</v>
      </c>
      <c r="AC86" s="513"/>
      <c r="AD86" s="516">
        <v>0</v>
      </c>
      <c r="AE86" s="438">
        <v>1616177.0383724901</v>
      </c>
      <c r="AF86" s="504"/>
      <c r="AG86" s="398">
        <v>15146493.7680672</v>
      </c>
      <c r="AH86" s="398">
        <v>15752721.76136806</v>
      </c>
      <c r="AI86" s="511">
        <v>606227.99330086075</v>
      </c>
      <c r="AJ86" s="512">
        <v>4.0024312067453473E-2</v>
      </c>
      <c r="AK86" s="512"/>
      <c r="AL86" s="199">
        <v>-25849</v>
      </c>
      <c r="AM86" s="432">
        <v>147677</v>
      </c>
      <c r="AN86" s="511">
        <v>173526</v>
      </c>
      <c r="AO86" s="512">
        <v>-6.7130643351773767</v>
      </c>
      <c r="AP86" s="512"/>
      <c r="AQ86" s="444">
        <v>15120644.7680672</v>
      </c>
      <c r="AR86" s="444">
        <v>15900398.76136806</v>
      </c>
      <c r="AS86" s="511">
        <v>779753.99330086075</v>
      </c>
      <c r="AT86" s="512">
        <v>5.1568832233106758E-2</v>
      </c>
      <c r="AV86" s="518">
        <v>315.13820180781761</v>
      </c>
      <c r="AW86" s="518">
        <v>325.21196472899692</v>
      </c>
      <c r="AX86" s="518">
        <v>10.073762921179309</v>
      </c>
      <c r="AY86" s="519">
        <v>3.1966175041268537E-2</v>
      </c>
      <c r="AZ86" s="520"/>
      <c r="BA86" s="518">
        <v>462.48067334448513</v>
      </c>
      <c r="BB86" s="518">
        <v>455.2622556062467</v>
      </c>
      <c r="BC86" s="518">
        <v>-7.2184177382383723</v>
      </c>
      <c r="BD86" s="519">
        <v>-1.5608041923217049E-2</v>
      </c>
      <c r="BE86" s="520"/>
      <c r="BF86" s="518">
        <v>224.39844213184639</v>
      </c>
      <c r="BG86" s="518">
        <v>151.70808912704251</v>
      </c>
      <c r="BH86" s="518">
        <v>-72.69035300480391</v>
      </c>
      <c r="BI86" s="519">
        <v>-0.32393430326086831</v>
      </c>
      <c r="BJ86" s="520"/>
      <c r="BK86" s="518">
        <v>1002.017317284149</v>
      </c>
      <c r="BL86" s="518">
        <v>932.18230946228607</v>
      </c>
      <c r="BM86" s="518">
        <v>-69.835007821863087</v>
      </c>
      <c r="BN86" s="519">
        <v>-6.9694412079765955E-2</v>
      </c>
      <c r="BO86" s="521"/>
      <c r="BP86" s="518">
        <v>0</v>
      </c>
      <c r="BQ86" s="518">
        <v>106.5728347096927</v>
      </c>
      <c r="BR86" s="521"/>
      <c r="BS86" s="518">
        <v>1002.017317284149</v>
      </c>
      <c r="BT86" s="518">
        <v>1038.7551441719791</v>
      </c>
      <c r="BU86" s="518">
        <v>36.737826887829669</v>
      </c>
      <c r="BV86" s="519">
        <v>3.6663864240793022E-2</v>
      </c>
      <c r="BW86" s="512"/>
      <c r="BX86" s="518">
        <v>-1.710042339243186</v>
      </c>
      <c r="BY86" s="518">
        <v>12.92133201450709</v>
      </c>
      <c r="BZ86" s="511">
        <v>14.631374353750269</v>
      </c>
      <c r="CA86" s="512">
        <v>-8.5561474227741563</v>
      </c>
      <c r="CB86" s="512"/>
      <c r="CC86" s="444">
        <v>1000.307274944906</v>
      </c>
      <c r="CD86" s="444">
        <v>1048.4931593384811</v>
      </c>
      <c r="CE86" s="511">
        <v>48.185884393574611</v>
      </c>
      <c r="CF86" s="512">
        <v>4.8171082626814403E-2</v>
      </c>
    </row>
    <row r="87" spans="1:84">
      <c r="A87" s="396">
        <v>235</v>
      </c>
      <c r="B87" s="411">
        <v>1</v>
      </c>
      <c r="C87" s="412">
        <v>33</v>
      </c>
      <c r="D87" s="397" t="s">
        <v>128</v>
      </c>
      <c r="E87" s="399">
        <v>10284</v>
      </c>
      <c r="F87" s="399">
        <v>10270</v>
      </c>
      <c r="G87" s="511">
        <v>-14</v>
      </c>
      <c r="H87" s="512">
        <v>-1.361338000777907E-3</v>
      </c>
      <c r="I87" s="512"/>
      <c r="J87" s="399">
        <v>19615674.217616141</v>
      </c>
      <c r="K87" s="432">
        <v>19125637.59407559</v>
      </c>
      <c r="L87" s="511">
        <v>-490036.62354054669</v>
      </c>
      <c r="M87" s="512">
        <v>-2.4981890405809361E-2</v>
      </c>
      <c r="N87" s="512"/>
      <c r="O87" s="399">
        <v>-1675133.522142227</v>
      </c>
      <c r="P87" s="432">
        <v>-1511262.1855156389</v>
      </c>
      <c r="Q87" s="511">
        <v>163871.3366265879</v>
      </c>
      <c r="R87" s="512">
        <v>-9.782583564862507E-2</v>
      </c>
      <c r="S87" s="512"/>
      <c r="T87" s="399">
        <v>655476.00876194029</v>
      </c>
      <c r="U87" s="432">
        <v>467289.7729743449</v>
      </c>
      <c r="V87" s="511">
        <v>-188186.23578759539</v>
      </c>
      <c r="W87" s="512">
        <v>-0.28709858678586969</v>
      </c>
      <c r="X87" s="513"/>
      <c r="Y87" s="432">
        <v>18596016.704235852</v>
      </c>
      <c r="Z87" s="432">
        <v>18081665.181534301</v>
      </c>
      <c r="AA87" s="511">
        <v>-514351.52270155028</v>
      </c>
      <c r="AB87" s="512">
        <v>-2.765923105373367E-2</v>
      </c>
      <c r="AC87" s="513"/>
      <c r="AD87" s="516">
        <v>0</v>
      </c>
      <c r="AE87" s="438">
        <v>875260.00654915278</v>
      </c>
      <c r="AF87" s="504"/>
      <c r="AG87" s="398">
        <v>18596016.704235852</v>
      </c>
      <c r="AH87" s="398">
        <v>18956925.188083451</v>
      </c>
      <c r="AI87" s="511">
        <v>360908.4838476032</v>
      </c>
      <c r="AJ87" s="512">
        <v>1.9407838226204351E-2</v>
      </c>
      <c r="AK87" s="512"/>
      <c r="AL87" s="199">
        <v>2945072</v>
      </c>
      <c r="AM87" s="432">
        <v>3320201</v>
      </c>
      <c r="AN87" s="511">
        <v>375129</v>
      </c>
      <c r="AO87" s="512">
        <v>0.12737515415582371</v>
      </c>
      <c r="AP87" s="512"/>
      <c r="AQ87" s="444">
        <v>21541088.704235852</v>
      </c>
      <c r="AR87" s="444">
        <v>22277126.188083451</v>
      </c>
      <c r="AS87" s="511">
        <v>736037.4838476032</v>
      </c>
      <c r="AT87" s="512">
        <v>3.4169001110090982E-2</v>
      </c>
      <c r="AV87" s="518">
        <v>1907.397337380022</v>
      </c>
      <c r="AW87" s="518">
        <v>1862.2821415847709</v>
      </c>
      <c r="AX87" s="518">
        <v>-45.115195795250877</v>
      </c>
      <c r="AY87" s="519">
        <v>-2.3652751794872789E-2</v>
      </c>
      <c r="AZ87" s="520"/>
      <c r="BA87" s="518">
        <v>-162.88735143351099</v>
      </c>
      <c r="BB87" s="518">
        <v>-147.15308524981879</v>
      </c>
      <c r="BC87" s="518">
        <v>15.734266183692201</v>
      </c>
      <c r="BD87" s="519">
        <v>-9.6595997449898829E-2</v>
      </c>
      <c r="BE87" s="520"/>
      <c r="BF87" s="518">
        <v>63.737457094704418</v>
      </c>
      <c r="BG87" s="518">
        <v>45.500464749205932</v>
      </c>
      <c r="BH87" s="518">
        <v>-18.236992345498489</v>
      </c>
      <c r="BI87" s="519">
        <v>-0.2861267640219945</v>
      </c>
      <c r="BJ87" s="520"/>
      <c r="BK87" s="518">
        <v>1808.2474430412151</v>
      </c>
      <c r="BL87" s="518">
        <v>1760.6295210841579</v>
      </c>
      <c r="BM87" s="518">
        <v>-47.617921957056751</v>
      </c>
      <c r="BN87" s="519">
        <v>-2.633374217688382E-2</v>
      </c>
      <c r="BO87" s="521"/>
      <c r="BP87" s="518">
        <v>0</v>
      </c>
      <c r="BQ87" s="518">
        <v>85.224927609459868</v>
      </c>
      <c r="BR87" s="521"/>
      <c r="BS87" s="518">
        <v>1808.2474430412151</v>
      </c>
      <c r="BT87" s="518">
        <v>1845.854448693618</v>
      </c>
      <c r="BU87" s="518">
        <v>37.607005652403132</v>
      </c>
      <c r="BV87" s="519">
        <v>2.0797488638586711E-2</v>
      </c>
      <c r="BW87" s="512"/>
      <c r="BX87" s="518">
        <v>286.37417347335668</v>
      </c>
      <c r="BY87" s="518">
        <v>333.98646543330091</v>
      </c>
      <c r="BZ87" s="511">
        <v>47.612291959944173</v>
      </c>
      <c r="CA87" s="512">
        <v>0.16625902881697491</v>
      </c>
      <c r="CB87" s="512"/>
      <c r="CC87" s="444">
        <v>2094.621616514572</v>
      </c>
      <c r="CD87" s="444">
        <v>2169.1456853051081</v>
      </c>
      <c r="CE87" s="511">
        <v>74.524068790536148</v>
      </c>
      <c r="CF87" s="512">
        <v>3.557877384772884E-2</v>
      </c>
    </row>
    <row r="88" spans="1:84">
      <c r="A88" s="396">
        <v>236</v>
      </c>
      <c r="B88" s="411">
        <v>16</v>
      </c>
      <c r="C88" s="411">
        <v>16</v>
      </c>
      <c r="D88" s="397" t="s">
        <v>129</v>
      </c>
      <c r="E88" s="399">
        <v>4198</v>
      </c>
      <c r="F88" s="399">
        <v>4137</v>
      </c>
      <c r="G88" s="511">
        <v>-61</v>
      </c>
      <c r="H88" s="512">
        <v>-1.453072891853264E-2</v>
      </c>
      <c r="I88" s="512"/>
      <c r="J88" s="399">
        <v>1621067.9008921359</v>
      </c>
      <c r="K88" s="432">
        <v>1612014.0120991881</v>
      </c>
      <c r="L88" s="511">
        <v>-9053.888792947866</v>
      </c>
      <c r="M88" s="512">
        <v>-5.5851385299561856E-3</v>
      </c>
      <c r="N88" s="512"/>
      <c r="O88" s="399">
        <v>2256974.4482996222</v>
      </c>
      <c r="P88" s="432">
        <v>2221900.6451633051</v>
      </c>
      <c r="Q88" s="511">
        <v>-35073.803136317532</v>
      </c>
      <c r="R88" s="512">
        <v>-1.554018618276415E-2</v>
      </c>
      <c r="S88" s="512"/>
      <c r="T88" s="399">
        <v>887852.95850948663</v>
      </c>
      <c r="U88" s="432">
        <v>513498.55794184911</v>
      </c>
      <c r="V88" s="511">
        <v>-374354.40056763758</v>
      </c>
      <c r="W88" s="512">
        <v>-0.42164008913829348</v>
      </c>
      <c r="X88" s="513"/>
      <c r="Y88" s="432">
        <v>4765895.307701245</v>
      </c>
      <c r="Z88" s="432">
        <v>4347413.2152043423</v>
      </c>
      <c r="AA88" s="511">
        <v>-418482.09249690268</v>
      </c>
      <c r="AB88" s="512">
        <v>-8.780765532567919E-2</v>
      </c>
      <c r="AC88" s="513"/>
      <c r="AD88" s="516">
        <v>0</v>
      </c>
      <c r="AE88" s="438">
        <v>468541.52010484121</v>
      </c>
      <c r="AF88" s="504"/>
      <c r="AG88" s="398">
        <v>4765895.307701245</v>
      </c>
      <c r="AH88" s="398">
        <v>4815954.7353091836</v>
      </c>
      <c r="AI88" s="511">
        <v>50059.427607938647</v>
      </c>
      <c r="AJ88" s="512">
        <v>1.050367756233488E-2</v>
      </c>
      <c r="AK88" s="512"/>
      <c r="AL88" s="199">
        <v>936898</v>
      </c>
      <c r="AM88" s="432">
        <v>1274704</v>
      </c>
      <c r="AN88" s="511">
        <v>337806</v>
      </c>
      <c r="AO88" s="512">
        <v>0.36055792626305111</v>
      </c>
      <c r="AP88" s="512"/>
      <c r="AQ88" s="444">
        <v>5702793.307701245</v>
      </c>
      <c r="AR88" s="444">
        <v>6090658.7353091836</v>
      </c>
      <c r="AS88" s="511">
        <v>387865.42760793859</v>
      </c>
      <c r="AT88" s="512">
        <v>6.8013236089786391E-2</v>
      </c>
      <c r="AV88" s="518">
        <v>386.15242994095672</v>
      </c>
      <c r="AW88" s="518">
        <v>389.65772591230069</v>
      </c>
      <c r="AX88" s="518">
        <v>3.5052959713440832</v>
      </c>
      <c r="AY88" s="519">
        <v>9.0774929783040553E-3</v>
      </c>
      <c r="AZ88" s="520"/>
      <c r="BA88" s="518">
        <v>537.63088334912391</v>
      </c>
      <c r="BB88" s="518">
        <v>537.08016561839611</v>
      </c>
      <c r="BC88" s="518">
        <v>-0.55071773072779706</v>
      </c>
      <c r="BD88" s="519">
        <v>-1.024341695732116E-3</v>
      </c>
      <c r="BE88" s="520"/>
      <c r="BF88" s="518">
        <v>211.49427310850089</v>
      </c>
      <c r="BG88" s="518">
        <v>124.1234126037827</v>
      </c>
      <c r="BH88" s="518">
        <v>-87.370860504718152</v>
      </c>
      <c r="BI88" s="519">
        <v>-0.41311218133975253</v>
      </c>
      <c r="BJ88" s="520"/>
      <c r="BK88" s="518">
        <v>1135.277586398581</v>
      </c>
      <c r="BL88" s="518">
        <v>1050.86130413448</v>
      </c>
      <c r="BM88" s="518">
        <v>-84.41628226410171</v>
      </c>
      <c r="BN88" s="519">
        <v>-7.4357393535702407E-2</v>
      </c>
      <c r="BO88" s="521"/>
      <c r="BP88" s="518">
        <v>0</v>
      </c>
      <c r="BQ88" s="518">
        <v>113.2563500374284</v>
      </c>
      <c r="BR88" s="521"/>
      <c r="BS88" s="518">
        <v>1135.277586398581</v>
      </c>
      <c r="BT88" s="518">
        <v>1164.117654171908</v>
      </c>
      <c r="BU88" s="518">
        <v>28.840067773326609</v>
      </c>
      <c r="BV88" s="519">
        <v>2.540353841109062E-2</v>
      </c>
      <c r="BW88" s="512"/>
      <c r="BX88" s="518">
        <v>223.17722725107191</v>
      </c>
      <c r="BY88" s="518">
        <v>261.69132221416493</v>
      </c>
      <c r="BZ88" s="511">
        <v>38.51409496309293</v>
      </c>
      <c r="CA88" s="512">
        <v>0.1725717961347597</v>
      </c>
      <c r="CB88" s="512"/>
      <c r="CC88" s="444">
        <v>1358.454813649653</v>
      </c>
      <c r="CD88" s="444">
        <v>1472.2404484672909</v>
      </c>
      <c r="CE88" s="511">
        <v>113.7856348176379</v>
      </c>
      <c r="CF88" s="512">
        <v>8.3761074475446839E-2</v>
      </c>
    </row>
    <row r="89" spans="1:84">
      <c r="A89" s="396">
        <v>239</v>
      </c>
      <c r="B89" s="411">
        <v>11</v>
      </c>
      <c r="C89" s="411">
        <v>11</v>
      </c>
      <c r="D89" s="397" t="s">
        <v>130</v>
      </c>
      <c r="E89" s="399">
        <v>2029</v>
      </c>
      <c r="F89" s="399">
        <v>2035</v>
      </c>
      <c r="G89" s="511">
        <v>6</v>
      </c>
      <c r="H89" s="512">
        <v>2.9571217348447511E-3</v>
      </c>
      <c r="I89" s="512"/>
      <c r="J89" s="399">
        <v>417823.6887305695</v>
      </c>
      <c r="K89" s="432">
        <v>594338.32076408528</v>
      </c>
      <c r="L89" s="511">
        <v>176514.63203351581</v>
      </c>
      <c r="M89" s="512">
        <v>0.42246200202243661</v>
      </c>
      <c r="N89" s="512"/>
      <c r="O89" s="399">
        <v>790843.28003277641</v>
      </c>
      <c r="P89" s="432">
        <v>147818.25703470971</v>
      </c>
      <c r="Q89" s="511">
        <v>-643025.02299806674</v>
      </c>
      <c r="R89" s="512">
        <v>-0.8130878003685087</v>
      </c>
      <c r="S89" s="512"/>
      <c r="T89" s="399">
        <v>462300.14243070059</v>
      </c>
      <c r="U89" s="432">
        <v>309940.94467260729</v>
      </c>
      <c r="V89" s="511">
        <v>-152359.1977580933</v>
      </c>
      <c r="W89" s="512">
        <v>-0.32956770672189911</v>
      </c>
      <c r="X89" s="513"/>
      <c r="Y89" s="432">
        <v>1670967.111194046</v>
      </c>
      <c r="Z89" s="432">
        <v>1052097.5224714021</v>
      </c>
      <c r="AA89" s="511">
        <v>-618869.58872264414</v>
      </c>
      <c r="AB89" s="512">
        <v>-0.3703661098873513</v>
      </c>
      <c r="AC89" s="513"/>
      <c r="AD89" s="516">
        <v>0</v>
      </c>
      <c r="AE89" s="438">
        <v>190687.4943745019</v>
      </c>
      <c r="AF89" s="504"/>
      <c r="AG89" s="398">
        <v>1670967.111194046</v>
      </c>
      <c r="AH89" s="398">
        <v>1242785.0168459041</v>
      </c>
      <c r="AI89" s="511">
        <v>-428182.09434814221</v>
      </c>
      <c r="AJ89" s="512">
        <v>-0.256248068247238</v>
      </c>
      <c r="AK89" s="512"/>
      <c r="AL89" s="199">
        <v>-401742</v>
      </c>
      <c r="AM89" s="432">
        <v>-479314</v>
      </c>
      <c r="AN89" s="511">
        <v>-77572</v>
      </c>
      <c r="AO89" s="512">
        <v>0.1930890969826406</v>
      </c>
      <c r="AP89" s="512"/>
      <c r="AQ89" s="444">
        <v>1269225.111194046</v>
      </c>
      <c r="AR89" s="444">
        <v>763471.01684590406</v>
      </c>
      <c r="AS89" s="511">
        <v>-505754.09434814239</v>
      </c>
      <c r="AT89" s="512">
        <v>-0.39847469915903649</v>
      </c>
      <c r="AV89" s="518">
        <v>205.92591854636251</v>
      </c>
      <c r="AW89" s="518">
        <v>292.0581428816144</v>
      </c>
      <c r="AX89" s="518">
        <v>86.132224335251919</v>
      </c>
      <c r="AY89" s="519">
        <v>0.41826801086168258</v>
      </c>
      <c r="AZ89" s="520"/>
      <c r="BA89" s="518">
        <v>389.76997537347279</v>
      </c>
      <c r="BB89" s="518">
        <v>72.637964144820501</v>
      </c>
      <c r="BC89" s="518">
        <v>-317.13201122865229</v>
      </c>
      <c r="BD89" s="519">
        <v>-0.8136388928489946</v>
      </c>
      <c r="BE89" s="520"/>
      <c r="BF89" s="518">
        <v>227.84629986727481</v>
      </c>
      <c r="BG89" s="518">
        <v>152.30513251725171</v>
      </c>
      <c r="BH89" s="518">
        <v>-75.541167350023073</v>
      </c>
      <c r="BI89" s="519">
        <v>-0.33154441127210482</v>
      </c>
      <c r="BJ89" s="520"/>
      <c r="BK89" s="518">
        <v>823.54219378711014</v>
      </c>
      <c r="BL89" s="518">
        <v>517.00123954368667</v>
      </c>
      <c r="BM89" s="518">
        <v>-306.54095424342353</v>
      </c>
      <c r="BN89" s="519">
        <v>-0.37222252430537378</v>
      </c>
      <c r="BO89" s="521"/>
      <c r="BP89" s="518">
        <v>0</v>
      </c>
      <c r="BQ89" s="518">
        <v>93.70392843955868</v>
      </c>
      <c r="BR89" s="521"/>
      <c r="BS89" s="518">
        <v>823.54219378711014</v>
      </c>
      <c r="BT89" s="518">
        <v>610.70516798324536</v>
      </c>
      <c r="BU89" s="518">
        <v>-212.8370258038648</v>
      </c>
      <c r="BV89" s="519">
        <v>-0.25844094863569822</v>
      </c>
      <c r="BW89" s="512"/>
      <c r="BX89" s="518">
        <v>-198</v>
      </c>
      <c r="BY89" s="518">
        <v>-233.57493857493861</v>
      </c>
      <c r="BZ89" s="511">
        <v>-35.574938574938592</v>
      </c>
      <c r="CA89" s="512">
        <v>0.1796714069441343</v>
      </c>
      <c r="CB89" s="512"/>
      <c r="CC89" s="444">
        <v>625.54219378711014</v>
      </c>
      <c r="CD89" s="444">
        <v>375.17003284811011</v>
      </c>
      <c r="CE89" s="511">
        <v>-250.372160939</v>
      </c>
      <c r="CF89" s="512">
        <v>-0.40024823812957511</v>
      </c>
    </row>
    <row r="90" spans="1:84">
      <c r="A90" s="396">
        <v>240</v>
      </c>
      <c r="B90" s="411">
        <v>19</v>
      </c>
      <c r="C90" s="411">
        <v>19</v>
      </c>
      <c r="D90" s="397" t="s">
        <v>131</v>
      </c>
      <c r="E90" s="399">
        <v>19499</v>
      </c>
      <c r="F90" s="399">
        <v>19371</v>
      </c>
      <c r="G90" s="511">
        <v>-128</v>
      </c>
      <c r="H90" s="512">
        <v>-6.5644392020103599E-3</v>
      </c>
      <c r="I90" s="512"/>
      <c r="J90" s="399">
        <v>-11295649.63139444</v>
      </c>
      <c r="K90" s="432">
        <v>-10776008.28053244</v>
      </c>
      <c r="L90" s="511">
        <v>519641.35086200392</v>
      </c>
      <c r="M90" s="512">
        <v>-4.6003671131737679E-2</v>
      </c>
      <c r="N90" s="512"/>
      <c r="O90" s="399">
        <v>5513901.5913543198</v>
      </c>
      <c r="P90" s="432">
        <v>3911932.8144537681</v>
      </c>
      <c r="Q90" s="511">
        <v>-1601968.776900552</v>
      </c>
      <c r="R90" s="512">
        <v>-0.29053271088704308</v>
      </c>
      <c r="S90" s="512"/>
      <c r="T90" s="399">
        <v>3214817.9245309979</v>
      </c>
      <c r="U90" s="432">
        <v>1806283.142780676</v>
      </c>
      <c r="V90" s="511">
        <v>-1408534.7817503221</v>
      </c>
      <c r="W90" s="512">
        <v>-0.43813827557770918</v>
      </c>
      <c r="X90" s="513"/>
      <c r="Y90" s="432">
        <v>-2566930.115509124</v>
      </c>
      <c r="Z90" s="432">
        <v>-5057792.3232979942</v>
      </c>
      <c r="AA90" s="511">
        <v>-2490862.2077888702</v>
      </c>
      <c r="AB90" s="512">
        <v>0.97036619452136252</v>
      </c>
      <c r="AC90" s="513"/>
      <c r="AD90" s="516">
        <v>0</v>
      </c>
      <c r="AE90" s="438">
        <v>3790709.6204889072</v>
      </c>
      <c r="AF90" s="504"/>
      <c r="AG90" s="398">
        <v>-2566930.115509124</v>
      </c>
      <c r="AH90" s="398">
        <v>-1267082.702809087</v>
      </c>
      <c r="AI90" s="511">
        <v>1299847.412700037</v>
      </c>
      <c r="AJ90" s="512">
        <v>-0.50638208062093104</v>
      </c>
      <c r="AK90" s="512"/>
      <c r="AL90" s="199">
        <v>351605</v>
      </c>
      <c r="AM90" s="432">
        <v>1742268</v>
      </c>
      <c r="AN90" s="511">
        <v>1390663</v>
      </c>
      <c r="AO90" s="512">
        <v>3.9551855064632191</v>
      </c>
      <c r="AP90" s="512"/>
      <c r="AQ90" s="444">
        <v>-2215325.115509124</v>
      </c>
      <c r="AR90" s="444">
        <v>475185.2971909144</v>
      </c>
      <c r="AS90" s="511">
        <v>2690510.4127000379</v>
      </c>
      <c r="AT90" s="512">
        <v>-1.214499124243309</v>
      </c>
      <c r="AV90" s="518">
        <v>-579.29379103515271</v>
      </c>
      <c r="AW90" s="518">
        <v>-556.29592073369668</v>
      </c>
      <c r="AX90" s="518">
        <v>22.997870301456029</v>
      </c>
      <c r="AY90" s="519">
        <v>-3.9699839109893852E-2</v>
      </c>
      <c r="AZ90" s="520"/>
      <c r="BA90" s="518">
        <v>282.77868564307499</v>
      </c>
      <c r="BB90" s="518">
        <v>201.9479022484006</v>
      </c>
      <c r="BC90" s="518">
        <v>-80.830783394674398</v>
      </c>
      <c r="BD90" s="519">
        <v>-0.28584468171939781</v>
      </c>
      <c r="BE90" s="520"/>
      <c r="BF90" s="518">
        <v>164.87091258685049</v>
      </c>
      <c r="BG90" s="518">
        <v>93.246767992394638</v>
      </c>
      <c r="BH90" s="518">
        <v>-71.624144594455885</v>
      </c>
      <c r="BI90" s="519">
        <v>-0.43442559679364778</v>
      </c>
      <c r="BJ90" s="520"/>
      <c r="BK90" s="518">
        <v>-131.64419280522711</v>
      </c>
      <c r="BL90" s="518">
        <v>-261.10125049290139</v>
      </c>
      <c r="BM90" s="518">
        <v>-129.45705768767431</v>
      </c>
      <c r="BN90" s="519">
        <v>0.98338601140736392</v>
      </c>
      <c r="BO90" s="521"/>
      <c r="BP90" s="518">
        <v>0</v>
      </c>
      <c r="BQ90" s="518">
        <v>195.68992930096061</v>
      </c>
      <c r="BR90" s="521"/>
      <c r="BS90" s="518">
        <v>-131.64419280522711</v>
      </c>
      <c r="BT90" s="518">
        <v>-65.411321191940885</v>
      </c>
      <c r="BU90" s="518">
        <v>66.23287161328625</v>
      </c>
      <c r="BV90" s="519">
        <v>-0.50312034433057329</v>
      </c>
      <c r="BW90" s="512"/>
      <c r="BX90" s="518">
        <v>18.031950356428531</v>
      </c>
      <c r="BY90" s="518">
        <v>84.457900986010017</v>
      </c>
      <c r="BZ90" s="511">
        <v>66.425950629581479</v>
      </c>
      <c r="CA90" s="512">
        <v>3.6837917871651689</v>
      </c>
      <c r="CB90" s="512"/>
      <c r="CC90" s="444">
        <v>-113.6122424487986</v>
      </c>
      <c r="CD90" s="444">
        <v>24.530757172624771</v>
      </c>
      <c r="CE90" s="511">
        <v>138.1429996214234</v>
      </c>
      <c r="CF90" s="512">
        <v>-1.2159164949471</v>
      </c>
    </row>
    <row r="91" spans="1:84">
      <c r="A91" s="396">
        <v>241</v>
      </c>
      <c r="B91" s="411">
        <v>19</v>
      </c>
      <c r="C91" s="411">
        <v>19</v>
      </c>
      <c r="D91" s="397" t="s">
        <v>132</v>
      </c>
      <c r="E91" s="399">
        <v>7771</v>
      </c>
      <c r="F91" s="399">
        <v>7691</v>
      </c>
      <c r="G91" s="511">
        <v>-80</v>
      </c>
      <c r="H91" s="512">
        <v>-1.0294685368678421E-2</v>
      </c>
      <c r="I91" s="512"/>
      <c r="J91" s="399">
        <v>-537201.69532643957</v>
      </c>
      <c r="K91" s="432">
        <v>-848424.64801606629</v>
      </c>
      <c r="L91" s="511">
        <v>-311222.95268962672</v>
      </c>
      <c r="M91" s="512">
        <v>0.57934097266857454</v>
      </c>
      <c r="N91" s="512"/>
      <c r="O91" s="399">
        <v>1649253.9476050369</v>
      </c>
      <c r="P91" s="432">
        <v>1578737.650568021</v>
      </c>
      <c r="Q91" s="511">
        <v>-70516.297037016135</v>
      </c>
      <c r="R91" s="512">
        <v>-4.2756482189669043E-2</v>
      </c>
      <c r="S91" s="512"/>
      <c r="T91" s="399">
        <v>1132542.5612872739</v>
      </c>
      <c r="U91" s="432">
        <v>509434.86749191751</v>
      </c>
      <c r="V91" s="511">
        <v>-623107.6937953569</v>
      </c>
      <c r="W91" s="512">
        <v>-0.55018479224932448</v>
      </c>
      <c r="X91" s="513"/>
      <c r="Y91" s="432">
        <v>2244594.8135658721</v>
      </c>
      <c r="Z91" s="432">
        <v>1239747.8700438719</v>
      </c>
      <c r="AA91" s="511">
        <v>-1004846.943522</v>
      </c>
      <c r="AB91" s="512">
        <v>-0.44767409130989272</v>
      </c>
      <c r="AC91" s="513"/>
      <c r="AD91" s="516">
        <v>0</v>
      </c>
      <c r="AE91" s="438">
        <v>968097.11928386101</v>
      </c>
      <c r="AF91" s="504"/>
      <c r="AG91" s="398">
        <v>2244594.8135658721</v>
      </c>
      <c r="AH91" s="398">
        <v>2207844.9893277329</v>
      </c>
      <c r="AI91" s="511">
        <v>-36749.824238138273</v>
      </c>
      <c r="AJ91" s="512">
        <v>-1.637258716630274E-2</v>
      </c>
      <c r="AK91" s="512"/>
      <c r="AL91" s="199">
        <v>-548192</v>
      </c>
      <c r="AM91" s="432">
        <v>-358022</v>
      </c>
      <c r="AN91" s="511">
        <v>190170</v>
      </c>
      <c r="AO91" s="512">
        <v>-0.34690400443640179</v>
      </c>
      <c r="AP91" s="512"/>
      <c r="AQ91" s="444">
        <v>1696402.8135658719</v>
      </c>
      <c r="AR91" s="444">
        <v>1849822.9893277329</v>
      </c>
      <c r="AS91" s="511">
        <v>153420.1757618617</v>
      </c>
      <c r="AT91" s="512">
        <v>9.0438529419418698E-2</v>
      </c>
      <c r="AV91" s="518">
        <v>-69.129030411329239</v>
      </c>
      <c r="AW91" s="518">
        <v>-110.31395761488319</v>
      </c>
      <c r="AX91" s="518">
        <v>-41.184927203553912</v>
      </c>
      <c r="AY91" s="519">
        <v>0.59576891153393496</v>
      </c>
      <c r="AZ91" s="520"/>
      <c r="BA91" s="518">
        <v>212.23188104555879</v>
      </c>
      <c r="BB91" s="518">
        <v>205.2707906082461</v>
      </c>
      <c r="BC91" s="518">
        <v>-6.9610904373126354</v>
      </c>
      <c r="BD91" s="519">
        <v>-3.2799456910144097E-2</v>
      </c>
      <c r="BE91" s="520"/>
      <c r="BF91" s="518">
        <v>145.73961668862111</v>
      </c>
      <c r="BG91" s="518">
        <v>66.237793198793057</v>
      </c>
      <c r="BH91" s="518">
        <v>-79.501823489828027</v>
      </c>
      <c r="BI91" s="519">
        <v>-0.54550591868021081</v>
      </c>
      <c r="BJ91" s="520"/>
      <c r="BK91" s="518">
        <v>288.84246732285061</v>
      </c>
      <c r="BL91" s="518">
        <v>161.19462619215611</v>
      </c>
      <c r="BM91" s="518">
        <v>-127.6478411306945</v>
      </c>
      <c r="BN91" s="519">
        <v>-0.44192892518127358</v>
      </c>
      <c r="BO91" s="521"/>
      <c r="BP91" s="518">
        <v>0</v>
      </c>
      <c r="BQ91" s="518">
        <v>125.87402409099739</v>
      </c>
      <c r="BR91" s="521"/>
      <c r="BS91" s="518">
        <v>288.84246732285061</v>
      </c>
      <c r="BT91" s="518">
        <v>287.06865028315349</v>
      </c>
      <c r="BU91" s="518">
        <v>-1.7738170396970649</v>
      </c>
      <c r="BV91" s="519">
        <v>-6.1411227238770249E-3</v>
      </c>
      <c r="BW91" s="512"/>
      <c r="BX91" s="518">
        <v>-70.543302020332007</v>
      </c>
      <c r="BY91" s="518">
        <v>-47.877389156156553</v>
      </c>
      <c r="BZ91" s="511">
        <v>22.665912864175461</v>
      </c>
      <c r="CA91" s="512">
        <v>-0.32130496042902401</v>
      </c>
      <c r="CB91" s="512"/>
      <c r="CC91" s="444">
        <v>218.2991653025185</v>
      </c>
      <c r="CD91" s="444">
        <v>240.5178766516361</v>
      </c>
      <c r="CE91" s="511">
        <v>22.218711349117601</v>
      </c>
      <c r="CF91" s="512">
        <v>0.1017810183484987</v>
      </c>
    </row>
    <row r="92" spans="1:84">
      <c r="A92" s="396">
        <v>244</v>
      </c>
      <c r="B92" s="411">
        <v>17</v>
      </c>
      <c r="C92" s="411">
        <v>17</v>
      </c>
      <c r="D92" s="397" t="s">
        <v>133</v>
      </c>
      <c r="E92" s="399">
        <v>19300</v>
      </c>
      <c r="F92" s="399">
        <v>19514</v>
      </c>
      <c r="G92" s="511">
        <v>214</v>
      </c>
      <c r="H92" s="512">
        <v>1.10880829015544E-2</v>
      </c>
      <c r="I92" s="512"/>
      <c r="J92" s="399">
        <v>16498160.65835252</v>
      </c>
      <c r="K92" s="432">
        <v>17069710.935474109</v>
      </c>
      <c r="L92" s="511">
        <v>571550.27712158673</v>
      </c>
      <c r="M92" s="512">
        <v>3.4643272602162968E-2</v>
      </c>
      <c r="N92" s="512"/>
      <c r="O92" s="399">
        <v>3660954.0326702879</v>
      </c>
      <c r="P92" s="432">
        <v>3391528.9710352202</v>
      </c>
      <c r="Q92" s="511">
        <v>-269425.06163506821</v>
      </c>
      <c r="R92" s="512">
        <v>-7.3594221405328702E-2</v>
      </c>
      <c r="S92" s="512"/>
      <c r="T92" s="399">
        <v>2075376.9698116761</v>
      </c>
      <c r="U92" s="432">
        <v>479790.1541805889</v>
      </c>
      <c r="V92" s="511">
        <v>-1595586.8156310869</v>
      </c>
      <c r="W92" s="512">
        <v>-0.76881782868385307</v>
      </c>
      <c r="X92" s="513"/>
      <c r="Y92" s="432">
        <v>22234491.66083448</v>
      </c>
      <c r="Z92" s="432">
        <v>20941030.060689911</v>
      </c>
      <c r="AA92" s="511">
        <v>-1293461.6001445691</v>
      </c>
      <c r="AB92" s="512">
        <v>-5.8173652893669249E-2</v>
      </c>
      <c r="AC92" s="513"/>
      <c r="AD92" s="516">
        <v>0</v>
      </c>
      <c r="AE92" s="438">
        <v>2103819.2977193999</v>
      </c>
      <c r="AF92" s="504"/>
      <c r="AG92" s="398">
        <v>22234491.66083448</v>
      </c>
      <c r="AH92" s="398">
        <v>23044849.358409319</v>
      </c>
      <c r="AI92" s="511">
        <v>810357.69757483155</v>
      </c>
      <c r="AJ92" s="512">
        <v>3.6445973667221583E-2</v>
      </c>
      <c r="AK92" s="512"/>
      <c r="AL92" s="199">
        <v>121290</v>
      </c>
      <c r="AM92" s="432">
        <v>422383</v>
      </c>
      <c r="AN92" s="511">
        <v>301093</v>
      </c>
      <c r="AO92" s="512">
        <v>2.4824222936763132</v>
      </c>
      <c r="AP92" s="512"/>
      <c r="AQ92" s="444">
        <v>22355781.66083448</v>
      </c>
      <c r="AR92" s="444">
        <v>23467232.358409319</v>
      </c>
      <c r="AS92" s="511">
        <v>1111450.697574832</v>
      </c>
      <c r="AT92" s="512">
        <v>4.9716476678693063E-2</v>
      </c>
      <c r="AV92" s="518">
        <v>854.82697711671085</v>
      </c>
      <c r="AW92" s="518">
        <v>874.74177182915366</v>
      </c>
      <c r="AX92" s="518">
        <v>19.914794712442809</v>
      </c>
      <c r="AY92" s="519">
        <v>2.3296872051949549E-2</v>
      </c>
      <c r="AZ92" s="520"/>
      <c r="BA92" s="518">
        <v>189.6867374440564</v>
      </c>
      <c r="BB92" s="518">
        <v>173.79978328560111</v>
      </c>
      <c r="BC92" s="518">
        <v>-15.8869541584553</v>
      </c>
      <c r="BD92" s="519">
        <v>-8.3753637036120016E-2</v>
      </c>
      <c r="BE92" s="520"/>
      <c r="BF92" s="518">
        <v>107.53248548247031</v>
      </c>
      <c r="BG92" s="518">
        <v>24.586971106927791</v>
      </c>
      <c r="BH92" s="518">
        <v>-82.945514375542473</v>
      </c>
      <c r="BI92" s="519">
        <v>-0.77135308463658725</v>
      </c>
      <c r="BJ92" s="520"/>
      <c r="BK92" s="518">
        <v>1152.0462000432381</v>
      </c>
      <c r="BL92" s="518">
        <v>1073.1285262216829</v>
      </c>
      <c r="BM92" s="518">
        <v>-78.917673821554899</v>
      </c>
      <c r="BN92" s="519">
        <v>-6.8502177966988681E-2</v>
      </c>
      <c r="BO92" s="521"/>
      <c r="BP92" s="518">
        <v>0</v>
      </c>
      <c r="BQ92" s="518">
        <v>107.8107665122169</v>
      </c>
      <c r="BR92" s="521"/>
      <c r="BS92" s="518">
        <v>1152.0462000432381</v>
      </c>
      <c r="BT92" s="518">
        <v>1180.939292733899</v>
      </c>
      <c r="BU92" s="518">
        <v>28.893092690661891</v>
      </c>
      <c r="BV92" s="519">
        <v>2.5079803821736919E-2</v>
      </c>
      <c r="BW92" s="512"/>
      <c r="BX92" s="518">
        <v>6.2844559585492226</v>
      </c>
      <c r="BY92" s="518">
        <v>17.271189914932869</v>
      </c>
      <c r="BZ92" s="511">
        <v>10.986733956383651</v>
      </c>
      <c r="CA92" s="512">
        <v>1.7482394703454891</v>
      </c>
      <c r="CB92" s="512"/>
      <c r="CC92" s="444">
        <v>1158.330656001787</v>
      </c>
      <c r="CD92" s="444">
        <v>1202.5844193096909</v>
      </c>
      <c r="CE92" s="511">
        <v>44.253763307904357</v>
      </c>
      <c r="CF92" s="512">
        <v>3.820477605302721E-2</v>
      </c>
    </row>
    <row r="93" spans="1:84">
      <c r="A93" s="396">
        <v>245</v>
      </c>
      <c r="B93" s="411">
        <v>1</v>
      </c>
      <c r="C93" s="412">
        <v>32</v>
      </c>
      <c r="D93" s="397" t="s">
        <v>134</v>
      </c>
      <c r="E93" s="399">
        <v>37676</v>
      </c>
      <c r="F93" s="399">
        <v>38211</v>
      </c>
      <c r="G93" s="511">
        <v>535</v>
      </c>
      <c r="H93" s="512">
        <v>1.4200021233676609E-2</v>
      </c>
      <c r="I93" s="512"/>
      <c r="J93" s="399">
        <v>11663511.931303101</v>
      </c>
      <c r="K93" s="432">
        <v>12309836.574148349</v>
      </c>
      <c r="L93" s="511">
        <v>646324.64284524694</v>
      </c>
      <c r="M93" s="512">
        <v>5.5414239437661092E-2</v>
      </c>
      <c r="N93" s="512"/>
      <c r="O93" s="399">
        <v>430942.73587921291</v>
      </c>
      <c r="P93" s="432">
        <v>994669.93669888272</v>
      </c>
      <c r="Q93" s="511">
        <v>563727.20081966976</v>
      </c>
      <c r="R93" s="512">
        <v>1.308125544034404</v>
      </c>
      <c r="S93" s="512"/>
      <c r="T93" s="399">
        <v>4824294.0159718813</v>
      </c>
      <c r="U93" s="432">
        <v>2656455.3120047669</v>
      </c>
      <c r="V93" s="511">
        <v>-2167838.703967114</v>
      </c>
      <c r="W93" s="512">
        <v>-0.44935874488370942</v>
      </c>
      <c r="X93" s="513"/>
      <c r="Y93" s="432">
        <v>16918748.683154199</v>
      </c>
      <c r="Z93" s="432">
        <v>15960961.822852001</v>
      </c>
      <c r="AA93" s="511">
        <v>-957786.86030219868</v>
      </c>
      <c r="AB93" s="512">
        <v>-5.661097509272988E-2</v>
      </c>
      <c r="AC93" s="513"/>
      <c r="AD93" s="516">
        <v>0</v>
      </c>
      <c r="AE93" s="438">
        <v>6268271.3852957208</v>
      </c>
      <c r="AF93" s="504"/>
      <c r="AG93" s="398">
        <v>16918748.683154199</v>
      </c>
      <c r="AH93" s="398">
        <v>22229233.20814772</v>
      </c>
      <c r="AI93" s="511">
        <v>5310484.524993524</v>
      </c>
      <c r="AJ93" s="512">
        <v>0.31388163654686307</v>
      </c>
      <c r="AK93" s="512"/>
      <c r="AL93" s="199">
        <v>-4039132</v>
      </c>
      <c r="AM93" s="432">
        <v>-3267942</v>
      </c>
      <c r="AN93" s="511">
        <v>771190</v>
      </c>
      <c r="AO93" s="512">
        <v>-0.19092963537710581</v>
      </c>
      <c r="AP93" s="512"/>
      <c r="AQ93" s="444">
        <v>12879616.683154199</v>
      </c>
      <c r="AR93" s="444">
        <v>18961291.20814772</v>
      </c>
      <c r="AS93" s="511">
        <v>6081674.524993524</v>
      </c>
      <c r="AT93" s="512">
        <v>0.47219375192648461</v>
      </c>
      <c r="AV93" s="518">
        <v>309.57405062382162</v>
      </c>
      <c r="AW93" s="518">
        <v>322.15426380226501</v>
      </c>
      <c r="AX93" s="518">
        <v>12.58021317844344</v>
      </c>
      <c r="AY93" s="519">
        <v>4.0637169533729013E-2</v>
      </c>
      <c r="AZ93" s="520"/>
      <c r="BA93" s="518">
        <v>11.438123364455169</v>
      </c>
      <c r="BB93" s="518">
        <v>26.030984185153041</v>
      </c>
      <c r="BC93" s="518">
        <v>14.59286082069787</v>
      </c>
      <c r="BD93" s="519">
        <v>1.2758090077998541</v>
      </c>
      <c r="BE93" s="520"/>
      <c r="BF93" s="518">
        <v>128.0468737650462</v>
      </c>
      <c r="BG93" s="518">
        <v>69.520695925381872</v>
      </c>
      <c r="BH93" s="518">
        <v>-58.526177839664363</v>
      </c>
      <c r="BI93" s="519">
        <v>-0.45706838534031141</v>
      </c>
      <c r="BJ93" s="520"/>
      <c r="BK93" s="518">
        <v>449.05904775332289</v>
      </c>
      <c r="BL93" s="518">
        <v>417.70594391279991</v>
      </c>
      <c r="BM93" s="518">
        <v>-31.35310384052303</v>
      </c>
      <c r="BN93" s="519">
        <v>-6.9819557132597659E-2</v>
      </c>
      <c r="BO93" s="521"/>
      <c r="BP93" s="518">
        <v>0</v>
      </c>
      <c r="BQ93" s="518">
        <v>164.0436362643145</v>
      </c>
      <c r="BR93" s="521"/>
      <c r="BS93" s="518">
        <v>449.05904775332289</v>
      </c>
      <c r="BT93" s="518">
        <v>581.74958017711447</v>
      </c>
      <c r="BU93" s="518">
        <v>132.6905324237915</v>
      </c>
      <c r="BV93" s="519">
        <v>0.2954857119295391</v>
      </c>
      <c r="BW93" s="512"/>
      <c r="BX93" s="518">
        <v>-107.2070283469583</v>
      </c>
      <c r="BY93" s="518">
        <v>-84.251236554918734</v>
      </c>
      <c r="BZ93" s="511">
        <v>22.955791792039548</v>
      </c>
      <c r="CA93" s="512">
        <v>-0.21412581008911871</v>
      </c>
      <c r="CB93" s="512"/>
      <c r="CC93" s="444">
        <v>341.85201940636472</v>
      </c>
      <c r="CD93" s="444">
        <v>496.22598749437913</v>
      </c>
      <c r="CE93" s="511">
        <v>154.37396808801441</v>
      </c>
      <c r="CF93" s="512">
        <v>0.45158126711109969</v>
      </c>
    </row>
    <row r="94" spans="1:84">
      <c r="A94" s="396">
        <v>249</v>
      </c>
      <c r="B94" s="411">
        <v>13</v>
      </c>
      <c r="C94" s="411">
        <v>13</v>
      </c>
      <c r="D94" s="397" t="s">
        <v>135</v>
      </c>
      <c r="E94" s="399">
        <v>9250</v>
      </c>
      <c r="F94" s="399">
        <v>9184</v>
      </c>
      <c r="G94" s="511">
        <v>-66</v>
      </c>
      <c r="H94" s="512">
        <v>-7.1351351351351348E-3</v>
      </c>
      <c r="I94" s="512"/>
      <c r="J94" s="399">
        <v>1561041.609077503</v>
      </c>
      <c r="K94" s="432">
        <v>1659131.230296901</v>
      </c>
      <c r="L94" s="511">
        <v>98089.621219398221</v>
      </c>
      <c r="M94" s="512">
        <v>6.2836006836079303E-2</v>
      </c>
      <c r="N94" s="512"/>
      <c r="O94" s="399">
        <v>3375148.8711746689</v>
      </c>
      <c r="P94" s="432">
        <v>3208793.5802966771</v>
      </c>
      <c r="Q94" s="511">
        <v>-166355.29087799229</v>
      </c>
      <c r="R94" s="512">
        <v>-4.9288282451403362E-2</v>
      </c>
      <c r="S94" s="512"/>
      <c r="T94" s="399">
        <v>1665414.2069316839</v>
      </c>
      <c r="U94" s="432">
        <v>1004866.078650284</v>
      </c>
      <c r="V94" s="511">
        <v>-660548.12828140019</v>
      </c>
      <c r="W94" s="512">
        <v>-0.39662693252651959</v>
      </c>
      <c r="X94" s="513"/>
      <c r="Y94" s="432">
        <v>6601604.687183856</v>
      </c>
      <c r="Z94" s="432">
        <v>5872790.8892438617</v>
      </c>
      <c r="AA94" s="511">
        <v>-728813.79793999437</v>
      </c>
      <c r="AB94" s="512">
        <v>-0.1103994911047749</v>
      </c>
      <c r="AC94" s="513"/>
      <c r="AD94" s="516">
        <v>0</v>
      </c>
      <c r="AE94" s="438">
        <v>1765222.1645143011</v>
      </c>
      <c r="AF94" s="504"/>
      <c r="AG94" s="398">
        <v>6601604.687183856</v>
      </c>
      <c r="AH94" s="398">
        <v>7638013.0537581621</v>
      </c>
      <c r="AI94" s="511">
        <v>1036408.366574306</v>
      </c>
      <c r="AJ94" s="512">
        <v>0.15699340019349481</v>
      </c>
      <c r="AK94" s="512"/>
      <c r="AL94" s="199">
        <v>291328</v>
      </c>
      <c r="AM94" s="432">
        <v>544585</v>
      </c>
      <c r="AN94" s="511">
        <v>253257</v>
      </c>
      <c r="AO94" s="512">
        <v>0.86931911797012307</v>
      </c>
      <c r="AP94" s="512"/>
      <c r="AQ94" s="444">
        <v>6892932.687183856</v>
      </c>
      <c r="AR94" s="444">
        <v>8182598.0537581621</v>
      </c>
      <c r="AS94" s="511">
        <v>1289665.366574306</v>
      </c>
      <c r="AT94" s="512">
        <v>0.18709966063823641</v>
      </c>
      <c r="AV94" s="518">
        <v>168.7612550354057</v>
      </c>
      <c r="AW94" s="518">
        <v>180.65453291560331</v>
      </c>
      <c r="AX94" s="518">
        <v>11.893277880197619</v>
      </c>
      <c r="AY94" s="519">
        <v>7.0473983366042367E-2</v>
      </c>
      <c r="AZ94" s="520"/>
      <c r="BA94" s="518">
        <v>364.88095904591017</v>
      </c>
      <c r="BB94" s="518">
        <v>349.38954489293081</v>
      </c>
      <c r="BC94" s="518">
        <v>-15.49141415297936</v>
      </c>
      <c r="BD94" s="519">
        <v>-4.2456077164142167E-2</v>
      </c>
      <c r="BE94" s="520"/>
      <c r="BF94" s="518">
        <v>180.04477912774959</v>
      </c>
      <c r="BG94" s="518">
        <v>109.4148604802138</v>
      </c>
      <c r="BH94" s="518">
        <v>-70.629918647535803</v>
      </c>
      <c r="BI94" s="519">
        <v>-0.39229084558692362</v>
      </c>
      <c r="BJ94" s="520"/>
      <c r="BK94" s="518">
        <v>713.68699320906546</v>
      </c>
      <c r="BL94" s="518">
        <v>639.45893828874796</v>
      </c>
      <c r="BM94" s="518">
        <v>-74.228054920317504</v>
      </c>
      <c r="BN94" s="519">
        <v>-0.10400645608875959</v>
      </c>
      <c r="BO94" s="521"/>
      <c r="BP94" s="518">
        <v>0</v>
      </c>
      <c r="BQ94" s="518">
        <v>192.20624613613899</v>
      </c>
      <c r="BR94" s="521"/>
      <c r="BS94" s="518">
        <v>713.68699320906546</v>
      </c>
      <c r="BT94" s="518">
        <v>831.665184424887</v>
      </c>
      <c r="BU94" s="518">
        <v>117.9781912158215</v>
      </c>
      <c r="BV94" s="519">
        <v>0.16530803046492029</v>
      </c>
      <c r="BW94" s="512"/>
      <c r="BX94" s="518">
        <v>31.49491891891892</v>
      </c>
      <c r="BY94" s="518">
        <v>54.446319686411151</v>
      </c>
      <c r="BZ94" s="511">
        <v>22.951400767492231</v>
      </c>
      <c r="CA94" s="512">
        <v>0.72873344511788474</v>
      </c>
      <c r="CB94" s="512"/>
      <c r="CC94" s="444">
        <v>745.18191212798433</v>
      </c>
      <c r="CD94" s="444">
        <v>890.96233163743057</v>
      </c>
      <c r="CE94" s="511">
        <v>145.7804195094462</v>
      </c>
      <c r="CF94" s="512">
        <v>0.1956306468754016</v>
      </c>
    </row>
    <row r="95" spans="1:84">
      <c r="A95" s="396">
        <v>250</v>
      </c>
      <c r="B95" s="411">
        <v>6</v>
      </c>
      <c r="C95" s="411">
        <v>6</v>
      </c>
      <c r="D95" s="397" t="s">
        <v>136</v>
      </c>
      <c r="E95" s="399">
        <v>1771</v>
      </c>
      <c r="F95" s="399">
        <v>1749</v>
      </c>
      <c r="G95" s="511">
        <v>-22</v>
      </c>
      <c r="H95" s="512">
        <v>-1.2422360248447201E-2</v>
      </c>
      <c r="I95" s="512"/>
      <c r="J95" s="399">
        <v>49223.280563718057</v>
      </c>
      <c r="K95" s="432">
        <v>48540.014042045339</v>
      </c>
      <c r="L95" s="511">
        <v>-683.26652167271823</v>
      </c>
      <c r="M95" s="512">
        <v>-1.3880962703984151E-2</v>
      </c>
      <c r="N95" s="512"/>
      <c r="O95" s="399">
        <v>800408.86810264259</v>
      </c>
      <c r="P95" s="432">
        <v>835373.05991776683</v>
      </c>
      <c r="Q95" s="511">
        <v>34964.191815124243</v>
      </c>
      <c r="R95" s="512">
        <v>4.3682914081157473E-2</v>
      </c>
      <c r="S95" s="512"/>
      <c r="T95" s="399">
        <v>441292.16868401028</v>
      </c>
      <c r="U95" s="432">
        <v>329935.20020664699</v>
      </c>
      <c r="V95" s="511">
        <v>-111356.96847736331</v>
      </c>
      <c r="W95" s="512">
        <v>-0.25234295185759592</v>
      </c>
      <c r="X95" s="513"/>
      <c r="Y95" s="432">
        <v>1290924.317350371</v>
      </c>
      <c r="Z95" s="432">
        <v>1213848.274166459</v>
      </c>
      <c r="AA95" s="511">
        <v>-77076.043183911825</v>
      </c>
      <c r="AB95" s="512">
        <v>-5.970608977458168E-2</v>
      </c>
      <c r="AC95" s="513"/>
      <c r="AD95" s="516">
        <v>0</v>
      </c>
      <c r="AE95" s="438">
        <v>237550.23347270631</v>
      </c>
      <c r="AF95" s="504"/>
      <c r="AG95" s="398">
        <v>1290924.317350371</v>
      </c>
      <c r="AH95" s="398">
        <v>1451398.507639166</v>
      </c>
      <c r="AI95" s="511">
        <v>160474.19028879449</v>
      </c>
      <c r="AJ95" s="512">
        <v>0.1243095262301423</v>
      </c>
      <c r="AK95" s="512"/>
      <c r="AL95" s="199">
        <v>-357960</v>
      </c>
      <c r="AM95" s="432">
        <v>-391263</v>
      </c>
      <c r="AN95" s="511">
        <v>-33303</v>
      </c>
      <c r="AO95" s="512">
        <v>9.3035534696614144E-2</v>
      </c>
      <c r="AP95" s="512"/>
      <c r="AQ95" s="444">
        <v>932964.31735037104</v>
      </c>
      <c r="AR95" s="444">
        <v>1060135.507639166</v>
      </c>
      <c r="AS95" s="511">
        <v>127171.1902887945</v>
      </c>
      <c r="AT95" s="512">
        <v>0.13630873970610369</v>
      </c>
      <c r="AV95" s="518">
        <v>27.794060171495229</v>
      </c>
      <c r="AW95" s="518">
        <v>27.753009743879549</v>
      </c>
      <c r="AX95" s="518">
        <v>-4.1050427615680007E-2</v>
      </c>
      <c r="AY95" s="519">
        <v>-1.4769496562355481E-3</v>
      </c>
      <c r="AZ95" s="520"/>
      <c r="BA95" s="518">
        <v>451.95305934649502</v>
      </c>
      <c r="BB95" s="518">
        <v>477.62896507591012</v>
      </c>
      <c r="BC95" s="518">
        <v>25.675905729415149</v>
      </c>
      <c r="BD95" s="519">
        <v>5.6811001050731738E-2</v>
      </c>
      <c r="BE95" s="520"/>
      <c r="BF95" s="518">
        <v>249.17683155505949</v>
      </c>
      <c r="BG95" s="518">
        <v>188.64219565846031</v>
      </c>
      <c r="BH95" s="518">
        <v>-60.534635896599177</v>
      </c>
      <c r="BI95" s="519">
        <v>-0.24293846068599331</v>
      </c>
      <c r="BJ95" s="520"/>
      <c r="BK95" s="518">
        <v>728.92395107304969</v>
      </c>
      <c r="BL95" s="518">
        <v>694.02417047824997</v>
      </c>
      <c r="BM95" s="518">
        <v>-34.899780594799722</v>
      </c>
      <c r="BN95" s="519">
        <v>-4.7878493419544962E-2</v>
      </c>
      <c r="BO95" s="521"/>
      <c r="BP95" s="518">
        <v>0</v>
      </c>
      <c r="BQ95" s="518">
        <v>135.82060232859141</v>
      </c>
      <c r="BR95" s="521"/>
      <c r="BS95" s="518">
        <v>728.92395107304969</v>
      </c>
      <c r="BT95" s="518">
        <v>829.84477280684132</v>
      </c>
      <c r="BU95" s="518">
        <v>100.9208217337916</v>
      </c>
      <c r="BV95" s="519">
        <v>0.13845178442171641</v>
      </c>
      <c r="BW95" s="512"/>
      <c r="BX95" s="518">
        <v>-202.1230942970073</v>
      </c>
      <c r="BY95" s="518">
        <v>-221.746140651801</v>
      </c>
      <c r="BZ95" s="511">
        <v>-19.623046354793701</v>
      </c>
      <c r="CA95" s="512">
        <v>9.708463262470568E-2</v>
      </c>
      <c r="CB95" s="512"/>
      <c r="CC95" s="444">
        <v>526.80085677604234</v>
      </c>
      <c r="CD95" s="444">
        <v>606.13808326996309</v>
      </c>
      <c r="CE95" s="511">
        <v>79.337226493920753</v>
      </c>
      <c r="CF95" s="512">
        <v>0.15060193140052011</v>
      </c>
    </row>
    <row r="96" spans="1:84">
      <c r="A96" s="396">
        <v>256</v>
      </c>
      <c r="B96" s="411">
        <v>13</v>
      </c>
      <c r="C96" s="411">
        <v>13</v>
      </c>
      <c r="D96" s="397" t="s">
        <v>137</v>
      </c>
      <c r="E96" s="399">
        <v>1554</v>
      </c>
      <c r="F96" s="399">
        <v>1523</v>
      </c>
      <c r="G96" s="511">
        <v>-31</v>
      </c>
      <c r="H96" s="512">
        <v>-1.9948519948519951E-2</v>
      </c>
      <c r="I96" s="512"/>
      <c r="J96" s="399">
        <v>573696.97308694106</v>
      </c>
      <c r="K96" s="432">
        <v>640259.03914250503</v>
      </c>
      <c r="L96" s="511">
        <v>66562.066055563977</v>
      </c>
      <c r="M96" s="512">
        <v>0.11602303860417409</v>
      </c>
      <c r="N96" s="512"/>
      <c r="O96" s="399">
        <v>851903.69821475446</v>
      </c>
      <c r="P96" s="432">
        <v>936745.35433452902</v>
      </c>
      <c r="Q96" s="511">
        <v>84841.656119774561</v>
      </c>
      <c r="R96" s="512">
        <v>9.9590665350518318E-2</v>
      </c>
      <c r="S96" s="512"/>
      <c r="T96" s="399">
        <v>343315.21196814108</v>
      </c>
      <c r="U96" s="432">
        <v>252143.09551546109</v>
      </c>
      <c r="V96" s="511">
        <v>-91172.116452680028</v>
      </c>
      <c r="W96" s="512">
        <v>-0.26556387038608881</v>
      </c>
      <c r="X96" s="513"/>
      <c r="Y96" s="432">
        <v>1768915.8832698369</v>
      </c>
      <c r="Z96" s="432">
        <v>1829147.488992495</v>
      </c>
      <c r="AA96" s="511">
        <v>60231.605722658569</v>
      </c>
      <c r="AB96" s="512">
        <v>3.4050011248313618E-2</v>
      </c>
      <c r="AC96" s="513"/>
      <c r="AD96" s="516">
        <v>0</v>
      </c>
      <c r="AE96" s="438">
        <v>237158.66524516899</v>
      </c>
      <c r="AF96" s="504"/>
      <c r="AG96" s="398">
        <v>1768915.8832698369</v>
      </c>
      <c r="AH96" s="398">
        <v>2066306.1542376641</v>
      </c>
      <c r="AI96" s="511">
        <v>297390.27096782759</v>
      </c>
      <c r="AJ96" s="512">
        <v>0.1681200750021547</v>
      </c>
      <c r="AK96" s="512"/>
      <c r="AL96" s="199">
        <v>525748</v>
      </c>
      <c r="AM96" s="432">
        <v>515497</v>
      </c>
      <c r="AN96" s="511">
        <v>-10251</v>
      </c>
      <c r="AO96" s="512">
        <v>-1.9497934371600079E-2</v>
      </c>
      <c r="AP96" s="512"/>
      <c r="AQ96" s="444">
        <v>2294663.8832698371</v>
      </c>
      <c r="AR96" s="444">
        <v>2581803.1542376638</v>
      </c>
      <c r="AS96" s="511">
        <v>287139.27096782759</v>
      </c>
      <c r="AT96" s="512">
        <v>0.12513347730852051</v>
      </c>
      <c r="AV96" s="518">
        <v>369.17437135581793</v>
      </c>
      <c r="AW96" s="518">
        <v>420.39332839297771</v>
      </c>
      <c r="AX96" s="518">
        <v>51.218957037159782</v>
      </c>
      <c r="AY96" s="519">
        <v>0.13873920025665559</v>
      </c>
      <c r="AZ96" s="520"/>
      <c r="BA96" s="518">
        <v>548.20057800177244</v>
      </c>
      <c r="BB96" s="518">
        <v>615.06589253744517</v>
      </c>
      <c r="BC96" s="518">
        <v>66.865314535672724</v>
      </c>
      <c r="BD96" s="519">
        <v>0.12197235322042391</v>
      </c>
      <c r="BE96" s="520"/>
      <c r="BF96" s="518">
        <v>220.92355982505859</v>
      </c>
      <c r="BG96" s="518">
        <v>165.55685851310639</v>
      </c>
      <c r="BH96" s="518">
        <v>-55.366701311952198</v>
      </c>
      <c r="BI96" s="519">
        <v>-0.25061474365067749</v>
      </c>
      <c r="BJ96" s="520"/>
      <c r="BK96" s="518">
        <v>1138.298509182649</v>
      </c>
      <c r="BL96" s="518">
        <v>1201.016079443529</v>
      </c>
      <c r="BM96" s="518">
        <v>62.717570260880393</v>
      </c>
      <c r="BN96" s="519">
        <v>5.5097647721522987E-2</v>
      </c>
      <c r="BO96" s="521"/>
      <c r="BP96" s="518">
        <v>0</v>
      </c>
      <c r="BQ96" s="518">
        <v>155.7180993073992</v>
      </c>
      <c r="BR96" s="521"/>
      <c r="BS96" s="518">
        <v>1138.298509182649</v>
      </c>
      <c r="BT96" s="518">
        <v>1356.734178750929</v>
      </c>
      <c r="BU96" s="518">
        <v>218.43566956827951</v>
      </c>
      <c r="BV96" s="519">
        <v>0.1918966490829602</v>
      </c>
      <c r="BW96" s="512"/>
      <c r="BX96" s="518">
        <v>338.31917631917628</v>
      </c>
      <c r="BY96" s="518">
        <v>365.26986211424821</v>
      </c>
      <c r="BZ96" s="511">
        <v>26.95068579507188</v>
      </c>
      <c r="CA96" s="512">
        <v>7.9660532661164088E-2</v>
      </c>
      <c r="CB96" s="512"/>
      <c r="CC96" s="444">
        <v>1476.617685501825</v>
      </c>
      <c r="CD96" s="444">
        <v>1695.208899696431</v>
      </c>
      <c r="CE96" s="511">
        <v>218.59121419460581</v>
      </c>
      <c r="CF96" s="512">
        <v>0.1480350779628635</v>
      </c>
    </row>
    <row r="97" spans="1:84">
      <c r="A97" s="396">
        <v>257</v>
      </c>
      <c r="B97" s="411">
        <v>1</v>
      </c>
      <c r="C97" s="412">
        <v>33</v>
      </c>
      <c r="D97" s="397" t="s">
        <v>138</v>
      </c>
      <c r="E97" s="399">
        <v>40722</v>
      </c>
      <c r="F97" s="399">
        <v>41154</v>
      </c>
      <c r="G97" s="511">
        <v>432</v>
      </c>
      <c r="H97" s="512">
        <v>1.060851628112568E-2</v>
      </c>
      <c r="I97" s="512"/>
      <c r="J97" s="399">
        <v>35522376.099763557</v>
      </c>
      <c r="K97" s="432">
        <v>34829051.378839761</v>
      </c>
      <c r="L97" s="511">
        <v>-693324.7209237963</v>
      </c>
      <c r="M97" s="512">
        <v>-1.951797140418237E-2</v>
      </c>
      <c r="N97" s="512"/>
      <c r="O97" s="399">
        <v>-957594.10945789458</v>
      </c>
      <c r="P97" s="432">
        <v>-1072221.2766841319</v>
      </c>
      <c r="Q97" s="511">
        <v>-114627.1672262371</v>
      </c>
      <c r="R97" s="512">
        <v>0.1197032919209674</v>
      </c>
      <c r="S97" s="512"/>
      <c r="T97" s="399">
        <v>4500387.5614631632</v>
      </c>
      <c r="U97" s="432">
        <v>2490639.9534949991</v>
      </c>
      <c r="V97" s="511">
        <v>-2009747.6079681651</v>
      </c>
      <c r="W97" s="512">
        <v>-0.44657211862765811</v>
      </c>
      <c r="X97" s="513"/>
      <c r="Y97" s="432">
        <v>39065169.551768817</v>
      </c>
      <c r="Z97" s="432">
        <v>36247470.055650622</v>
      </c>
      <c r="AA97" s="511">
        <v>-2817699.4961182028</v>
      </c>
      <c r="AB97" s="512">
        <v>-7.2128177823065937E-2</v>
      </c>
      <c r="AC97" s="513"/>
      <c r="AD97" s="516">
        <v>0</v>
      </c>
      <c r="AE97" s="438">
        <v>5130921.3278100947</v>
      </c>
      <c r="AF97" s="504"/>
      <c r="AG97" s="398">
        <v>39065169.551768817</v>
      </c>
      <c r="AH97" s="398">
        <v>41378391.383460723</v>
      </c>
      <c r="AI97" s="511">
        <v>2313221.831691891</v>
      </c>
      <c r="AJ97" s="512">
        <v>5.9214432145915277E-2</v>
      </c>
      <c r="AK97" s="512"/>
      <c r="AL97" s="199">
        <v>-2499682</v>
      </c>
      <c r="AM97" s="432">
        <v>-2500129</v>
      </c>
      <c r="AN97" s="511">
        <v>-447</v>
      </c>
      <c r="AO97" s="512">
        <v>1.7882274625332341E-4</v>
      </c>
      <c r="AP97" s="512"/>
      <c r="AQ97" s="444">
        <v>36565487.551768817</v>
      </c>
      <c r="AR97" s="444">
        <v>38878262.383460723</v>
      </c>
      <c r="AS97" s="511">
        <v>2312774.831691891</v>
      </c>
      <c r="AT97" s="512">
        <v>6.3250211785566973E-2</v>
      </c>
      <c r="AV97" s="518">
        <v>872.31413240419329</v>
      </c>
      <c r="AW97" s="518">
        <v>846.3102342139224</v>
      </c>
      <c r="AX97" s="518">
        <v>-26.003898190270888</v>
      </c>
      <c r="AY97" s="519">
        <v>-2.9810245213615069E-2</v>
      </c>
      <c r="AZ97" s="520"/>
      <c r="BA97" s="518">
        <v>-23.51539977058825</v>
      </c>
      <c r="BB97" s="518">
        <v>-26.0538775497918</v>
      </c>
      <c r="BC97" s="518">
        <v>-2.538477779203554</v>
      </c>
      <c r="BD97" s="519">
        <v>0.1079495906498915</v>
      </c>
      <c r="BE97" s="520"/>
      <c r="BF97" s="518">
        <v>110.5148951786053</v>
      </c>
      <c r="BG97" s="518">
        <v>60.519996926058177</v>
      </c>
      <c r="BH97" s="518">
        <v>-49.994898252547067</v>
      </c>
      <c r="BI97" s="519">
        <v>-0.45238153799765501</v>
      </c>
      <c r="BJ97" s="520"/>
      <c r="BK97" s="518">
        <v>959.31362781221026</v>
      </c>
      <c r="BL97" s="518">
        <v>880.77635359018859</v>
      </c>
      <c r="BM97" s="518">
        <v>-78.537274222021665</v>
      </c>
      <c r="BN97" s="519">
        <v>-8.1868194034866434E-2</v>
      </c>
      <c r="BO97" s="521"/>
      <c r="BP97" s="518">
        <v>0</v>
      </c>
      <c r="BQ97" s="518">
        <v>124.6761269332287</v>
      </c>
      <c r="BR97" s="521"/>
      <c r="BS97" s="518">
        <v>959.31362781221026</v>
      </c>
      <c r="BT97" s="518">
        <v>1005.452480523417</v>
      </c>
      <c r="BU97" s="518">
        <v>46.138852711207051</v>
      </c>
      <c r="BV97" s="519">
        <v>4.8095691933857238E-2</v>
      </c>
      <c r="BW97" s="512"/>
      <c r="BX97" s="518">
        <v>-61.384067580177792</v>
      </c>
      <c r="BY97" s="518">
        <v>-55.572338047334412</v>
      </c>
      <c r="BZ97" s="511">
        <v>5.8117295328433869</v>
      </c>
      <c r="CA97" s="512">
        <v>-9.4678143074378426E-2</v>
      </c>
      <c r="CB97" s="512"/>
      <c r="CC97" s="444">
        <v>897.92956023203249</v>
      </c>
      <c r="CD97" s="444">
        <v>944.70190949751463</v>
      </c>
      <c r="CE97" s="511">
        <v>46.772349265482148</v>
      </c>
      <c r="CF97" s="512">
        <v>5.2089107360933508E-2</v>
      </c>
    </row>
    <row r="98" spans="1:84">
      <c r="A98" s="396">
        <v>260</v>
      </c>
      <c r="B98" s="411">
        <v>12</v>
      </c>
      <c r="C98" s="411">
        <v>12</v>
      </c>
      <c r="D98" s="397" t="s">
        <v>139</v>
      </c>
      <c r="E98" s="399">
        <v>9727</v>
      </c>
      <c r="F98" s="399">
        <v>9689</v>
      </c>
      <c r="G98" s="511">
        <v>-38</v>
      </c>
      <c r="H98" s="512">
        <v>-3.9066515883622909E-3</v>
      </c>
      <c r="I98" s="512"/>
      <c r="J98" s="399">
        <v>5255390.1419114303</v>
      </c>
      <c r="K98" s="432">
        <v>5131823.4535561511</v>
      </c>
      <c r="L98" s="511">
        <v>-123566.6883552792</v>
      </c>
      <c r="M98" s="512">
        <v>-2.3512372063463381E-2</v>
      </c>
      <c r="N98" s="512"/>
      <c r="O98" s="399">
        <v>5269298.3131798524</v>
      </c>
      <c r="P98" s="432">
        <v>5463114.2693543416</v>
      </c>
      <c r="Q98" s="511">
        <v>193815.95617449001</v>
      </c>
      <c r="R98" s="512">
        <v>3.6782118729111843E-2</v>
      </c>
      <c r="S98" s="512"/>
      <c r="T98" s="399">
        <v>2104520.913554274</v>
      </c>
      <c r="U98" s="432">
        <v>1609290.730172989</v>
      </c>
      <c r="V98" s="511">
        <v>-495230.18338128459</v>
      </c>
      <c r="W98" s="512">
        <v>-0.23531730200053111</v>
      </c>
      <c r="X98" s="513"/>
      <c r="Y98" s="432">
        <v>12629209.36864556</v>
      </c>
      <c r="Z98" s="432">
        <v>12204228.45308348</v>
      </c>
      <c r="AA98" s="511">
        <v>-424980.91556207283</v>
      </c>
      <c r="AB98" s="512">
        <v>-3.3650635060114668E-2</v>
      </c>
      <c r="AC98" s="513"/>
      <c r="AD98" s="516">
        <v>0</v>
      </c>
      <c r="AE98" s="438">
        <v>1781398.8132809631</v>
      </c>
      <c r="AF98" s="504"/>
      <c r="AG98" s="398">
        <v>12629209.36864556</v>
      </c>
      <c r="AH98" s="398">
        <v>13985627.26636445</v>
      </c>
      <c r="AI98" s="511">
        <v>1356417.897718892</v>
      </c>
      <c r="AJ98" s="512">
        <v>0.1074032315187093</v>
      </c>
      <c r="AK98" s="512"/>
      <c r="AL98" s="199">
        <v>-99920</v>
      </c>
      <c r="AM98" s="432">
        <v>342311</v>
      </c>
      <c r="AN98" s="511">
        <v>442231</v>
      </c>
      <c r="AO98" s="512">
        <v>-4.4258506805444364</v>
      </c>
      <c r="AP98" s="512"/>
      <c r="AQ98" s="444">
        <v>12529289.36864556</v>
      </c>
      <c r="AR98" s="444">
        <v>14327938.26636445</v>
      </c>
      <c r="AS98" s="511">
        <v>1798648.8977188901</v>
      </c>
      <c r="AT98" s="512">
        <v>0.14355553972757579</v>
      </c>
      <c r="AV98" s="518">
        <v>540.28890119373193</v>
      </c>
      <c r="AW98" s="518">
        <v>529.65460352525042</v>
      </c>
      <c r="AX98" s="518">
        <v>-10.63429766848151</v>
      </c>
      <c r="AY98" s="519">
        <v>-1.9682613588740659E-2</v>
      </c>
      <c r="AZ98" s="520"/>
      <c r="BA98" s="518">
        <v>541.71875328260023</v>
      </c>
      <c r="BB98" s="518">
        <v>563.84707083851197</v>
      </c>
      <c r="BC98" s="518">
        <v>22.128317555911739</v>
      </c>
      <c r="BD98" s="519">
        <v>4.0848350591193183E-2</v>
      </c>
      <c r="BE98" s="520"/>
      <c r="BF98" s="518">
        <v>216.35868341259109</v>
      </c>
      <c r="BG98" s="518">
        <v>166.0946155612539</v>
      </c>
      <c r="BH98" s="518">
        <v>-50.264067851337217</v>
      </c>
      <c r="BI98" s="519">
        <v>-0.23231823682105129</v>
      </c>
      <c r="BJ98" s="520"/>
      <c r="BK98" s="518">
        <v>1298.366337888923</v>
      </c>
      <c r="BL98" s="518">
        <v>1259.596289925016</v>
      </c>
      <c r="BM98" s="518">
        <v>-38.770047963906791</v>
      </c>
      <c r="BN98" s="519">
        <v>-2.9860638582901718E-2</v>
      </c>
      <c r="BO98" s="521"/>
      <c r="BP98" s="518">
        <v>0</v>
      </c>
      <c r="BQ98" s="518">
        <v>183.85786079894351</v>
      </c>
      <c r="BR98" s="521"/>
      <c r="BS98" s="518">
        <v>1298.366337888923</v>
      </c>
      <c r="BT98" s="518">
        <v>1443.4541507239601</v>
      </c>
      <c r="BU98" s="518">
        <v>145.0878128350366</v>
      </c>
      <c r="BV98" s="519">
        <v>0.1117464375046429</v>
      </c>
      <c r="BW98" s="512"/>
      <c r="BX98" s="518">
        <v>-10.272437544977899</v>
      </c>
      <c r="BY98" s="518">
        <v>25.199194963360512</v>
      </c>
      <c r="BZ98" s="511">
        <v>35.471632508338409</v>
      </c>
      <c r="CA98" s="512">
        <v>-3.453088164617772</v>
      </c>
      <c r="CB98" s="512"/>
      <c r="CC98" s="444">
        <v>1288.0939003439451</v>
      </c>
      <c r="CD98" s="444">
        <v>1478.784009326499</v>
      </c>
      <c r="CE98" s="511">
        <v>190.69010898255351</v>
      </c>
      <c r="CF98" s="512">
        <v>0.1480405341036361</v>
      </c>
    </row>
    <row r="99" spans="1:84">
      <c r="A99" s="396">
        <v>261</v>
      </c>
      <c r="B99" s="411">
        <v>19</v>
      </c>
      <c r="C99" s="411">
        <v>19</v>
      </c>
      <c r="D99" s="397" t="s">
        <v>140</v>
      </c>
      <c r="E99" s="399">
        <v>6637</v>
      </c>
      <c r="F99" s="399">
        <v>6822</v>
      </c>
      <c r="G99" s="511">
        <v>185</v>
      </c>
      <c r="H99" s="512">
        <v>2.7874039475666721E-2</v>
      </c>
      <c r="I99" s="512"/>
      <c r="J99" s="399">
        <v>10842454.306949669</v>
      </c>
      <c r="K99" s="432">
        <v>11435452.419052109</v>
      </c>
      <c r="L99" s="511">
        <v>592998.1121024359</v>
      </c>
      <c r="M99" s="512">
        <v>5.4692239903869608E-2</v>
      </c>
      <c r="N99" s="512"/>
      <c r="O99" s="399">
        <v>-325223.46925284469</v>
      </c>
      <c r="P99" s="432">
        <v>-524814.35613902181</v>
      </c>
      <c r="Q99" s="511">
        <v>-199590.88688617709</v>
      </c>
      <c r="R99" s="512">
        <v>0.61370382446478777</v>
      </c>
      <c r="S99" s="512"/>
      <c r="T99" s="399">
        <v>1207171.2267386289</v>
      </c>
      <c r="U99" s="432">
        <v>787459.88431075623</v>
      </c>
      <c r="V99" s="511">
        <v>-419711.3424278727</v>
      </c>
      <c r="W99" s="512">
        <v>-0.34768169844620278</v>
      </c>
      <c r="X99" s="513"/>
      <c r="Y99" s="432">
        <v>11724402.06443546</v>
      </c>
      <c r="Z99" s="432">
        <v>11698097.94722384</v>
      </c>
      <c r="AA99" s="511">
        <v>-26304.117211611941</v>
      </c>
      <c r="AB99" s="512">
        <v>-2.2435359233715021E-3</v>
      </c>
      <c r="AC99" s="513"/>
      <c r="AD99" s="516">
        <v>0</v>
      </c>
      <c r="AE99" s="438">
        <v>961131.55415340827</v>
      </c>
      <c r="AF99" s="504"/>
      <c r="AG99" s="398">
        <v>11724402.06443546</v>
      </c>
      <c r="AH99" s="398">
        <v>12659229.501377249</v>
      </c>
      <c r="AI99" s="511">
        <v>934827.43694179691</v>
      </c>
      <c r="AJ99" s="512">
        <v>7.9733485068503571E-2</v>
      </c>
      <c r="AK99" s="512"/>
      <c r="AL99" s="199">
        <v>159900</v>
      </c>
      <c r="AM99" s="432">
        <v>367093</v>
      </c>
      <c r="AN99" s="511">
        <v>207193</v>
      </c>
      <c r="AO99" s="512">
        <v>1.295766103814884</v>
      </c>
      <c r="AP99" s="512"/>
      <c r="AQ99" s="444">
        <v>11884302.06443546</v>
      </c>
      <c r="AR99" s="444">
        <v>13026322.501377249</v>
      </c>
      <c r="AS99" s="511">
        <v>1142020.4369417969</v>
      </c>
      <c r="AT99" s="512">
        <v>9.6094867897995206E-2</v>
      </c>
      <c r="AV99" s="518">
        <v>1633.6378344055561</v>
      </c>
      <c r="AW99" s="518">
        <v>1676.2609819777349</v>
      </c>
      <c r="AX99" s="518">
        <v>42.623147572179512</v>
      </c>
      <c r="AY99" s="519">
        <v>2.6090940522131768E-2</v>
      </c>
      <c r="AZ99" s="520"/>
      <c r="BA99" s="518">
        <v>-49.00157740738959</v>
      </c>
      <c r="BB99" s="518">
        <v>-76.929691606423603</v>
      </c>
      <c r="BC99" s="518">
        <v>-27.92811419903401</v>
      </c>
      <c r="BD99" s="519">
        <v>0.56994316666267908</v>
      </c>
      <c r="BE99" s="520"/>
      <c r="BF99" s="518">
        <v>181.88507258379221</v>
      </c>
      <c r="BG99" s="518">
        <v>115.4294758590965</v>
      </c>
      <c r="BH99" s="518">
        <v>-66.455596724695724</v>
      </c>
      <c r="BI99" s="519">
        <v>-0.36537136215002169</v>
      </c>
      <c r="BJ99" s="520"/>
      <c r="BK99" s="518">
        <v>1766.5213295819581</v>
      </c>
      <c r="BL99" s="518">
        <v>1714.7607662304081</v>
      </c>
      <c r="BM99" s="518">
        <v>-51.76056335154999</v>
      </c>
      <c r="BN99" s="519">
        <v>-2.930084255693588E-2</v>
      </c>
      <c r="BO99" s="521"/>
      <c r="BP99" s="518">
        <v>0</v>
      </c>
      <c r="BQ99" s="518">
        <v>140.88706451970219</v>
      </c>
      <c r="BR99" s="521"/>
      <c r="BS99" s="518">
        <v>1766.5213295819581</v>
      </c>
      <c r="BT99" s="518">
        <v>1855.64783075011</v>
      </c>
      <c r="BU99" s="518">
        <v>89.126501168152345</v>
      </c>
      <c r="BV99" s="519">
        <v>5.0453113515048158E-2</v>
      </c>
      <c r="BW99" s="512"/>
      <c r="BX99" s="518">
        <v>24.09221033599518</v>
      </c>
      <c r="BY99" s="518">
        <v>52.414394605687477</v>
      </c>
      <c r="BZ99" s="511">
        <v>28.322184269692301</v>
      </c>
      <c r="CA99" s="512">
        <v>1.1755743401997989</v>
      </c>
      <c r="CB99" s="512"/>
      <c r="CC99" s="444">
        <v>1790.6135399179529</v>
      </c>
      <c r="CD99" s="444">
        <v>1909.4580037199139</v>
      </c>
      <c r="CE99" s="511">
        <v>118.8444638019607</v>
      </c>
      <c r="CF99" s="512">
        <v>6.6370805957049916E-2</v>
      </c>
    </row>
    <row r="100" spans="1:84">
      <c r="A100" s="396">
        <v>263</v>
      </c>
      <c r="B100" s="411">
        <v>11</v>
      </c>
      <c r="C100" s="411">
        <v>11</v>
      </c>
      <c r="D100" s="397" t="s">
        <v>141</v>
      </c>
      <c r="E100" s="399">
        <v>7597</v>
      </c>
      <c r="F100" s="399">
        <v>7475</v>
      </c>
      <c r="G100" s="511">
        <v>-122</v>
      </c>
      <c r="H100" s="512">
        <v>-1.6058970646307749E-2</v>
      </c>
      <c r="I100" s="512"/>
      <c r="J100" s="399">
        <v>3303079.1481248061</v>
      </c>
      <c r="K100" s="432">
        <v>3004357.5249761059</v>
      </c>
      <c r="L100" s="511">
        <v>-298721.62314869981</v>
      </c>
      <c r="M100" s="512">
        <v>-9.0437319165750929E-2</v>
      </c>
      <c r="N100" s="512"/>
      <c r="O100" s="399">
        <v>4502123.8269685572</v>
      </c>
      <c r="P100" s="432">
        <v>4688486.1087121228</v>
      </c>
      <c r="Q100" s="511">
        <v>186362.2817435656</v>
      </c>
      <c r="R100" s="512">
        <v>4.1394303867703708E-2</v>
      </c>
      <c r="S100" s="512"/>
      <c r="T100" s="399">
        <v>1805927.0038779001</v>
      </c>
      <c r="U100" s="432">
        <v>1298064.750933276</v>
      </c>
      <c r="V100" s="511">
        <v>-507862.25294462359</v>
      </c>
      <c r="W100" s="512">
        <v>-0.28121970149074788</v>
      </c>
      <c r="X100" s="513"/>
      <c r="Y100" s="432">
        <v>9611129.9789712615</v>
      </c>
      <c r="Z100" s="432">
        <v>8990908.3846215047</v>
      </c>
      <c r="AA100" s="511">
        <v>-620221.59434975684</v>
      </c>
      <c r="AB100" s="512">
        <v>-6.4531599895826505E-2</v>
      </c>
      <c r="AC100" s="513"/>
      <c r="AD100" s="516">
        <v>0</v>
      </c>
      <c r="AE100" s="438">
        <v>1008644.859269825</v>
      </c>
      <c r="AF100" s="504"/>
      <c r="AG100" s="398">
        <v>9611129.9789712615</v>
      </c>
      <c r="AH100" s="398">
        <v>9999553.2438913286</v>
      </c>
      <c r="AI100" s="511">
        <v>388423.26492006698</v>
      </c>
      <c r="AJ100" s="512">
        <v>4.0413901983421353E-2</v>
      </c>
      <c r="AK100" s="512"/>
      <c r="AL100" s="199">
        <v>-553205</v>
      </c>
      <c r="AM100" s="432">
        <v>-477679</v>
      </c>
      <c r="AN100" s="511">
        <v>75526</v>
      </c>
      <c r="AO100" s="512">
        <v>-0.13652443488399421</v>
      </c>
      <c r="AP100" s="512"/>
      <c r="AQ100" s="444">
        <v>9057924.9789712615</v>
      </c>
      <c r="AR100" s="444">
        <v>9521874.2438913304</v>
      </c>
      <c r="AS100" s="511">
        <v>463949.2649200689</v>
      </c>
      <c r="AT100" s="512">
        <v>5.1220259165003723E-2</v>
      </c>
      <c r="AV100" s="518">
        <v>434.78730395219242</v>
      </c>
      <c r="AW100" s="518">
        <v>401.92073912723822</v>
      </c>
      <c r="AX100" s="518">
        <v>-32.866564824954203</v>
      </c>
      <c r="AY100" s="519">
        <v>-7.5592282769526495E-2</v>
      </c>
      <c r="AZ100" s="520"/>
      <c r="BA100" s="518">
        <v>592.61864248631787</v>
      </c>
      <c r="BB100" s="518">
        <v>627.2222219012873</v>
      </c>
      <c r="BC100" s="518">
        <v>34.603579414969431</v>
      </c>
      <c r="BD100" s="519">
        <v>5.8390973442534487E-2</v>
      </c>
      <c r="BE100" s="520"/>
      <c r="BF100" s="518">
        <v>237.7158093823746</v>
      </c>
      <c r="BG100" s="518">
        <v>173.6541472820436</v>
      </c>
      <c r="BH100" s="518">
        <v>-64.061662100330949</v>
      </c>
      <c r="BI100" s="519">
        <v>-0.26948843775588111</v>
      </c>
      <c r="BJ100" s="520"/>
      <c r="BK100" s="518">
        <v>1265.121755820885</v>
      </c>
      <c r="BL100" s="518">
        <v>1202.797108310569</v>
      </c>
      <c r="BM100" s="518">
        <v>-62.324647510315572</v>
      </c>
      <c r="BN100" s="519">
        <v>-4.9263754435932297E-2</v>
      </c>
      <c r="BO100" s="521"/>
      <c r="BP100" s="518">
        <v>0</v>
      </c>
      <c r="BQ100" s="518">
        <v>134.93576712639799</v>
      </c>
      <c r="BR100" s="521"/>
      <c r="BS100" s="518">
        <v>1265.121755820885</v>
      </c>
      <c r="BT100" s="518">
        <v>1337.7328754369671</v>
      </c>
      <c r="BU100" s="518">
        <v>72.611119616082306</v>
      </c>
      <c r="BV100" s="519">
        <v>5.7394570350241092E-2</v>
      </c>
      <c r="BW100" s="512"/>
      <c r="BX100" s="518">
        <v>-72.818875872054761</v>
      </c>
      <c r="BY100" s="518">
        <v>-48.626488294314377</v>
      </c>
      <c r="BZ100" s="511">
        <v>24.19238757774038</v>
      </c>
      <c r="CA100" s="512">
        <v>-0.33222687507902787</v>
      </c>
      <c r="CB100" s="512"/>
      <c r="CC100" s="444">
        <v>1192.30287994883</v>
      </c>
      <c r="CD100" s="444">
        <v>1273.8293302864661</v>
      </c>
      <c r="CE100" s="511">
        <v>81.526450337635652</v>
      </c>
      <c r="CF100" s="512">
        <v>6.8377298846359E-2</v>
      </c>
    </row>
    <row r="101" spans="1:84">
      <c r="A101" s="396">
        <v>265</v>
      </c>
      <c r="B101" s="411">
        <v>13</v>
      </c>
      <c r="C101" s="411">
        <v>13</v>
      </c>
      <c r="D101" s="397" t="s">
        <v>142</v>
      </c>
      <c r="E101" s="399">
        <v>1064</v>
      </c>
      <c r="F101" s="399">
        <v>1035</v>
      </c>
      <c r="G101" s="511">
        <v>-29</v>
      </c>
      <c r="H101" s="512">
        <v>-2.7255639097744359E-2</v>
      </c>
      <c r="I101" s="512"/>
      <c r="J101" s="399">
        <v>1346590.96113081</v>
      </c>
      <c r="K101" s="432">
        <v>1268441.919716117</v>
      </c>
      <c r="L101" s="511">
        <v>-78149.041414692299</v>
      </c>
      <c r="M101" s="512">
        <v>-5.8034728934364802E-2</v>
      </c>
      <c r="N101" s="512"/>
      <c r="O101" s="399">
        <v>352735.55910361098</v>
      </c>
      <c r="P101" s="432">
        <v>430897.04548206739</v>
      </c>
      <c r="Q101" s="511">
        <v>78161.486378456408</v>
      </c>
      <c r="R101" s="512">
        <v>0.2215866372448648</v>
      </c>
      <c r="S101" s="512"/>
      <c r="T101" s="399">
        <v>244194.61411271489</v>
      </c>
      <c r="U101" s="432">
        <v>176058.94056914121</v>
      </c>
      <c r="V101" s="511">
        <v>-68135.673543573677</v>
      </c>
      <c r="W101" s="512">
        <v>-0.27902201607167199</v>
      </c>
      <c r="X101" s="513"/>
      <c r="Y101" s="432">
        <v>1943521.134347135</v>
      </c>
      <c r="Z101" s="432">
        <v>1875397.905767326</v>
      </c>
      <c r="AA101" s="511">
        <v>-68123.228579809424</v>
      </c>
      <c r="AB101" s="512">
        <v>-3.5051447280861847E-2</v>
      </c>
      <c r="AC101" s="513"/>
      <c r="AD101" s="516">
        <v>0</v>
      </c>
      <c r="AE101" s="438">
        <v>134987.86262855111</v>
      </c>
      <c r="AF101" s="504"/>
      <c r="AG101" s="398">
        <v>1943521.134347135</v>
      </c>
      <c r="AH101" s="398">
        <v>2010385.768395877</v>
      </c>
      <c r="AI101" s="511">
        <v>66864.634048741776</v>
      </c>
      <c r="AJ101" s="512">
        <v>3.4403862590978641E-2</v>
      </c>
      <c r="AK101" s="512"/>
      <c r="AL101" s="199">
        <v>-283874</v>
      </c>
      <c r="AM101" s="432">
        <v>-274269</v>
      </c>
      <c r="AN101" s="511">
        <v>9605</v>
      </c>
      <c r="AO101" s="512">
        <v>-3.3835434030591027E-2</v>
      </c>
      <c r="AP101" s="512"/>
      <c r="AQ101" s="444">
        <v>1659647.134347135</v>
      </c>
      <c r="AR101" s="444">
        <v>1736116.768395877</v>
      </c>
      <c r="AS101" s="511">
        <v>76469.634048741776</v>
      </c>
      <c r="AT101" s="512">
        <v>4.6075838933571298E-2</v>
      </c>
      <c r="AV101" s="518">
        <v>1265.593008581588</v>
      </c>
      <c r="AW101" s="518">
        <v>1225.5477485179881</v>
      </c>
      <c r="AX101" s="518">
        <v>-40.045260063600153</v>
      </c>
      <c r="AY101" s="519">
        <v>-3.1641499117066742E-2</v>
      </c>
      <c r="AZ101" s="520"/>
      <c r="BA101" s="518">
        <v>331.51838261617581</v>
      </c>
      <c r="BB101" s="518">
        <v>416.32564780876078</v>
      </c>
      <c r="BC101" s="518">
        <v>84.807265192585021</v>
      </c>
      <c r="BD101" s="519">
        <v>0.2558146686266049</v>
      </c>
      <c r="BE101" s="520"/>
      <c r="BF101" s="518">
        <v>229.50621627134859</v>
      </c>
      <c r="BG101" s="518">
        <v>170.1052565885422</v>
      </c>
      <c r="BH101" s="518">
        <v>-59.400959682806359</v>
      </c>
      <c r="BI101" s="519">
        <v>-0.25882070057996048</v>
      </c>
      <c r="BJ101" s="520"/>
      <c r="BK101" s="518">
        <v>1826.617607469112</v>
      </c>
      <c r="BL101" s="518">
        <v>1811.9786529152909</v>
      </c>
      <c r="BM101" s="518">
        <v>-14.63895455382135</v>
      </c>
      <c r="BN101" s="519">
        <v>-8.0142414558811229E-3</v>
      </c>
      <c r="BO101" s="521"/>
      <c r="BP101" s="518">
        <v>0</v>
      </c>
      <c r="BQ101" s="518">
        <v>130.42305567975961</v>
      </c>
      <c r="BR101" s="521"/>
      <c r="BS101" s="518">
        <v>1826.617607469112</v>
      </c>
      <c r="BT101" s="518">
        <v>1942.40170859505</v>
      </c>
      <c r="BU101" s="518">
        <v>115.78410112593819</v>
      </c>
      <c r="BV101" s="519">
        <v>6.3387159223962555E-2</v>
      </c>
      <c r="BW101" s="512"/>
      <c r="BX101" s="518">
        <v>-266.79887218045121</v>
      </c>
      <c r="BY101" s="518">
        <v>-263.03381642512079</v>
      </c>
      <c r="BZ101" s="511">
        <v>3.7650557553303661</v>
      </c>
      <c r="CA101" s="512">
        <v>-1.411196278514943E-2</v>
      </c>
      <c r="CB101" s="512"/>
      <c r="CC101" s="444">
        <v>1559.8187352886609</v>
      </c>
      <c r="CD101" s="444">
        <v>1677.4075056965</v>
      </c>
      <c r="CE101" s="511">
        <v>117.5887704078386</v>
      </c>
      <c r="CF101" s="512">
        <v>7.5386176449584438E-2</v>
      </c>
    </row>
    <row r="102" spans="1:84">
      <c r="A102" s="396">
        <v>271</v>
      </c>
      <c r="B102" s="411">
        <v>4</v>
      </c>
      <c r="C102" s="411">
        <v>4</v>
      </c>
      <c r="D102" s="397" t="s">
        <v>143</v>
      </c>
      <c r="E102" s="399">
        <v>6903</v>
      </c>
      <c r="F102" s="399">
        <v>6766</v>
      </c>
      <c r="G102" s="511">
        <v>-137</v>
      </c>
      <c r="H102" s="512">
        <v>-1.9846443575257139E-2</v>
      </c>
      <c r="I102" s="512"/>
      <c r="J102" s="399">
        <v>-1182922.3755719359</v>
      </c>
      <c r="K102" s="432">
        <v>-1446361.156656398</v>
      </c>
      <c r="L102" s="511">
        <v>-263438.7810844616</v>
      </c>
      <c r="M102" s="512">
        <v>0.22270166371406269</v>
      </c>
      <c r="N102" s="512"/>
      <c r="O102" s="399">
        <v>2979268.62705772</v>
      </c>
      <c r="P102" s="432">
        <v>3140629.5772181698</v>
      </c>
      <c r="Q102" s="511">
        <v>161360.9501604503</v>
      </c>
      <c r="R102" s="512">
        <v>5.4161262497436469E-2</v>
      </c>
      <c r="S102" s="512"/>
      <c r="T102" s="399">
        <v>1410926.107164782</v>
      </c>
      <c r="U102" s="432">
        <v>915968.86363861524</v>
      </c>
      <c r="V102" s="511">
        <v>-494957.24352616718</v>
      </c>
      <c r="W102" s="512">
        <v>-0.35080309380678371</v>
      </c>
      <c r="X102" s="513"/>
      <c r="Y102" s="432">
        <v>3207272.3586505661</v>
      </c>
      <c r="Z102" s="432">
        <v>2610237.2842003871</v>
      </c>
      <c r="AA102" s="511">
        <v>-597035.07445017854</v>
      </c>
      <c r="AB102" s="512">
        <v>-0.18615041308851499</v>
      </c>
      <c r="AC102" s="513"/>
      <c r="AD102" s="516">
        <v>0</v>
      </c>
      <c r="AE102" s="438">
        <v>1056614.8034320481</v>
      </c>
      <c r="AF102" s="504"/>
      <c r="AG102" s="398">
        <v>3207272.3586505661</v>
      </c>
      <c r="AH102" s="398">
        <v>3666852.0876324349</v>
      </c>
      <c r="AI102" s="511">
        <v>459579.72898186982</v>
      </c>
      <c r="AJ102" s="512">
        <v>0.1432930158682359</v>
      </c>
      <c r="AK102" s="512"/>
      <c r="AL102" s="199">
        <v>-445196</v>
      </c>
      <c r="AM102" s="432">
        <v>-282250</v>
      </c>
      <c r="AN102" s="511">
        <v>162946</v>
      </c>
      <c r="AO102" s="512">
        <v>-0.36600957780393362</v>
      </c>
      <c r="AP102" s="512"/>
      <c r="AQ102" s="444">
        <v>2762076.3586505661</v>
      </c>
      <c r="AR102" s="444">
        <v>3384602.0876324349</v>
      </c>
      <c r="AS102" s="511">
        <v>622525.72898186976</v>
      </c>
      <c r="AT102" s="512">
        <v>0.2253832436718041</v>
      </c>
      <c r="AV102" s="518">
        <v>-171.36351956713551</v>
      </c>
      <c r="AW102" s="518">
        <v>-213.76901517239111</v>
      </c>
      <c r="AX102" s="518">
        <v>-42.405495605255567</v>
      </c>
      <c r="AY102" s="519">
        <v>0.247459294209012</v>
      </c>
      <c r="AZ102" s="520"/>
      <c r="BA102" s="518">
        <v>431.59041388638548</v>
      </c>
      <c r="BB102" s="518">
        <v>464.17818167575672</v>
      </c>
      <c r="BC102" s="518">
        <v>32.587767789371178</v>
      </c>
      <c r="BD102" s="519">
        <v>7.5506236331629423E-2</v>
      </c>
      <c r="BE102" s="520"/>
      <c r="BF102" s="518">
        <v>204.39317791754061</v>
      </c>
      <c r="BG102" s="518">
        <v>135.3781944485095</v>
      </c>
      <c r="BH102" s="518">
        <v>-69.014983469031051</v>
      </c>
      <c r="BI102" s="519">
        <v>-0.33765795988002167</v>
      </c>
      <c r="BJ102" s="520"/>
      <c r="BK102" s="518">
        <v>464.62007223679058</v>
      </c>
      <c r="BL102" s="518">
        <v>385.78736095187509</v>
      </c>
      <c r="BM102" s="518">
        <v>-78.83271128491549</v>
      </c>
      <c r="BN102" s="519">
        <v>-0.16967134223322769</v>
      </c>
      <c r="BO102" s="521"/>
      <c r="BP102" s="518">
        <v>0</v>
      </c>
      <c r="BQ102" s="518">
        <v>156.16535669997751</v>
      </c>
      <c r="BR102" s="521"/>
      <c r="BS102" s="518">
        <v>464.62007223679058</v>
      </c>
      <c r="BT102" s="518">
        <v>541.95271765185271</v>
      </c>
      <c r="BU102" s="518">
        <v>77.332645415062075</v>
      </c>
      <c r="BV102" s="519">
        <v>0.1664427562131883</v>
      </c>
      <c r="BW102" s="512"/>
      <c r="BX102" s="518">
        <v>-64.493118933796893</v>
      </c>
      <c r="BY102" s="518">
        <v>-36.753916642033701</v>
      </c>
      <c r="BZ102" s="511">
        <v>27.739202291763188</v>
      </c>
      <c r="CA102" s="512">
        <v>-0.43011103743079748</v>
      </c>
      <c r="CB102" s="512"/>
      <c r="CC102" s="444">
        <v>400.12695330299368</v>
      </c>
      <c r="CD102" s="444">
        <v>500.23678504765519</v>
      </c>
      <c r="CE102" s="511">
        <v>100.10983174466151</v>
      </c>
      <c r="CF102" s="512">
        <v>0.25019517160308352</v>
      </c>
    </row>
    <row r="103" spans="1:84">
      <c r="A103" s="396">
        <v>272</v>
      </c>
      <c r="B103" s="411">
        <v>16</v>
      </c>
      <c r="C103" s="411">
        <v>16</v>
      </c>
      <c r="D103" s="397" t="s">
        <v>144</v>
      </c>
      <c r="E103" s="399">
        <v>48006</v>
      </c>
      <c r="F103" s="399">
        <v>48295</v>
      </c>
      <c r="G103" s="511">
        <v>289</v>
      </c>
      <c r="H103" s="512">
        <v>6.0200808232304297E-3</v>
      </c>
      <c r="I103" s="512"/>
      <c r="J103" s="399">
        <v>10079897.093389049</v>
      </c>
      <c r="K103" s="432">
        <v>11083204.372835631</v>
      </c>
      <c r="L103" s="511">
        <v>1003307.279446587</v>
      </c>
      <c r="M103" s="512">
        <v>9.9535468482571263E-2</v>
      </c>
      <c r="N103" s="512"/>
      <c r="O103" s="399">
        <v>9098678.0138255227</v>
      </c>
      <c r="P103" s="432">
        <v>9859934.6323621999</v>
      </c>
      <c r="Q103" s="511">
        <v>761256.61853667721</v>
      </c>
      <c r="R103" s="512">
        <v>8.3666727999379797E-2</v>
      </c>
      <c r="S103" s="512"/>
      <c r="T103" s="399">
        <v>7579135.5495966859</v>
      </c>
      <c r="U103" s="432">
        <v>3852088.2246454111</v>
      </c>
      <c r="V103" s="511">
        <v>-3727047.3249512748</v>
      </c>
      <c r="W103" s="512">
        <v>-0.49175097879725937</v>
      </c>
      <c r="X103" s="513"/>
      <c r="Y103" s="432">
        <v>26757710.65681126</v>
      </c>
      <c r="Z103" s="432">
        <v>24795227.22984324</v>
      </c>
      <c r="AA103" s="511">
        <v>-1962483.426968016</v>
      </c>
      <c r="AB103" s="512">
        <v>-7.3342725472235401E-2</v>
      </c>
      <c r="AC103" s="513"/>
      <c r="AD103" s="516">
        <v>0</v>
      </c>
      <c r="AE103" s="438">
        <v>6262082.7384481207</v>
      </c>
      <c r="AF103" s="504"/>
      <c r="AG103" s="398">
        <v>26757710.65681126</v>
      </c>
      <c r="AH103" s="398">
        <v>31057309.968291361</v>
      </c>
      <c r="AI103" s="511">
        <v>4299599.3114801049</v>
      </c>
      <c r="AJ103" s="512">
        <v>0.1606863668804053</v>
      </c>
      <c r="AK103" s="512"/>
      <c r="AL103" s="199">
        <v>-450175</v>
      </c>
      <c r="AM103" s="432">
        <v>843889</v>
      </c>
      <c r="AN103" s="511">
        <v>1294064</v>
      </c>
      <c r="AO103" s="512">
        <v>-2.8745798856000451</v>
      </c>
      <c r="AP103" s="512"/>
      <c r="AQ103" s="444">
        <v>26307535.65681126</v>
      </c>
      <c r="AR103" s="444">
        <v>31901198.968291361</v>
      </c>
      <c r="AS103" s="511">
        <v>5593663.3114801049</v>
      </c>
      <c r="AT103" s="512">
        <v>0.21262589489380221</v>
      </c>
      <c r="AV103" s="518">
        <v>209.97160966106421</v>
      </c>
      <c r="AW103" s="518">
        <v>229.48968574046239</v>
      </c>
      <c r="AX103" s="518">
        <v>19.51807607939827</v>
      </c>
      <c r="AY103" s="519">
        <v>9.2955786312751129E-2</v>
      </c>
      <c r="AZ103" s="520"/>
      <c r="BA103" s="518">
        <v>189.5321004421431</v>
      </c>
      <c r="BB103" s="518">
        <v>204.1605680166104</v>
      </c>
      <c r="BC103" s="518">
        <v>14.62846757446729</v>
      </c>
      <c r="BD103" s="519">
        <v>7.718200526634697E-2</v>
      </c>
      <c r="BE103" s="520"/>
      <c r="BF103" s="518">
        <v>157.878922417962</v>
      </c>
      <c r="BG103" s="518">
        <v>79.761636290411246</v>
      </c>
      <c r="BH103" s="518">
        <v>-78.117286127550784</v>
      </c>
      <c r="BI103" s="519">
        <v>-0.49479236956499079</v>
      </c>
      <c r="BJ103" s="520"/>
      <c r="BK103" s="518">
        <v>557.3826325211694</v>
      </c>
      <c r="BL103" s="518">
        <v>513.41189004748401</v>
      </c>
      <c r="BM103" s="518">
        <v>-43.970742473685391</v>
      </c>
      <c r="BN103" s="519">
        <v>-7.8887894792838531E-2</v>
      </c>
      <c r="BO103" s="521"/>
      <c r="BP103" s="518">
        <v>0</v>
      </c>
      <c r="BQ103" s="518">
        <v>129.6631688259265</v>
      </c>
      <c r="BR103" s="521"/>
      <c r="BS103" s="518">
        <v>557.3826325211694</v>
      </c>
      <c r="BT103" s="518">
        <v>643.07505887341051</v>
      </c>
      <c r="BU103" s="518">
        <v>85.692426352241114</v>
      </c>
      <c r="BV103" s="519">
        <v>0.15374075429052139</v>
      </c>
      <c r="BW103" s="512"/>
      <c r="BX103" s="518">
        <v>-9.3774736491271931</v>
      </c>
      <c r="BY103" s="518">
        <v>16.360844807951128</v>
      </c>
      <c r="BZ103" s="511">
        <v>25.738318457078321</v>
      </c>
      <c r="CA103" s="512">
        <v>-2.7446964310557052</v>
      </c>
      <c r="CB103" s="512"/>
      <c r="CC103" s="444">
        <v>548.00515887204222</v>
      </c>
      <c r="CD103" s="444">
        <v>660.54868968405344</v>
      </c>
      <c r="CE103" s="511">
        <v>112.5435308120112</v>
      </c>
      <c r="CF103" s="512">
        <v>0.2053694732430244</v>
      </c>
    </row>
    <row r="104" spans="1:84">
      <c r="A104" s="396">
        <v>273</v>
      </c>
      <c r="B104" s="411">
        <v>19</v>
      </c>
      <c r="C104" s="411">
        <v>19</v>
      </c>
      <c r="D104" s="397" t="s">
        <v>145</v>
      </c>
      <c r="E104" s="399">
        <v>3999</v>
      </c>
      <c r="F104" s="399">
        <v>4011</v>
      </c>
      <c r="G104" s="511">
        <v>12</v>
      </c>
      <c r="H104" s="512">
        <v>3.0007501875468868E-3</v>
      </c>
      <c r="I104" s="512"/>
      <c r="J104" s="399">
        <v>4399640.3525457066</v>
      </c>
      <c r="K104" s="432">
        <v>4219044.4553389717</v>
      </c>
      <c r="L104" s="511">
        <v>-180595.8972067358</v>
      </c>
      <c r="M104" s="512">
        <v>-4.104787726620425E-2</v>
      </c>
      <c r="N104" s="512"/>
      <c r="O104" s="399">
        <v>260824.51932381501</v>
      </c>
      <c r="P104" s="432">
        <v>241471.83806410071</v>
      </c>
      <c r="Q104" s="511">
        <v>-19352.681259714391</v>
      </c>
      <c r="R104" s="512">
        <v>-7.4198090386157017E-2</v>
      </c>
      <c r="S104" s="512"/>
      <c r="T104" s="399">
        <v>745315.2943174633</v>
      </c>
      <c r="U104" s="432">
        <v>425073.06041495502</v>
      </c>
      <c r="V104" s="511">
        <v>-320242.23390250828</v>
      </c>
      <c r="W104" s="512">
        <v>-0.42967350374283708</v>
      </c>
      <c r="X104" s="513"/>
      <c r="Y104" s="432">
        <v>5405780.1661869856</v>
      </c>
      <c r="Z104" s="432">
        <v>4885589.3538180273</v>
      </c>
      <c r="AA104" s="511">
        <v>-520190.81236895832</v>
      </c>
      <c r="AB104" s="512">
        <v>-9.6228628685779388E-2</v>
      </c>
      <c r="AC104" s="513"/>
      <c r="AD104" s="516">
        <v>0</v>
      </c>
      <c r="AE104" s="438">
        <v>557661.9666673108</v>
      </c>
      <c r="AF104" s="504"/>
      <c r="AG104" s="398">
        <v>5405780.1661869856</v>
      </c>
      <c r="AH104" s="398">
        <v>5443251.3204853386</v>
      </c>
      <c r="AI104" s="511">
        <v>37471.154298353009</v>
      </c>
      <c r="AJ104" s="512">
        <v>6.9316829664539644E-3</v>
      </c>
      <c r="AK104" s="512"/>
      <c r="AL104" s="199">
        <v>-289918</v>
      </c>
      <c r="AM104" s="432">
        <v>-257307</v>
      </c>
      <c r="AN104" s="511">
        <v>32611</v>
      </c>
      <c r="AO104" s="512">
        <v>-0.11248352982567481</v>
      </c>
      <c r="AP104" s="512"/>
      <c r="AQ104" s="444">
        <v>5115862.1661869856</v>
      </c>
      <c r="AR104" s="444">
        <v>5185944.3204853386</v>
      </c>
      <c r="AS104" s="511">
        <v>70082.154298353009</v>
      </c>
      <c r="AT104" s="512">
        <v>1.3698991884800419E-2</v>
      </c>
      <c r="AV104" s="518">
        <v>1100.185134420032</v>
      </c>
      <c r="AW104" s="518">
        <v>1051.868475527044</v>
      </c>
      <c r="AX104" s="518">
        <v>-48.316658892988237</v>
      </c>
      <c r="AY104" s="519">
        <v>-4.3916843975953752E-2</v>
      </c>
      <c r="AZ104" s="520"/>
      <c r="BA104" s="518">
        <v>65.222435439813708</v>
      </c>
      <c r="BB104" s="518">
        <v>60.202402908028077</v>
      </c>
      <c r="BC104" s="518">
        <v>-5.020032531785624</v>
      </c>
      <c r="BD104" s="519">
        <v>-7.6967879195772068E-2</v>
      </c>
      <c r="BE104" s="520"/>
      <c r="BF104" s="518">
        <v>186.37541743372429</v>
      </c>
      <c r="BG104" s="518">
        <v>105.9768288244714</v>
      </c>
      <c r="BH104" s="518">
        <v>-80.398588609252826</v>
      </c>
      <c r="BI104" s="519">
        <v>-0.4313797909418115</v>
      </c>
      <c r="BJ104" s="520"/>
      <c r="BK104" s="518">
        <v>1351.7829872935699</v>
      </c>
      <c r="BL104" s="518">
        <v>1218.0477072595429</v>
      </c>
      <c r="BM104" s="518">
        <v>-133.7352800340266</v>
      </c>
      <c r="BN104" s="519">
        <v>-9.8932507133989392E-2</v>
      </c>
      <c r="BO104" s="521"/>
      <c r="BP104" s="518">
        <v>0</v>
      </c>
      <c r="BQ104" s="518">
        <v>139.03315050294461</v>
      </c>
      <c r="BR104" s="521"/>
      <c r="BS104" s="518">
        <v>1351.7829872935699</v>
      </c>
      <c r="BT104" s="518">
        <v>1357.080857762488</v>
      </c>
      <c r="BU104" s="518">
        <v>5.2978704689180631</v>
      </c>
      <c r="BV104" s="519">
        <v>3.9191723218273593E-3</v>
      </c>
      <c r="BW104" s="512"/>
      <c r="BX104" s="518">
        <v>-72.497624406101522</v>
      </c>
      <c r="BY104" s="518">
        <v>-48.197706307653952</v>
      </c>
      <c r="BZ104" s="511">
        <v>24.29991809844757</v>
      </c>
      <c r="CA104" s="512">
        <v>-0.33518226697097742</v>
      </c>
      <c r="CB104" s="512"/>
      <c r="CC104" s="444">
        <v>1279.285362887468</v>
      </c>
      <c r="CD104" s="444">
        <v>1292.9305211880669</v>
      </c>
      <c r="CE104" s="511">
        <v>13.64515830059918</v>
      </c>
      <c r="CF104" s="512">
        <v>1.0666234990605041E-2</v>
      </c>
    </row>
    <row r="105" spans="1:84">
      <c r="A105" s="396">
        <v>275</v>
      </c>
      <c r="B105" s="411">
        <v>13</v>
      </c>
      <c r="C105" s="411">
        <v>13</v>
      </c>
      <c r="D105" s="397" t="s">
        <v>146</v>
      </c>
      <c r="E105" s="399">
        <v>2521</v>
      </c>
      <c r="F105" s="399">
        <v>2499</v>
      </c>
      <c r="G105" s="511">
        <v>-22</v>
      </c>
      <c r="H105" s="512">
        <v>-8.7266957556525193E-3</v>
      </c>
      <c r="I105" s="512"/>
      <c r="J105" s="399">
        <v>782780.91784633533</v>
      </c>
      <c r="K105" s="432">
        <v>790358.5385322026</v>
      </c>
      <c r="L105" s="511">
        <v>7577.6206858672667</v>
      </c>
      <c r="M105" s="512">
        <v>9.6803850389142986E-3</v>
      </c>
      <c r="N105" s="512"/>
      <c r="O105" s="399">
        <v>1243660.664985694</v>
      </c>
      <c r="P105" s="432">
        <v>1263499.771421819</v>
      </c>
      <c r="Q105" s="511">
        <v>19839.106436124541</v>
      </c>
      <c r="R105" s="512">
        <v>1.5952186150675389E-2</v>
      </c>
      <c r="S105" s="512"/>
      <c r="T105" s="399">
        <v>522312.78285279009</v>
      </c>
      <c r="U105" s="432">
        <v>341878.88107000763</v>
      </c>
      <c r="V105" s="511">
        <v>-180433.90178278249</v>
      </c>
      <c r="W105" s="512">
        <v>-0.34545182064524821</v>
      </c>
      <c r="X105" s="513"/>
      <c r="Y105" s="432">
        <v>2548754.3656848189</v>
      </c>
      <c r="Z105" s="432">
        <v>2395737.1910240292</v>
      </c>
      <c r="AA105" s="511">
        <v>-153017.17466079071</v>
      </c>
      <c r="AB105" s="512">
        <v>-6.0036061819427958E-2</v>
      </c>
      <c r="AC105" s="513"/>
      <c r="AD105" s="516">
        <v>0</v>
      </c>
      <c r="AE105" s="438">
        <v>380423.81289765373</v>
      </c>
      <c r="AF105" s="504"/>
      <c r="AG105" s="398">
        <v>2548754.3656848189</v>
      </c>
      <c r="AH105" s="398">
        <v>2776161.003921682</v>
      </c>
      <c r="AI105" s="511">
        <v>227406.6382368631</v>
      </c>
      <c r="AJ105" s="512">
        <v>8.9222657663113672E-2</v>
      </c>
      <c r="AK105" s="512"/>
      <c r="AL105" s="199">
        <v>62851</v>
      </c>
      <c r="AM105" s="432">
        <v>245833</v>
      </c>
      <c r="AN105" s="511">
        <v>182982</v>
      </c>
      <c r="AO105" s="512">
        <v>2.911361792175144</v>
      </c>
      <c r="AP105" s="512"/>
      <c r="AQ105" s="444">
        <v>2611605.3656848189</v>
      </c>
      <c r="AR105" s="444">
        <v>3021994.0039216829</v>
      </c>
      <c r="AS105" s="511">
        <v>410388.63823686348</v>
      </c>
      <c r="AT105" s="512">
        <v>0.1571403718299724</v>
      </c>
      <c r="AV105" s="518">
        <v>310.50413242615451</v>
      </c>
      <c r="AW105" s="518">
        <v>316.26992338223391</v>
      </c>
      <c r="AX105" s="518">
        <v>5.7657909560794556</v>
      </c>
      <c r="AY105" s="519">
        <v>1.856912792441081E-2</v>
      </c>
      <c r="AZ105" s="520"/>
      <c r="BA105" s="518">
        <v>493.32037484557492</v>
      </c>
      <c r="BB105" s="518">
        <v>505.60214942849888</v>
      </c>
      <c r="BC105" s="518">
        <v>12.281774582924021</v>
      </c>
      <c r="BD105" s="519">
        <v>2.489614297152962E-2</v>
      </c>
      <c r="BE105" s="520"/>
      <c r="BF105" s="518">
        <v>207.18476114747719</v>
      </c>
      <c r="BG105" s="518">
        <v>136.8062749379782</v>
      </c>
      <c r="BH105" s="518">
        <v>-70.378486209498988</v>
      </c>
      <c r="BI105" s="519">
        <v>-0.33968949173536228</v>
      </c>
      <c r="BJ105" s="520"/>
      <c r="BK105" s="518">
        <v>1011.009268419206</v>
      </c>
      <c r="BL105" s="518">
        <v>958.67834774871096</v>
      </c>
      <c r="BM105" s="518">
        <v>-52.330920670495523</v>
      </c>
      <c r="BN105" s="519">
        <v>-5.1761069166377752E-2</v>
      </c>
      <c r="BO105" s="521"/>
      <c r="BP105" s="518">
        <v>0</v>
      </c>
      <c r="BQ105" s="518">
        <v>152.23041732599191</v>
      </c>
      <c r="BR105" s="521"/>
      <c r="BS105" s="518">
        <v>1011.009268419206</v>
      </c>
      <c r="BT105" s="518">
        <v>1110.9087650747031</v>
      </c>
      <c r="BU105" s="518">
        <v>99.899496655496364</v>
      </c>
      <c r="BV105" s="519">
        <v>9.8811652648543163E-2</v>
      </c>
      <c r="BW105" s="512"/>
      <c r="BX105" s="518">
        <v>24.93097976993257</v>
      </c>
      <c r="BY105" s="518">
        <v>69.839935974389761</v>
      </c>
      <c r="BZ105" s="511">
        <v>44.908956204457198</v>
      </c>
      <c r="CA105" s="512">
        <v>1.801331380430488</v>
      </c>
      <c r="CB105" s="512"/>
      <c r="CC105" s="444">
        <v>1035.9402481891391</v>
      </c>
      <c r="CD105" s="444">
        <v>1209.281314094311</v>
      </c>
      <c r="CE105" s="511">
        <v>173.34106590517169</v>
      </c>
      <c r="CF105" s="512">
        <v>0.16732728186609039</v>
      </c>
    </row>
    <row r="106" spans="1:84">
      <c r="A106" s="396">
        <v>276</v>
      </c>
      <c r="B106" s="411">
        <v>12</v>
      </c>
      <c r="C106" s="411">
        <v>12</v>
      </c>
      <c r="D106" s="397" t="s">
        <v>147</v>
      </c>
      <c r="E106" s="399">
        <v>15157</v>
      </c>
      <c r="F106" s="399">
        <v>15136</v>
      </c>
      <c r="G106" s="511">
        <v>-21</v>
      </c>
      <c r="H106" s="512">
        <v>-1.3854984495612591E-3</v>
      </c>
      <c r="I106" s="512"/>
      <c r="J106" s="399">
        <v>11193309.60034737</v>
      </c>
      <c r="K106" s="432">
        <v>11065974.702671129</v>
      </c>
      <c r="L106" s="511">
        <v>-127334.8976762407</v>
      </c>
      <c r="M106" s="512">
        <v>-1.1375982816761269E-2</v>
      </c>
      <c r="N106" s="512"/>
      <c r="O106" s="399">
        <v>5382986.7960403142</v>
      </c>
      <c r="P106" s="432">
        <v>5319218.9883461418</v>
      </c>
      <c r="Q106" s="511">
        <v>-63767.807694172487</v>
      </c>
      <c r="R106" s="512">
        <v>-1.1846175758981911E-2</v>
      </c>
      <c r="S106" s="512"/>
      <c r="T106" s="399">
        <v>1992420.20166039</v>
      </c>
      <c r="U106" s="432">
        <v>661543.51753223059</v>
      </c>
      <c r="V106" s="511">
        <v>-1330876.6841281599</v>
      </c>
      <c r="W106" s="512">
        <v>-0.66796988055986839</v>
      </c>
      <c r="X106" s="513"/>
      <c r="Y106" s="432">
        <v>18568716.59804808</v>
      </c>
      <c r="Z106" s="432">
        <v>17046737.2085495</v>
      </c>
      <c r="AA106" s="511">
        <v>-1521979.389498577</v>
      </c>
      <c r="AB106" s="512">
        <v>-8.1964705609140778E-2</v>
      </c>
      <c r="AC106" s="513"/>
      <c r="AD106" s="516">
        <v>0</v>
      </c>
      <c r="AE106" s="438">
        <v>2059924.0458631041</v>
      </c>
      <c r="AF106" s="504"/>
      <c r="AG106" s="398">
        <v>18568716.59804808</v>
      </c>
      <c r="AH106" s="398">
        <v>19106661.254412599</v>
      </c>
      <c r="AI106" s="511">
        <v>537944.6563645266</v>
      </c>
      <c r="AJ106" s="512">
        <v>2.8970481267460071E-2</v>
      </c>
      <c r="AK106" s="512"/>
      <c r="AL106" s="199">
        <v>-1916106</v>
      </c>
      <c r="AM106" s="432">
        <v>-1733786</v>
      </c>
      <c r="AN106" s="511">
        <v>182320</v>
      </c>
      <c r="AO106" s="512">
        <v>-9.5151312088162132E-2</v>
      </c>
      <c r="AP106" s="512"/>
      <c r="AQ106" s="444">
        <v>16652610.59804808</v>
      </c>
      <c r="AR106" s="444">
        <v>17372875.254412599</v>
      </c>
      <c r="AS106" s="511">
        <v>720264.6563645266</v>
      </c>
      <c r="AT106" s="512">
        <v>4.3252356867634428E-2</v>
      </c>
      <c r="AV106" s="518">
        <v>738.49109984478264</v>
      </c>
      <c r="AW106" s="518">
        <v>731.10297982763802</v>
      </c>
      <c r="AX106" s="518">
        <v>-7.3881200171446153</v>
      </c>
      <c r="AY106" s="519">
        <v>-1.000434537220213E-2</v>
      </c>
      <c r="AZ106" s="520"/>
      <c r="BA106" s="518">
        <v>355.14856475821819</v>
      </c>
      <c r="BB106" s="518">
        <v>351.42831582625138</v>
      </c>
      <c r="BC106" s="518">
        <v>-3.7202489319668079</v>
      </c>
      <c r="BD106" s="519">
        <v>-1.047519066985254E-2</v>
      </c>
      <c r="BE106" s="520"/>
      <c r="BF106" s="518">
        <v>131.4521476321429</v>
      </c>
      <c r="BG106" s="518">
        <v>43.706627743937013</v>
      </c>
      <c r="BH106" s="518">
        <v>-87.745519888205905</v>
      </c>
      <c r="BI106" s="519">
        <v>-0.66750921509288608</v>
      </c>
      <c r="BJ106" s="520"/>
      <c r="BK106" s="518">
        <v>1225.0918122351441</v>
      </c>
      <c r="BL106" s="518">
        <v>1126.2379233978261</v>
      </c>
      <c r="BM106" s="518">
        <v>-98.853888837317527</v>
      </c>
      <c r="BN106" s="519">
        <v>-8.0691004421098472E-2</v>
      </c>
      <c r="BO106" s="521"/>
      <c r="BP106" s="518">
        <v>0</v>
      </c>
      <c r="BQ106" s="518">
        <v>136.09434763894711</v>
      </c>
      <c r="BR106" s="521"/>
      <c r="BS106" s="518">
        <v>1225.0918122351441</v>
      </c>
      <c r="BT106" s="518">
        <v>1262.3322710367729</v>
      </c>
      <c r="BU106" s="518">
        <v>37.240458801629529</v>
      </c>
      <c r="BV106" s="519">
        <v>3.039809623222068E-2</v>
      </c>
      <c r="BW106" s="512"/>
      <c r="BX106" s="518">
        <v>-126.41723296166791</v>
      </c>
      <c r="BY106" s="518">
        <v>-110.1600158562368</v>
      </c>
      <c r="BZ106" s="511">
        <v>16.257217105431099</v>
      </c>
      <c r="CA106" s="512">
        <v>-0.12859969107503399</v>
      </c>
      <c r="CB106" s="512"/>
      <c r="CC106" s="444">
        <v>1098.674579273476</v>
      </c>
      <c r="CD106" s="444">
        <v>1147.7850987323341</v>
      </c>
      <c r="CE106" s="511">
        <v>49.110519458857652</v>
      </c>
      <c r="CF106" s="512">
        <v>4.4699786802506282E-2</v>
      </c>
    </row>
    <row r="107" spans="1:84">
      <c r="A107" s="396">
        <v>280</v>
      </c>
      <c r="B107" s="411">
        <v>15</v>
      </c>
      <c r="C107" s="411">
        <v>15</v>
      </c>
      <c r="D107" s="397" t="s">
        <v>148</v>
      </c>
      <c r="E107" s="399">
        <v>2024</v>
      </c>
      <c r="F107" s="399">
        <v>2015</v>
      </c>
      <c r="G107" s="511">
        <v>-9</v>
      </c>
      <c r="H107" s="512">
        <v>-4.4466403162055339E-3</v>
      </c>
      <c r="I107" s="512"/>
      <c r="J107" s="399">
        <v>1713300.799719234</v>
      </c>
      <c r="K107" s="432">
        <v>1814044.2762043399</v>
      </c>
      <c r="L107" s="511">
        <v>100743.47648510621</v>
      </c>
      <c r="M107" s="512">
        <v>5.8800810985213697E-2</v>
      </c>
      <c r="N107" s="512"/>
      <c r="O107" s="399">
        <v>923603.7752084129</v>
      </c>
      <c r="P107" s="432">
        <v>908754.24299627636</v>
      </c>
      <c r="Q107" s="511">
        <v>-14849.53221213655</v>
      </c>
      <c r="R107" s="512">
        <v>-1.6077816711809911E-2</v>
      </c>
      <c r="S107" s="512"/>
      <c r="T107" s="399">
        <v>497206.74342637078</v>
      </c>
      <c r="U107" s="432">
        <v>372892.96865330101</v>
      </c>
      <c r="V107" s="511">
        <v>-124313.7747730698</v>
      </c>
      <c r="W107" s="512">
        <v>-0.2500243136615441</v>
      </c>
      <c r="X107" s="513"/>
      <c r="Y107" s="432">
        <v>3134111.318354018</v>
      </c>
      <c r="Z107" s="432">
        <v>3095691.4878539168</v>
      </c>
      <c r="AA107" s="511">
        <v>-38419.830500100739</v>
      </c>
      <c r="AB107" s="512">
        <v>-1.2258604305184089E-2</v>
      </c>
      <c r="AC107" s="513"/>
      <c r="AD107" s="516">
        <v>0</v>
      </c>
      <c r="AE107" s="438">
        <v>242748.4610948794</v>
      </c>
      <c r="AF107" s="504"/>
      <c r="AG107" s="398">
        <v>3134111.318354018</v>
      </c>
      <c r="AH107" s="398">
        <v>3338439.9489487968</v>
      </c>
      <c r="AI107" s="511">
        <v>204328.63059477881</v>
      </c>
      <c r="AJ107" s="512">
        <v>6.5195077596059581E-2</v>
      </c>
      <c r="AK107" s="512"/>
      <c r="AL107" s="199">
        <v>-278001</v>
      </c>
      <c r="AM107" s="432">
        <v>-296771</v>
      </c>
      <c r="AN107" s="511">
        <v>-18770</v>
      </c>
      <c r="AO107" s="512">
        <v>6.7517742741932577E-2</v>
      </c>
      <c r="AP107" s="512"/>
      <c r="AQ107" s="444">
        <v>2856110.318354018</v>
      </c>
      <c r="AR107" s="444">
        <v>3041668.9489487968</v>
      </c>
      <c r="AS107" s="511">
        <v>185558.63059477881</v>
      </c>
      <c r="AT107" s="512">
        <v>6.4968999762486976E-2</v>
      </c>
      <c r="AV107" s="518">
        <v>846.49248997985876</v>
      </c>
      <c r="AW107" s="518">
        <v>900.27011226021853</v>
      </c>
      <c r="AX107" s="518">
        <v>53.777622280359758</v>
      </c>
      <c r="AY107" s="519">
        <v>6.3529946121127834E-2</v>
      </c>
      <c r="AZ107" s="520"/>
      <c r="BA107" s="518">
        <v>456.32597589348461</v>
      </c>
      <c r="BB107" s="518">
        <v>450.99466153661359</v>
      </c>
      <c r="BC107" s="518">
        <v>-5.3313143568710188</v>
      </c>
      <c r="BD107" s="519">
        <v>-1.1683127059406001E-2</v>
      </c>
      <c r="BE107" s="520"/>
      <c r="BF107" s="518">
        <v>245.65550564544009</v>
      </c>
      <c r="BG107" s="518">
        <v>185.0585452373702</v>
      </c>
      <c r="BH107" s="518">
        <v>-60.596960408069918</v>
      </c>
      <c r="BI107" s="519">
        <v>-0.24667454632802249</v>
      </c>
      <c r="BJ107" s="520"/>
      <c r="BK107" s="518">
        <v>1548.4739715187841</v>
      </c>
      <c r="BL107" s="518">
        <v>1536.3233190342021</v>
      </c>
      <c r="BM107" s="518">
        <v>-12.15065248458154</v>
      </c>
      <c r="BN107" s="519">
        <v>-7.8468561358276279E-3</v>
      </c>
      <c r="BO107" s="521"/>
      <c r="BP107" s="518">
        <v>0</v>
      </c>
      <c r="BQ107" s="518">
        <v>120.4707002952255</v>
      </c>
      <c r="BR107" s="521"/>
      <c r="BS107" s="518">
        <v>1548.4739715187841</v>
      </c>
      <c r="BT107" s="518">
        <v>1656.794019329428</v>
      </c>
      <c r="BU107" s="518">
        <v>108.3200478106442</v>
      </c>
      <c r="BV107" s="519">
        <v>6.99527727317244E-2</v>
      </c>
      <c r="BW107" s="512"/>
      <c r="BX107" s="518">
        <v>-137.35227272727269</v>
      </c>
      <c r="BY107" s="518">
        <v>-145.32109181141439</v>
      </c>
      <c r="BZ107" s="511">
        <v>-7.9688190841416713</v>
      </c>
      <c r="CA107" s="512">
        <v>5.8017380607633583E-2</v>
      </c>
      <c r="CB107" s="512"/>
      <c r="CC107" s="444">
        <v>1411.1216987915111</v>
      </c>
      <c r="CD107" s="444">
        <v>1509.5131260291801</v>
      </c>
      <c r="CE107" s="511">
        <v>98.391427237668722</v>
      </c>
      <c r="CF107" s="512">
        <v>6.9725685121227635E-2</v>
      </c>
    </row>
    <row r="108" spans="1:84">
      <c r="A108" s="396">
        <v>284</v>
      </c>
      <c r="B108" s="411">
        <v>2</v>
      </c>
      <c r="C108" s="411">
        <v>2</v>
      </c>
      <c r="D108" s="397" t="s">
        <v>149</v>
      </c>
      <c r="E108" s="399">
        <v>2227</v>
      </c>
      <c r="F108" s="399">
        <v>2207</v>
      </c>
      <c r="G108" s="511">
        <v>-20</v>
      </c>
      <c r="H108" s="512">
        <v>-8.9806915132465207E-3</v>
      </c>
      <c r="I108" s="512"/>
      <c r="J108" s="399">
        <v>1111531.840863616</v>
      </c>
      <c r="K108" s="432">
        <v>963445.74226643867</v>
      </c>
      <c r="L108" s="511">
        <v>-148086.0985971771</v>
      </c>
      <c r="M108" s="512">
        <v>-0.13322704141531391</v>
      </c>
      <c r="N108" s="512"/>
      <c r="O108" s="399">
        <v>1115363.590252762</v>
      </c>
      <c r="P108" s="432">
        <v>557453.97243617882</v>
      </c>
      <c r="Q108" s="511">
        <v>-557909.61781658314</v>
      </c>
      <c r="R108" s="512">
        <v>-0.50020425867599871</v>
      </c>
      <c r="S108" s="512"/>
      <c r="T108" s="399">
        <v>507174.86370960588</v>
      </c>
      <c r="U108" s="432">
        <v>420351.89668467181</v>
      </c>
      <c r="V108" s="511">
        <v>-86822.967024934187</v>
      </c>
      <c r="W108" s="512">
        <v>-0.17118941264140919</v>
      </c>
      <c r="X108" s="513"/>
      <c r="Y108" s="432">
        <v>2734070.2948259842</v>
      </c>
      <c r="Z108" s="432">
        <v>1941251.6113872889</v>
      </c>
      <c r="AA108" s="511">
        <v>-792818.68343869457</v>
      </c>
      <c r="AB108" s="512">
        <v>-0.28997743216004451</v>
      </c>
      <c r="AC108" s="513"/>
      <c r="AD108" s="516">
        <v>0</v>
      </c>
      <c r="AE108" s="438">
        <v>253944.74647610309</v>
      </c>
      <c r="AF108" s="504"/>
      <c r="AG108" s="398">
        <v>2734070.2948259842</v>
      </c>
      <c r="AH108" s="398">
        <v>2195196.3578633922</v>
      </c>
      <c r="AI108" s="511">
        <v>-538873.93696259148</v>
      </c>
      <c r="AJ108" s="512">
        <v>-0.197095860330427</v>
      </c>
      <c r="AK108" s="620"/>
      <c r="AL108" s="20">
        <v>828488</v>
      </c>
      <c r="AM108" s="432">
        <v>908898</v>
      </c>
      <c r="AN108" s="511">
        <v>80410</v>
      </c>
      <c r="AO108" s="512">
        <v>9.7056324291963189E-2</v>
      </c>
      <c r="AP108" s="512"/>
      <c r="AQ108" s="444">
        <v>3562558.2948259842</v>
      </c>
      <c r="AR108" s="444">
        <v>3104094.3578633922</v>
      </c>
      <c r="AS108" s="511">
        <v>-458463.93696259148</v>
      </c>
      <c r="AT108" s="512">
        <v>-0.12868952562220051</v>
      </c>
      <c r="AV108" s="518">
        <v>499.11622849735778</v>
      </c>
      <c r="AW108" s="518">
        <v>436.540889110303</v>
      </c>
      <c r="AX108" s="518">
        <v>-62.575339387054782</v>
      </c>
      <c r="AY108" s="519">
        <v>-0.12537227967009701</v>
      </c>
      <c r="AZ108" s="520"/>
      <c r="BA108" s="518">
        <v>500.83681645835742</v>
      </c>
      <c r="BB108" s="518">
        <v>252.5844913621109</v>
      </c>
      <c r="BC108" s="518">
        <v>-248.25232509624649</v>
      </c>
      <c r="BD108" s="519">
        <v>-0.4956750720758718</v>
      </c>
      <c r="BE108" s="520"/>
      <c r="BF108" s="518">
        <v>227.7390497124409</v>
      </c>
      <c r="BG108" s="518">
        <v>190.46302523093419</v>
      </c>
      <c r="BH108" s="518">
        <v>-37.276024481506738</v>
      </c>
      <c r="BI108" s="519">
        <v>-0.16367866875959139</v>
      </c>
      <c r="BJ108" s="520"/>
      <c r="BK108" s="518">
        <v>1227.692094668156</v>
      </c>
      <c r="BL108" s="518">
        <v>879.58840570334803</v>
      </c>
      <c r="BM108" s="518">
        <v>-348.10368896480821</v>
      </c>
      <c r="BN108" s="519">
        <v>-0.2835431542457722</v>
      </c>
      <c r="BO108" s="521"/>
      <c r="BP108" s="518">
        <v>0</v>
      </c>
      <c r="BQ108" s="518">
        <v>115.0633196538754</v>
      </c>
      <c r="BR108" s="521"/>
      <c r="BS108" s="518">
        <v>1227.692094668156</v>
      </c>
      <c r="BT108" s="518">
        <v>994.65172535722343</v>
      </c>
      <c r="BU108" s="518">
        <v>-233.04036931093279</v>
      </c>
      <c r="BV108" s="519">
        <v>-0.18981988262612651</v>
      </c>
      <c r="BW108" s="620"/>
      <c r="BX108" s="518">
        <v>372.01975752132921</v>
      </c>
      <c r="BY108" s="518">
        <v>412.1948346171273</v>
      </c>
      <c r="BZ108" s="511">
        <v>40.175077095798137</v>
      </c>
      <c r="CA108" s="512">
        <v>0.1079917834565407</v>
      </c>
      <c r="CB108" s="512"/>
      <c r="CC108" s="444">
        <v>1599.7118521894849</v>
      </c>
      <c r="CD108" s="444">
        <v>1406.4768273055699</v>
      </c>
      <c r="CE108" s="511">
        <v>-193.23502488391571</v>
      </c>
      <c r="CF108" s="512">
        <v>-0.1207936445675762</v>
      </c>
    </row>
    <row r="109" spans="1:84">
      <c r="A109" s="396">
        <v>285</v>
      </c>
      <c r="B109" s="411">
        <v>8</v>
      </c>
      <c r="C109" s="411">
        <v>8</v>
      </c>
      <c r="D109" s="397" t="s">
        <v>150</v>
      </c>
      <c r="E109" s="399">
        <v>50617</v>
      </c>
      <c r="F109" s="399">
        <v>50500</v>
      </c>
      <c r="G109" s="511">
        <v>-117</v>
      </c>
      <c r="H109" s="512">
        <v>-2.3114763814528721E-3</v>
      </c>
      <c r="I109" s="512"/>
      <c r="J109" s="399">
        <v>-10638949.42074896</v>
      </c>
      <c r="K109" s="432">
        <v>-10099631.1612636</v>
      </c>
      <c r="L109" s="511">
        <v>539318.25948535651</v>
      </c>
      <c r="M109" s="512">
        <v>-5.0692811682470591E-2</v>
      </c>
      <c r="N109" s="512"/>
      <c r="O109" s="399">
        <v>8942704.4510249775</v>
      </c>
      <c r="P109" s="432">
        <v>10395600.485116219</v>
      </c>
      <c r="Q109" s="511">
        <v>1452896.034091244</v>
      </c>
      <c r="R109" s="512">
        <v>0.16246718674961</v>
      </c>
      <c r="S109" s="512"/>
      <c r="T109" s="399">
        <v>7775933.4417987112</v>
      </c>
      <c r="U109" s="432">
        <v>4087770.721450279</v>
      </c>
      <c r="V109" s="511">
        <v>-3688162.7203484331</v>
      </c>
      <c r="W109" s="512">
        <v>-0.47430482114508632</v>
      </c>
      <c r="X109" s="513"/>
      <c r="Y109" s="432">
        <v>6079688.4720747303</v>
      </c>
      <c r="Z109" s="432">
        <v>4383740.0453028977</v>
      </c>
      <c r="AA109" s="511">
        <v>-1695948.4267718331</v>
      </c>
      <c r="AB109" s="512">
        <v>-0.27895317902581279</v>
      </c>
      <c r="AC109" s="513"/>
      <c r="AD109" s="516">
        <v>0</v>
      </c>
      <c r="AE109" s="438">
        <v>8872719.9839175232</v>
      </c>
      <c r="AF109" s="504"/>
      <c r="AG109" s="398">
        <v>6079688.4720747303</v>
      </c>
      <c r="AH109" s="398">
        <v>13256460.029220421</v>
      </c>
      <c r="AI109" s="511">
        <v>7176771.5571456905</v>
      </c>
      <c r="AJ109" s="512">
        <v>1.1804505428378591</v>
      </c>
      <c r="AK109" s="512"/>
      <c r="AL109" s="199">
        <v>-1009100</v>
      </c>
      <c r="AM109" s="432">
        <v>398605</v>
      </c>
      <c r="AN109" s="511">
        <v>1407705</v>
      </c>
      <c r="AO109" s="512">
        <v>-1.3950104053116641</v>
      </c>
      <c r="AP109" s="512"/>
      <c r="AQ109" s="444">
        <v>5070588.4720747303</v>
      </c>
      <c r="AR109" s="444">
        <v>13655065.029220421</v>
      </c>
      <c r="AS109" s="511">
        <v>8584476.5571456905</v>
      </c>
      <c r="AT109" s="512">
        <v>1.692994137548927</v>
      </c>
      <c r="AV109" s="518">
        <v>-210.18530179087969</v>
      </c>
      <c r="AW109" s="518">
        <v>-199.99269626264561</v>
      </c>
      <c r="AX109" s="518">
        <v>10.192605528234139</v>
      </c>
      <c r="AY109" s="519">
        <v>-4.849342671151715E-2</v>
      </c>
      <c r="AZ109" s="520"/>
      <c r="BA109" s="518">
        <v>176.67393269109149</v>
      </c>
      <c r="BB109" s="518">
        <v>205.85347495279649</v>
      </c>
      <c r="BC109" s="518">
        <v>29.17954226170497</v>
      </c>
      <c r="BD109" s="519">
        <v>0.16516042755851501</v>
      </c>
      <c r="BE109" s="520"/>
      <c r="BF109" s="518">
        <v>153.62296149117321</v>
      </c>
      <c r="BG109" s="518">
        <v>80.94595488020353</v>
      </c>
      <c r="BH109" s="518">
        <v>-72.677006610969627</v>
      </c>
      <c r="BI109" s="519">
        <v>-0.47308687389902643</v>
      </c>
      <c r="BJ109" s="520"/>
      <c r="BK109" s="518">
        <v>120.1115923913849</v>
      </c>
      <c r="BL109" s="518">
        <v>86.80673357035441</v>
      </c>
      <c r="BM109" s="518">
        <v>-33.304858821030507</v>
      </c>
      <c r="BN109" s="519">
        <v>-0.27728263490593202</v>
      </c>
      <c r="BO109" s="521"/>
      <c r="BP109" s="518">
        <v>0</v>
      </c>
      <c r="BQ109" s="518">
        <v>175.69742542410941</v>
      </c>
      <c r="BR109" s="521"/>
      <c r="BS109" s="518">
        <v>120.1115923913849</v>
      </c>
      <c r="BT109" s="518">
        <v>262.50415899446381</v>
      </c>
      <c r="BU109" s="518">
        <v>142.3925666030789</v>
      </c>
      <c r="BV109" s="519">
        <v>1.1855022797390879</v>
      </c>
      <c r="BW109" s="512"/>
      <c r="BX109" s="518">
        <v>-19.9359898848213</v>
      </c>
      <c r="BY109" s="518">
        <v>10.46043564356436</v>
      </c>
      <c r="BZ109" s="511">
        <v>30.396425528385659</v>
      </c>
      <c r="CA109" s="512">
        <v>-1.5247010910418171</v>
      </c>
      <c r="CB109" s="512"/>
      <c r="CC109" s="444">
        <v>100.17560250656361</v>
      </c>
      <c r="CD109" s="444">
        <v>270.39732731129538</v>
      </c>
      <c r="CE109" s="511">
        <v>170.22172480473179</v>
      </c>
      <c r="CF109" s="512">
        <v>1.6992333516893869</v>
      </c>
    </row>
    <row r="110" spans="1:84">
      <c r="A110" s="396">
        <v>286</v>
      </c>
      <c r="B110" s="411">
        <v>8</v>
      </c>
      <c r="C110" s="411">
        <v>8</v>
      </c>
      <c r="D110" s="397" t="s">
        <v>151</v>
      </c>
      <c r="E110" s="399">
        <v>79429</v>
      </c>
      <c r="F110" s="399">
        <v>78880</v>
      </c>
      <c r="G110" s="511">
        <v>-549</v>
      </c>
      <c r="H110" s="512">
        <v>-6.911833209533042E-3</v>
      </c>
      <c r="I110" s="512"/>
      <c r="J110" s="399">
        <v>-24528827.644800939</v>
      </c>
      <c r="K110" s="432">
        <v>-25165941.70375349</v>
      </c>
      <c r="L110" s="511">
        <v>-637114.05895255506</v>
      </c>
      <c r="M110" s="512">
        <v>2.5974093347571631E-2</v>
      </c>
      <c r="N110" s="512"/>
      <c r="O110" s="399">
        <v>14025074.64830102</v>
      </c>
      <c r="P110" s="432">
        <v>13678311.251551479</v>
      </c>
      <c r="Q110" s="511">
        <v>-346763.39674954681</v>
      </c>
      <c r="R110" s="512">
        <v>-2.472453127310472E-2</v>
      </c>
      <c r="S110" s="512"/>
      <c r="T110" s="399">
        <v>12913776.88153298</v>
      </c>
      <c r="U110" s="432">
        <v>7332323.0910909558</v>
      </c>
      <c r="V110" s="511">
        <v>-5581453.7904420216</v>
      </c>
      <c r="W110" s="512">
        <v>-0.43220924766197871</v>
      </c>
      <c r="X110" s="513"/>
      <c r="Y110" s="432">
        <v>2410023.8850330622</v>
      </c>
      <c r="Z110" s="432">
        <v>-4155307.361111063</v>
      </c>
      <c r="AA110" s="511">
        <v>-6565331.2461441243</v>
      </c>
      <c r="AB110" s="512">
        <v>-2.7241768377967999</v>
      </c>
      <c r="AC110" s="513"/>
      <c r="AD110" s="516">
        <v>0</v>
      </c>
      <c r="AE110" s="438">
        <v>11622456.30064147</v>
      </c>
      <c r="AF110" s="504"/>
      <c r="AG110" s="398">
        <v>2410023.8850330622</v>
      </c>
      <c r="AH110" s="398">
        <v>7467148.9395304071</v>
      </c>
      <c r="AI110" s="511">
        <v>5057125.0544973454</v>
      </c>
      <c r="AJ110" s="512">
        <v>2.0983713422524728</v>
      </c>
      <c r="AK110" s="512"/>
      <c r="AL110" s="199">
        <v>-7743780</v>
      </c>
      <c r="AM110" s="432">
        <v>-5802860</v>
      </c>
      <c r="AN110" s="511">
        <v>1940920</v>
      </c>
      <c r="AO110" s="512">
        <v>-0.25064245110269151</v>
      </c>
      <c r="AP110" s="512"/>
      <c r="AQ110" s="444">
        <v>-5333756.1149669383</v>
      </c>
      <c r="AR110" s="444">
        <v>1664288.939530405</v>
      </c>
      <c r="AS110" s="511">
        <v>6998045.0544973426</v>
      </c>
      <c r="AT110" s="512">
        <v>-1.312029441102543</v>
      </c>
      <c r="AV110" s="518">
        <v>-308.81450911884752</v>
      </c>
      <c r="AW110" s="518">
        <v>-319.04084310032317</v>
      </c>
      <c r="AX110" s="518">
        <v>-10.22633398147565</v>
      </c>
      <c r="AY110" s="519">
        <v>3.3114810604769979E-2</v>
      </c>
      <c r="AZ110" s="520"/>
      <c r="BA110" s="518">
        <v>176.57372808799079</v>
      </c>
      <c r="BB110" s="518">
        <v>173.40658280364451</v>
      </c>
      <c r="BC110" s="518">
        <v>-3.1671452843463608</v>
      </c>
      <c r="BD110" s="519">
        <v>-1.7936673358157219E-2</v>
      </c>
      <c r="BE110" s="520"/>
      <c r="BF110" s="518">
        <v>162.5826446453182</v>
      </c>
      <c r="BG110" s="518">
        <v>92.955414440808269</v>
      </c>
      <c r="BH110" s="518">
        <v>-69.627230204509928</v>
      </c>
      <c r="BI110" s="519">
        <v>-0.42825745857686748</v>
      </c>
      <c r="BJ110" s="520"/>
      <c r="BK110" s="518">
        <v>30.341863614461491</v>
      </c>
      <c r="BL110" s="518">
        <v>-52.67884585587047</v>
      </c>
      <c r="BM110" s="518">
        <v>-83.020709470331965</v>
      </c>
      <c r="BN110" s="519">
        <v>-2.736177003668383</v>
      </c>
      <c r="BO110" s="521"/>
      <c r="BP110" s="518">
        <v>0</v>
      </c>
      <c r="BQ110" s="518">
        <v>147.34351293916669</v>
      </c>
      <c r="BR110" s="521"/>
      <c r="BS110" s="518">
        <v>30.341863614461491</v>
      </c>
      <c r="BT110" s="518">
        <v>94.664667083296237</v>
      </c>
      <c r="BU110" s="518">
        <v>64.322803468834749</v>
      </c>
      <c r="BV110" s="519">
        <v>2.1199358182526842</v>
      </c>
      <c r="BW110" s="512"/>
      <c r="BX110" s="518">
        <v>-97.493107051580651</v>
      </c>
      <c r="BY110" s="518">
        <v>-71.862373225152126</v>
      </c>
      <c r="BZ110" s="511">
        <v>25.630733826428521</v>
      </c>
      <c r="CA110" s="512">
        <v>-0.26289790736557489</v>
      </c>
      <c r="CB110" s="512"/>
      <c r="CC110" s="444">
        <v>-67.151243437119163</v>
      </c>
      <c r="CD110" s="444">
        <v>21.098997712099461</v>
      </c>
      <c r="CE110" s="511">
        <v>88.250241149218624</v>
      </c>
      <c r="CF110" s="512">
        <v>-1.3142011470250241</v>
      </c>
    </row>
    <row r="111" spans="1:84">
      <c r="A111" s="396">
        <v>287</v>
      </c>
      <c r="B111" s="411">
        <v>15</v>
      </c>
      <c r="C111" s="411">
        <v>15</v>
      </c>
      <c r="D111" s="397" t="s">
        <v>152</v>
      </c>
      <c r="E111" s="399">
        <v>6242</v>
      </c>
      <c r="F111" s="399">
        <v>6199</v>
      </c>
      <c r="G111" s="511">
        <v>-43</v>
      </c>
      <c r="H111" s="512">
        <v>-6.8888176866388979E-3</v>
      </c>
      <c r="I111" s="512"/>
      <c r="J111" s="399">
        <v>3351096.3347625211</v>
      </c>
      <c r="K111" s="432">
        <v>3700461.958972103</v>
      </c>
      <c r="L111" s="511">
        <v>349365.62420958187</v>
      </c>
      <c r="M111" s="512">
        <v>0.1042541273986801</v>
      </c>
      <c r="N111" s="512"/>
      <c r="O111" s="399">
        <v>2241816.1854563081</v>
      </c>
      <c r="P111" s="432">
        <v>2169995.2849987112</v>
      </c>
      <c r="Q111" s="511">
        <v>-71820.900457597338</v>
      </c>
      <c r="R111" s="512">
        <v>-3.2036926543546493E-2</v>
      </c>
      <c r="S111" s="512"/>
      <c r="T111" s="399">
        <v>1437878.554362728</v>
      </c>
      <c r="U111" s="432">
        <v>1079235.6810282059</v>
      </c>
      <c r="V111" s="511">
        <v>-358642.87333452259</v>
      </c>
      <c r="W111" s="512">
        <v>-0.24942501037125081</v>
      </c>
      <c r="X111" s="513"/>
      <c r="Y111" s="432">
        <v>7030791.074581557</v>
      </c>
      <c r="Z111" s="432">
        <v>6949692.9249990191</v>
      </c>
      <c r="AA111" s="511">
        <v>-81098.149582537822</v>
      </c>
      <c r="AB111" s="512">
        <v>-1.153471191538207E-2</v>
      </c>
      <c r="AC111" s="513"/>
      <c r="AD111" s="516">
        <v>0</v>
      </c>
      <c r="AE111" s="438">
        <v>556543.42682153289</v>
      </c>
      <c r="AF111" s="504"/>
      <c r="AG111" s="398">
        <v>7030791.074581557</v>
      </c>
      <c r="AH111" s="398">
        <v>7506236.3518205518</v>
      </c>
      <c r="AI111" s="511">
        <v>475445.27723899478</v>
      </c>
      <c r="AJ111" s="512">
        <v>6.762329760556729E-2</v>
      </c>
      <c r="AK111" s="512"/>
      <c r="AL111" s="199">
        <v>1554653</v>
      </c>
      <c r="AM111" s="432">
        <v>837961</v>
      </c>
      <c r="AN111" s="511">
        <v>-716692</v>
      </c>
      <c r="AO111" s="512">
        <v>-0.46099804908233538</v>
      </c>
      <c r="AP111" s="512"/>
      <c r="AQ111" s="444">
        <v>8585444.074581556</v>
      </c>
      <c r="AR111" s="444">
        <v>8344197.3518205527</v>
      </c>
      <c r="AS111" s="511">
        <v>-241246.7227610033</v>
      </c>
      <c r="AT111" s="512">
        <v>-2.8099504308140451E-2</v>
      </c>
      <c r="AV111" s="518">
        <v>536.86259768704281</v>
      </c>
      <c r="AW111" s="518">
        <v>596.94498450913102</v>
      </c>
      <c r="AX111" s="518">
        <v>60.08238682208821</v>
      </c>
      <c r="AY111" s="519">
        <v>0.11191389953582211</v>
      </c>
      <c r="AZ111" s="520"/>
      <c r="BA111" s="518">
        <v>359.15030205964558</v>
      </c>
      <c r="BB111" s="518">
        <v>350.05570011271351</v>
      </c>
      <c r="BC111" s="518">
        <v>-9.0946019469321868</v>
      </c>
      <c r="BD111" s="519">
        <v>-2.5322551296147331E-2</v>
      </c>
      <c r="BE111" s="520"/>
      <c r="BF111" s="518">
        <v>230.35542364029621</v>
      </c>
      <c r="BG111" s="518">
        <v>174.0983515128579</v>
      </c>
      <c r="BH111" s="518">
        <v>-56.257072127438278</v>
      </c>
      <c r="BI111" s="519">
        <v>-0.24421856988826379</v>
      </c>
      <c r="BJ111" s="520"/>
      <c r="BK111" s="518">
        <v>1126.368323386984</v>
      </c>
      <c r="BL111" s="518">
        <v>1121.0990361347019</v>
      </c>
      <c r="BM111" s="518">
        <v>-5.2692872522823109</v>
      </c>
      <c r="BN111" s="519">
        <v>-4.6781209510913697E-3</v>
      </c>
      <c r="BO111" s="521"/>
      <c r="BP111" s="518">
        <v>0</v>
      </c>
      <c r="BQ111" s="518">
        <v>89.779549414668963</v>
      </c>
      <c r="BR111" s="521"/>
      <c r="BS111" s="518">
        <v>1126.368323386984</v>
      </c>
      <c r="BT111" s="518">
        <v>1210.8785855493711</v>
      </c>
      <c r="BU111" s="518">
        <v>84.510262162386653</v>
      </c>
      <c r="BV111" s="519">
        <v>7.5028976230674421E-2</v>
      </c>
      <c r="BW111" s="512"/>
      <c r="BX111" s="518">
        <v>249.06328099967959</v>
      </c>
      <c r="BY111" s="518">
        <v>100.01338925633171</v>
      </c>
      <c r="BZ111" s="511">
        <v>-149.0498917433479</v>
      </c>
      <c r="CA111" s="512">
        <v>-0.59844185439578979</v>
      </c>
      <c r="CB111" s="512"/>
      <c r="CC111" s="444">
        <v>1375.431604386664</v>
      </c>
      <c r="CD111" s="444">
        <v>1346.0553882594861</v>
      </c>
      <c r="CE111" s="511">
        <v>-29.376216127178171</v>
      </c>
      <c r="CF111" s="512">
        <v>-2.1357816727119401E-2</v>
      </c>
    </row>
    <row r="112" spans="1:84">
      <c r="A112" s="396">
        <v>288</v>
      </c>
      <c r="B112" s="411">
        <v>15</v>
      </c>
      <c r="C112" s="411">
        <v>15</v>
      </c>
      <c r="D112" s="397" t="s">
        <v>153</v>
      </c>
      <c r="E112" s="399">
        <v>6405</v>
      </c>
      <c r="F112" s="399">
        <v>6368</v>
      </c>
      <c r="G112" s="511">
        <v>-37</v>
      </c>
      <c r="H112" s="512">
        <v>-5.7767369242779079E-3</v>
      </c>
      <c r="I112" s="512"/>
      <c r="J112" s="399">
        <v>3979965.2429517219</v>
      </c>
      <c r="K112" s="432">
        <v>4141832.3098974149</v>
      </c>
      <c r="L112" s="511">
        <v>161867.06694569351</v>
      </c>
      <c r="M112" s="512">
        <v>4.0670472495293833E-2</v>
      </c>
      <c r="N112" s="512"/>
      <c r="O112" s="399">
        <v>2062890.944147073</v>
      </c>
      <c r="P112" s="432">
        <v>2341979.716136565</v>
      </c>
      <c r="Q112" s="511">
        <v>279088.7719894927</v>
      </c>
      <c r="R112" s="512">
        <v>0.13529012417323169</v>
      </c>
      <c r="S112" s="512"/>
      <c r="T112" s="399">
        <v>1324833.304355328</v>
      </c>
      <c r="U112" s="432">
        <v>931100.56052548601</v>
      </c>
      <c r="V112" s="511">
        <v>-393732.74382984242</v>
      </c>
      <c r="W112" s="512">
        <v>-0.2971941772111738</v>
      </c>
      <c r="X112" s="513"/>
      <c r="Y112" s="432">
        <v>7367689.4914541226</v>
      </c>
      <c r="Z112" s="432">
        <v>7414912.586559467</v>
      </c>
      <c r="AA112" s="511">
        <v>47223.09510534443</v>
      </c>
      <c r="AB112" s="512">
        <v>6.4094849762763619E-3</v>
      </c>
      <c r="AC112" s="513"/>
      <c r="AD112" s="516">
        <v>0</v>
      </c>
      <c r="AE112" s="438">
        <v>589212.21641231584</v>
      </c>
      <c r="AF112" s="504"/>
      <c r="AG112" s="398">
        <v>7367689.4914541226</v>
      </c>
      <c r="AH112" s="398">
        <v>8004124.8029717831</v>
      </c>
      <c r="AI112" s="511">
        <v>636435.31151766051</v>
      </c>
      <c r="AJ112" s="512">
        <v>8.638193999026017E-2</v>
      </c>
      <c r="AK112" s="512"/>
      <c r="AL112" s="199">
        <v>149860</v>
      </c>
      <c r="AM112" s="432">
        <v>389303</v>
      </c>
      <c r="AN112" s="511">
        <v>239443</v>
      </c>
      <c r="AO112" s="512">
        <v>1.597777926064327</v>
      </c>
      <c r="AP112" s="512"/>
      <c r="AQ112" s="444">
        <v>7517549.4914541226</v>
      </c>
      <c r="AR112" s="444">
        <v>8393427.802971784</v>
      </c>
      <c r="AS112" s="511">
        <v>875878.31151766144</v>
      </c>
      <c r="AT112" s="512">
        <v>0.11651114668594489</v>
      </c>
      <c r="AV112" s="518">
        <v>621.38411287302449</v>
      </c>
      <c r="AW112" s="518">
        <v>650.41336524770975</v>
      </c>
      <c r="AX112" s="518">
        <v>29.02925237468526</v>
      </c>
      <c r="AY112" s="519">
        <v>4.6717081710483291E-2</v>
      </c>
      <c r="AZ112" s="520"/>
      <c r="BA112" s="518">
        <v>322.07508885980837</v>
      </c>
      <c r="BB112" s="518">
        <v>367.77319662948582</v>
      </c>
      <c r="BC112" s="518">
        <v>45.698107769677392</v>
      </c>
      <c r="BD112" s="519">
        <v>0.14188650209320811</v>
      </c>
      <c r="BE112" s="520"/>
      <c r="BF112" s="518">
        <v>206.84360723736589</v>
      </c>
      <c r="BG112" s="518">
        <v>146.2155402835248</v>
      </c>
      <c r="BH112" s="518">
        <v>-60.628066953841078</v>
      </c>
      <c r="BI112" s="519">
        <v>-0.2931106634795177</v>
      </c>
      <c r="BJ112" s="520"/>
      <c r="BK112" s="518">
        <v>1150.3028089701991</v>
      </c>
      <c r="BL112" s="518">
        <v>1164.40210216072</v>
      </c>
      <c r="BM112" s="518">
        <v>14.099293190521619</v>
      </c>
      <c r="BN112" s="519">
        <v>1.225702752403424E-2</v>
      </c>
      <c r="BO112" s="521"/>
      <c r="BP112" s="518">
        <v>0</v>
      </c>
      <c r="BQ112" s="518">
        <v>92.527044034597338</v>
      </c>
      <c r="BR112" s="521"/>
      <c r="BS112" s="518">
        <v>1150.3028089701991</v>
      </c>
      <c r="BT112" s="518">
        <v>1256.929146195318</v>
      </c>
      <c r="BU112" s="518">
        <v>106.6263372251192</v>
      </c>
      <c r="BV112" s="519">
        <v>9.2694146613947453E-2</v>
      </c>
      <c r="BW112" s="512"/>
      <c r="BX112" s="518">
        <v>23.397345823575328</v>
      </c>
      <c r="BY112" s="518">
        <v>50.922581658291463</v>
      </c>
      <c r="BZ112" s="511">
        <v>27.525235834716121</v>
      </c>
      <c r="CA112" s="512">
        <v>1.1764255673385611</v>
      </c>
      <c r="CB112" s="512"/>
      <c r="CC112" s="444">
        <v>1173.7001547937739</v>
      </c>
      <c r="CD112" s="444">
        <v>1318.063411270695</v>
      </c>
      <c r="CE112" s="511">
        <v>144.3632564769209</v>
      </c>
      <c r="CF112" s="512">
        <v>0.122998413084717</v>
      </c>
    </row>
    <row r="113" spans="1:84">
      <c r="A113" s="396">
        <v>290</v>
      </c>
      <c r="B113" s="411">
        <v>18</v>
      </c>
      <c r="C113" s="411">
        <v>18</v>
      </c>
      <c r="D113" s="397" t="s">
        <v>154</v>
      </c>
      <c r="E113" s="399">
        <v>7755</v>
      </c>
      <c r="F113" s="399">
        <v>7582</v>
      </c>
      <c r="G113" s="511">
        <v>-173</v>
      </c>
      <c r="H113" s="512">
        <v>-2.2308188265635069E-2</v>
      </c>
      <c r="I113" s="512"/>
      <c r="J113" s="399">
        <v>4131836.3974004239</v>
      </c>
      <c r="K113" s="432">
        <v>3492383.549497331</v>
      </c>
      <c r="L113" s="511">
        <v>-639452.84790309239</v>
      </c>
      <c r="M113" s="512">
        <v>-0.15476238321183511</v>
      </c>
      <c r="N113" s="512"/>
      <c r="O113" s="399">
        <v>2869018.9494755929</v>
      </c>
      <c r="P113" s="432">
        <v>2696465.0706437491</v>
      </c>
      <c r="Q113" s="511">
        <v>-172553.87883184481</v>
      </c>
      <c r="R113" s="512">
        <v>-6.0143861672082931E-2</v>
      </c>
      <c r="S113" s="512"/>
      <c r="T113" s="399">
        <v>1702254.0793560529</v>
      </c>
      <c r="U113" s="432">
        <v>1120105.9567638291</v>
      </c>
      <c r="V113" s="511">
        <v>-582148.12259222451</v>
      </c>
      <c r="W113" s="512">
        <v>-0.34198662212191361</v>
      </c>
      <c r="X113" s="513"/>
      <c r="Y113" s="432">
        <v>8703109.4262320716</v>
      </c>
      <c r="Z113" s="432">
        <v>7308954.5769049078</v>
      </c>
      <c r="AA113" s="511">
        <v>-1394154.849327164</v>
      </c>
      <c r="AB113" s="512">
        <v>-0.16019043091944091</v>
      </c>
      <c r="AC113" s="513"/>
      <c r="AD113" s="516">
        <v>0</v>
      </c>
      <c r="AE113" s="438">
        <v>1114058.0239976069</v>
      </c>
      <c r="AF113" s="504"/>
      <c r="AG113" s="398">
        <v>8703109.4262320716</v>
      </c>
      <c r="AH113" s="398">
        <v>8423012.6009025145</v>
      </c>
      <c r="AI113" s="511">
        <v>-280096.82532955712</v>
      </c>
      <c r="AJ113" s="512">
        <v>-3.2183534827830193E-2</v>
      </c>
      <c r="AK113" s="512"/>
      <c r="AL113" s="199">
        <v>-405137</v>
      </c>
      <c r="AM113" s="432">
        <v>-294069</v>
      </c>
      <c r="AN113" s="511">
        <v>111068</v>
      </c>
      <c r="AO113" s="512">
        <v>-0.27414923840577388</v>
      </c>
      <c r="AP113" s="512"/>
      <c r="AQ113" s="444">
        <v>8297972.4262320716</v>
      </c>
      <c r="AR113" s="444">
        <v>8128943.6009025164</v>
      </c>
      <c r="AS113" s="511">
        <v>-169028.8253295552</v>
      </c>
      <c r="AT113" s="512">
        <v>-2.036989479444529E-2</v>
      </c>
      <c r="AV113" s="518">
        <v>532.79644067058985</v>
      </c>
      <c r="AW113" s="518">
        <v>460.61508170632169</v>
      </c>
      <c r="AX113" s="518">
        <v>-72.181358964268099</v>
      </c>
      <c r="AY113" s="519">
        <v>-0.1354764286214431</v>
      </c>
      <c r="AZ113" s="520"/>
      <c r="BA113" s="518">
        <v>369.95731134437051</v>
      </c>
      <c r="BB113" s="518">
        <v>355.64034168342772</v>
      </c>
      <c r="BC113" s="518">
        <v>-14.316969660942849</v>
      </c>
      <c r="BD113" s="519">
        <v>-3.8698977481799401E-2</v>
      </c>
      <c r="BE113" s="520"/>
      <c r="BF113" s="518">
        <v>219.5040721284401</v>
      </c>
      <c r="BG113" s="518">
        <v>147.73225491477561</v>
      </c>
      <c r="BH113" s="518">
        <v>-71.771817213664519</v>
      </c>
      <c r="BI113" s="519">
        <v>-0.32697260017877078</v>
      </c>
      <c r="BJ113" s="520"/>
      <c r="BK113" s="518">
        <v>1122.257824143401</v>
      </c>
      <c r="BL113" s="518">
        <v>963.98767830452493</v>
      </c>
      <c r="BM113" s="518">
        <v>-158.27014583887561</v>
      </c>
      <c r="BN113" s="519">
        <v>-0.14102832917175731</v>
      </c>
      <c r="BO113" s="521"/>
      <c r="BP113" s="518">
        <v>0</v>
      </c>
      <c r="BQ113" s="518">
        <v>146.9345850695868</v>
      </c>
      <c r="BR113" s="521"/>
      <c r="BS113" s="518">
        <v>1122.257824143401</v>
      </c>
      <c r="BT113" s="518">
        <v>1110.9222633741119</v>
      </c>
      <c r="BU113" s="518">
        <v>-11.335560769288801</v>
      </c>
      <c r="BV113" s="519">
        <v>-1.0100674306228191E-2</v>
      </c>
      <c r="BW113" s="512"/>
      <c r="BX113" s="518">
        <v>-52.242037395228877</v>
      </c>
      <c r="BY113" s="518">
        <v>-25.990240042205219</v>
      </c>
      <c r="BZ113" s="511">
        <v>26.251797353023662</v>
      </c>
      <c r="CA113" s="512">
        <v>-0.50250332226555094</v>
      </c>
      <c r="CB113" s="512"/>
      <c r="CC113" s="444">
        <v>1070.0157867481721</v>
      </c>
      <c r="CD113" s="444">
        <v>1072.137114336919</v>
      </c>
      <c r="CE113" s="511">
        <v>2.1213275887469081</v>
      </c>
      <c r="CF113" s="512">
        <v>1.9825198983219891E-3</v>
      </c>
    </row>
    <row r="114" spans="1:84">
      <c r="A114" s="396">
        <v>291</v>
      </c>
      <c r="B114" s="411">
        <v>6</v>
      </c>
      <c r="C114" s="411">
        <v>6</v>
      </c>
      <c r="D114" s="397" t="s">
        <v>155</v>
      </c>
      <c r="E114" s="399">
        <v>2119</v>
      </c>
      <c r="F114" s="399">
        <v>2092</v>
      </c>
      <c r="G114" s="511">
        <v>-27</v>
      </c>
      <c r="H114" s="512">
        <v>-1.274185936762624E-2</v>
      </c>
      <c r="I114" s="512"/>
      <c r="J114" s="399">
        <v>1729911.2233944321</v>
      </c>
      <c r="K114" s="432">
        <v>1764870.7831040251</v>
      </c>
      <c r="L114" s="511">
        <v>34959.55970959249</v>
      </c>
      <c r="M114" s="512">
        <v>2.020887502018447E-2</v>
      </c>
      <c r="N114" s="512"/>
      <c r="O114" s="399">
        <v>245775.68138712581</v>
      </c>
      <c r="P114" s="432">
        <v>342560.59364255448</v>
      </c>
      <c r="Q114" s="511">
        <v>96784.912255428702</v>
      </c>
      <c r="R114" s="512">
        <v>0.3937936890630811</v>
      </c>
      <c r="S114" s="512"/>
      <c r="T114" s="399">
        <v>438073.53134977981</v>
      </c>
      <c r="U114" s="432">
        <v>326137.03942595847</v>
      </c>
      <c r="V114" s="511">
        <v>-111936.4919238213</v>
      </c>
      <c r="W114" s="512">
        <v>-0.25551987032616602</v>
      </c>
      <c r="X114" s="513"/>
      <c r="Y114" s="432">
        <v>2413760.4361313381</v>
      </c>
      <c r="Z114" s="432">
        <v>2433568.416172537</v>
      </c>
      <c r="AA114" s="511">
        <v>19807.980041199829</v>
      </c>
      <c r="AB114" s="512">
        <v>8.2062742203808485E-3</v>
      </c>
      <c r="AC114" s="513"/>
      <c r="AD114" s="516">
        <v>0</v>
      </c>
      <c r="AE114" s="438">
        <v>246963.09648388249</v>
      </c>
      <c r="AF114" s="504"/>
      <c r="AG114" s="398">
        <v>2413760.4361313381</v>
      </c>
      <c r="AH114" s="398">
        <v>2680531.51265642</v>
      </c>
      <c r="AI114" s="511">
        <v>266771.07652508229</v>
      </c>
      <c r="AJ114" s="512">
        <v>0.1105209417354816</v>
      </c>
      <c r="AK114" s="512"/>
      <c r="AL114" s="199">
        <v>125806</v>
      </c>
      <c r="AM114" s="432">
        <v>130077</v>
      </c>
      <c r="AN114" s="511">
        <v>4271</v>
      </c>
      <c r="AO114" s="512">
        <v>3.3949096227524921E-2</v>
      </c>
      <c r="AP114" s="512"/>
      <c r="AQ114" s="444">
        <v>2539566.4361313381</v>
      </c>
      <c r="AR114" s="444">
        <v>2810608.51265642</v>
      </c>
      <c r="AS114" s="511">
        <v>271042.07652508229</v>
      </c>
      <c r="AT114" s="512">
        <v>0.1067276967709401</v>
      </c>
      <c r="AV114" s="518">
        <v>816.38094544333751</v>
      </c>
      <c r="AW114" s="518">
        <v>843.62848140727749</v>
      </c>
      <c r="AX114" s="518">
        <v>27.247535963939981</v>
      </c>
      <c r="AY114" s="519">
        <v>3.3376006772356921E-2</v>
      </c>
      <c r="AZ114" s="520"/>
      <c r="BA114" s="518">
        <v>115.9866358598989</v>
      </c>
      <c r="BB114" s="518">
        <v>163.74789371059009</v>
      </c>
      <c r="BC114" s="518">
        <v>47.761257850691187</v>
      </c>
      <c r="BD114" s="519">
        <v>0.41178242214372318</v>
      </c>
      <c r="BE114" s="520"/>
      <c r="BF114" s="518">
        <v>206.73597515327029</v>
      </c>
      <c r="BG114" s="518">
        <v>155.89724637952119</v>
      </c>
      <c r="BH114" s="518">
        <v>-50.838728773749068</v>
      </c>
      <c r="BI114" s="519">
        <v>-0.2459113791688077</v>
      </c>
      <c r="BJ114" s="520"/>
      <c r="BK114" s="518">
        <v>1139.103556456507</v>
      </c>
      <c r="BL114" s="518">
        <v>1163.2736214973891</v>
      </c>
      <c r="BM114" s="518">
        <v>24.17006504088204</v>
      </c>
      <c r="BN114" s="519">
        <v>2.1218496688808201E-2</v>
      </c>
      <c r="BO114" s="521"/>
      <c r="BP114" s="518">
        <v>0</v>
      </c>
      <c r="BQ114" s="518">
        <v>118.05119334793621</v>
      </c>
      <c r="BR114" s="521"/>
      <c r="BS114" s="518">
        <v>1139.103556456507</v>
      </c>
      <c r="BT114" s="518">
        <v>1281.3248148453249</v>
      </c>
      <c r="BU114" s="518">
        <v>142.22125838881831</v>
      </c>
      <c r="BV114" s="519">
        <v>0.12485366899497399</v>
      </c>
      <c r="BW114" s="512"/>
      <c r="BX114" s="518">
        <v>59.3704577630958</v>
      </c>
      <c r="BY114" s="518">
        <v>56.457456978967492</v>
      </c>
      <c r="BZ114" s="511">
        <v>-2.913000784128307</v>
      </c>
      <c r="CA114" s="512">
        <v>-4.9064819337455157E-2</v>
      </c>
      <c r="CB114" s="512"/>
      <c r="CC114" s="444">
        <v>1198.4740142196031</v>
      </c>
      <c r="CD114" s="444">
        <v>1343.5031131244839</v>
      </c>
      <c r="CE114" s="511">
        <v>145.02909890488101</v>
      </c>
      <c r="CF114" s="512">
        <v>0.12101146723595679</v>
      </c>
    </row>
    <row r="115" spans="1:84">
      <c r="A115" s="396">
        <v>297</v>
      </c>
      <c r="B115" s="411">
        <v>11</v>
      </c>
      <c r="C115" s="411">
        <v>11</v>
      </c>
      <c r="D115" s="397" t="s">
        <v>156</v>
      </c>
      <c r="E115" s="399">
        <v>122594</v>
      </c>
      <c r="F115" s="399">
        <v>124021</v>
      </c>
      <c r="G115" s="511">
        <v>1427</v>
      </c>
      <c r="H115" s="512">
        <v>1.1640047636915349E-2</v>
      </c>
      <c r="I115" s="512"/>
      <c r="J115" s="399">
        <v>-10727502.916007521</v>
      </c>
      <c r="K115" s="432">
        <v>-8488938.1823887117</v>
      </c>
      <c r="L115" s="511">
        <v>2238564.7336188029</v>
      </c>
      <c r="M115" s="512">
        <v>-0.20867528549243561</v>
      </c>
      <c r="N115" s="512"/>
      <c r="O115" s="399">
        <v>25367351.568419881</v>
      </c>
      <c r="P115" s="432">
        <v>24339828.614026681</v>
      </c>
      <c r="Q115" s="511">
        <v>-1027522.954393208</v>
      </c>
      <c r="R115" s="512">
        <v>-4.0505724518454793E-2</v>
      </c>
      <c r="S115" s="512"/>
      <c r="T115" s="399">
        <v>19210082.571614452</v>
      </c>
      <c r="U115" s="432">
        <v>12193100.272455521</v>
      </c>
      <c r="V115" s="511">
        <v>-7016982.2991589308</v>
      </c>
      <c r="W115" s="512">
        <v>-0.36527600925190667</v>
      </c>
      <c r="X115" s="513"/>
      <c r="Y115" s="432">
        <v>33849931.224026807</v>
      </c>
      <c r="Z115" s="432">
        <v>28043990.704093479</v>
      </c>
      <c r="AA115" s="511">
        <v>-5805940.5199333318</v>
      </c>
      <c r="AB115" s="512">
        <v>-0.1715200093467916</v>
      </c>
      <c r="AC115" s="513"/>
      <c r="AD115" s="516">
        <v>0</v>
      </c>
      <c r="AE115" s="438">
        <v>14885722.59763588</v>
      </c>
      <c r="AF115" s="504"/>
      <c r="AG115" s="398">
        <v>33849931.224026807</v>
      </c>
      <c r="AH115" s="398">
        <v>42929713.301729359</v>
      </c>
      <c r="AI115" s="511">
        <v>9079782.0777025446</v>
      </c>
      <c r="AJ115" s="512">
        <v>0.26823635231665338</v>
      </c>
      <c r="AK115" s="512"/>
      <c r="AL115" s="199">
        <v>118624</v>
      </c>
      <c r="AM115" s="432">
        <v>3779652</v>
      </c>
      <c r="AN115" s="511">
        <v>3661028</v>
      </c>
      <c r="AO115" s="512">
        <v>30.862456164014031</v>
      </c>
      <c r="AP115" s="512"/>
      <c r="AQ115" s="444">
        <v>33968555.224026807</v>
      </c>
      <c r="AR115" s="444">
        <v>46709365.301729359</v>
      </c>
      <c r="AS115" s="511">
        <v>12740810.077702541</v>
      </c>
      <c r="AT115" s="512">
        <v>0.37507659638967072</v>
      </c>
      <c r="AV115" s="518">
        <v>-87.504306214068507</v>
      </c>
      <c r="AW115" s="518">
        <v>-68.447586960181837</v>
      </c>
      <c r="AX115" s="518">
        <v>19.056719253886669</v>
      </c>
      <c r="AY115" s="519">
        <v>-0.2177803593718777</v>
      </c>
      <c r="AZ115" s="520"/>
      <c r="BA115" s="518">
        <v>206.9216402794581</v>
      </c>
      <c r="BB115" s="518">
        <v>196.25570358267291</v>
      </c>
      <c r="BC115" s="518">
        <v>-10.66593669678517</v>
      </c>
      <c r="BD115" s="519">
        <v>-5.154577685726966E-2</v>
      </c>
      <c r="BE115" s="520"/>
      <c r="BF115" s="518">
        <v>156.69675980565481</v>
      </c>
      <c r="BG115" s="518">
        <v>98.314803722397954</v>
      </c>
      <c r="BH115" s="518">
        <v>-58.381956083256881</v>
      </c>
      <c r="BI115" s="519">
        <v>-0.37257921705379138</v>
      </c>
      <c r="BJ115" s="520"/>
      <c r="BK115" s="518">
        <v>276.11409387104442</v>
      </c>
      <c r="BL115" s="518">
        <v>226.122920344889</v>
      </c>
      <c r="BM115" s="518">
        <v>-49.991173526155343</v>
      </c>
      <c r="BN115" s="519">
        <v>-0.18105259613985181</v>
      </c>
      <c r="BO115" s="521"/>
      <c r="BP115" s="518">
        <v>0</v>
      </c>
      <c r="BQ115" s="518">
        <v>120.0258230270347</v>
      </c>
      <c r="BR115" s="521"/>
      <c r="BS115" s="518">
        <v>276.11409387104442</v>
      </c>
      <c r="BT115" s="518">
        <v>346.14874337192379</v>
      </c>
      <c r="BU115" s="518">
        <v>70.034649500879425</v>
      </c>
      <c r="BV115" s="519">
        <v>0.25364387785865161</v>
      </c>
      <c r="BW115" s="512"/>
      <c r="BX115" s="518">
        <v>0.96761668597158101</v>
      </c>
      <c r="BY115" s="518">
        <v>30.90450004434733</v>
      </c>
      <c r="BZ115" s="511">
        <v>29.936883358375749</v>
      </c>
      <c r="CA115" s="512">
        <v>30.938783706810732</v>
      </c>
      <c r="CB115" s="512"/>
      <c r="CC115" s="444">
        <v>277.08171055701592</v>
      </c>
      <c r="CD115" s="444">
        <v>376.62464664636917</v>
      </c>
      <c r="CE115" s="511">
        <v>99.542936089353304</v>
      </c>
      <c r="CF115" s="512">
        <v>0.35925480570060958</v>
      </c>
    </row>
    <row r="116" spans="1:84">
      <c r="A116" s="396">
        <v>300</v>
      </c>
      <c r="B116" s="411">
        <v>14</v>
      </c>
      <c r="C116" s="411">
        <v>14</v>
      </c>
      <c r="D116" s="397" t="s">
        <v>157</v>
      </c>
      <c r="E116" s="399">
        <v>3437</v>
      </c>
      <c r="F116" s="399">
        <v>3381</v>
      </c>
      <c r="G116" s="511">
        <v>-56</v>
      </c>
      <c r="H116" s="512">
        <v>-1.6293279022403261E-2</v>
      </c>
      <c r="I116" s="512"/>
      <c r="J116" s="399">
        <v>2488920.6123029198</v>
      </c>
      <c r="K116" s="432">
        <v>2217382.9172961581</v>
      </c>
      <c r="L116" s="511">
        <v>-271537.6950067617</v>
      </c>
      <c r="M116" s="512">
        <v>-0.1090985761717472</v>
      </c>
      <c r="N116" s="512"/>
      <c r="O116" s="399">
        <v>1855015.5503457461</v>
      </c>
      <c r="P116" s="432">
        <v>1714847.6393874991</v>
      </c>
      <c r="Q116" s="511">
        <v>-140167.91095824729</v>
      </c>
      <c r="R116" s="512">
        <v>-7.5561582722108264E-2</v>
      </c>
      <c r="S116" s="512"/>
      <c r="T116" s="399">
        <v>766831.42610848683</v>
      </c>
      <c r="U116" s="432">
        <v>559311.13989751239</v>
      </c>
      <c r="V116" s="511">
        <v>-207520.28621097439</v>
      </c>
      <c r="W116" s="512">
        <v>-0.27062047686816593</v>
      </c>
      <c r="X116" s="513"/>
      <c r="Y116" s="432">
        <v>5110767.5887571527</v>
      </c>
      <c r="Z116" s="432">
        <v>4491541.696581169</v>
      </c>
      <c r="AA116" s="511">
        <v>-619225.89217598364</v>
      </c>
      <c r="AB116" s="512">
        <v>-0.1211610352891371</v>
      </c>
      <c r="AC116" s="513"/>
      <c r="AD116" s="516">
        <v>0</v>
      </c>
      <c r="AE116" s="438">
        <v>271233.0596937649</v>
      </c>
      <c r="AF116" s="504"/>
      <c r="AG116" s="398">
        <v>5110767.5887571527</v>
      </c>
      <c r="AH116" s="398">
        <v>4762774.7562749339</v>
      </c>
      <c r="AI116" s="511">
        <v>-347992.83248221868</v>
      </c>
      <c r="AJ116" s="512">
        <v>-6.8090130579943745E-2</v>
      </c>
      <c r="AK116" s="512"/>
      <c r="AL116" s="199">
        <v>1835301</v>
      </c>
      <c r="AM116" s="432">
        <v>1827718</v>
      </c>
      <c r="AN116" s="511">
        <v>-7583</v>
      </c>
      <c r="AO116" s="512">
        <v>-4.1317473264603456E-3</v>
      </c>
      <c r="AP116" s="512"/>
      <c r="AQ116" s="444">
        <v>6946068.5887571527</v>
      </c>
      <c r="AR116" s="444">
        <v>6590492.7562749339</v>
      </c>
      <c r="AS116" s="511">
        <v>-355575.83248221868</v>
      </c>
      <c r="AT116" s="512">
        <v>-5.1190947503419522E-2</v>
      </c>
      <c r="AV116" s="518">
        <v>724.15496430111136</v>
      </c>
      <c r="AW116" s="518">
        <v>655.83641446204024</v>
      </c>
      <c r="AX116" s="518">
        <v>-68.318549839071125</v>
      </c>
      <c r="AY116" s="519">
        <v>-9.434244492821503E-2</v>
      </c>
      <c r="AZ116" s="520"/>
      <c r="BA116" s="518">
        <v>539.71939201214605</v>
      </c>
      <c r="BB116" s="518">
        <v>507.2013130397807</v>
      </c>
      <c r="BC116" s="518">
        <v>-32.518078972365338</v>
      </c>
      <c r="BD116" s="519">
        <v>-6.0249973326201231E-2</v>
      </c>
      <c r="BE116" s="520"/>
      <c r="BF116" s="518">
        <v>223.11068551308901</v>
      </c>
      <c r="BG116" s="518">
        <v>165.42772549467981</v>
      </c>
      <c r="BH116" s="518">
        <v>-57.682960018409183</v>
      </c>
      <c r="BI116" s="519">
        <v>-0.25853965660925349</v>
      </c>
      <c r="BJ116" s="520"/>
      <c r="BK116" s="518">
        <v>1486.9850418263461</v>
      </c>
      <c r="BL116" s="518">
        <v>1328.465452996501</v>
      </c>
      <c r="BM116" s="518">
        <v>-158.51958882984559</v>
      </c>
      <c r="BN116" s="519">
        <v>-0.1066046963291228</v>
      </c>
      <c r="BO116" s="521"/>
      <c r="BP116" s="518">
        <v>0</v>
      </c>
      <c r="BQ116" s="518">
        <v>80.222732828679355</v>
      </c>
      <c r="BR116" s="521"/>
      <c r="BS116" s="518">
        <v>1486.9850418263461</v>
      </c>
      <c r="BT116" s="518">
        <v>1408.68818582518</v>
      </c>
      <c r="BU116" s="518">
        <v>-78.296856001166134</v>
      </c>
      <c r="BV116" s="519">
        <v>-5.2654770423917842E-2</v>
      </c>
      <c r="BW116" s="512"/>
      <c r="BX116" s="518">
        <v>533.98341576956648</v>
      </c>
      <c r="BY116" s="518">
        <v>568.88228334812186</v>
      </c>
      <c r="BZ116" s="511">
        <v>34.898867578555382</v>
      </c>
      <c r="CA116" s="512">
        <v>6.5355714331052431E-2</v>
      </c>
      <c r="CB116" s="512"/>
      <c r="CC116" s="444">
        <v>2020.9684575959129</v>
      </c>
      <c r="CD116" s="444">
        <v>1949.273219838786</v>
      </c>
      <c r="CE116" s="511">
        <v>-71.695237757127188</v>
      </c>
      <c r="CF116" s="512">
        <v>-3.5475683693952272E-2</v>
      </c>
    </row>
    <row r="117" spans="1:84">
      <c r="A117" s="396">
        <v>301</v>
      </c>
      <c r="B117" s="411">
        <v>14</v>
      </c>
      <c r="C117" s="411">
        <v>14</v>
      </c>
      <c r="D117" s="397" t="s">
        <v>158</v>
      </c>
      <c r="E117" s="399">
        <v>19890</v>
      </c>
      <c r="F117" s="399">
        <v>19759</v>
      </c>
      <c r="G117" s="511">
        <v>-131</v>
      </c>
      <c r="H117" s="512">
        <v>-6.5862242332830568E-3</v>
      </c>
      <c r="I117" s="512"/>
      <c r="J117" s="399">
        <v>-1185564.2602378789</v>
      </c>
      <c r="K117" s="432">
        <v>-837113.66904303432</v>
      </c>
      <c r="L117" s="511">
        <v>348450.5911948448</v>
      </c>
      <c r="M117" s="512">
        <v>-0.29391118042385111</v>
      </c>
      <c r="N117" s="512"/>
      <c r="O117" s="399">
        <v>10431056.156596471</v>
      </c>
      <c r="P117" s="432">
        <v>10272919.859908549</v>
      </c>
      <c r="Q117" s="511">
        <v>-158136.29668791781</v>
      </c>
      <c r="R117" s="512">
        <v>-1.516014239726955E-2</v>
      </c>
      <c r="S117" s="512"/>
      <c r="T117" s="399">
        <v>4430386.1056627324</v>
      </c>
      <c r="U117" s="432">
        <v>3167794.2358314991</v>
      </c>
      <c r="V117" s="511">
        <v>-1262591.869831234</v>
      </c>
      <c r="W117" s="512">
        <v>-0.28498461301543038</v>
      </c>
      <c r="X117" s="513"/>
      <c r="Y117" s="432">
        <v>13675878.002021329</v>
      </c>
      <c r="Z117" s="432">
        <v>12603600.426697019</v>
      </c>
      <c r="AA117" s="511">
        <v>-1072277.5753243079</v>
      </c>
      <c r="AB117" s="512">
        <v>-7.8406488794783263E-2</v>
      </c>
      <c r="AC117" s="513"/>
      <c r="AD117" s="516">
        <v>0</v>
      </c>
      <c r="AE117" s="438">
        <v>2420574.388325932</v>
      </c>
      <c r="AF117" s="504"/>
      <c r="AG117" s="398">
        <v>13675878.002021329</v>
      </c>
      <c r="AH117" s="398">
        <v>15024174.815022949</v>
      </c>
      <c r="AI117" s="511">
        <v>1348296.8130016229</v>
      </c>
      <c r="AJ117" s="512">
        <v>9.8589415085623161E-2</v>
      </c>
      <c r="AK117" s="512"/>
      <c r="AL117" s="199">
        <v>-1614689</v>
      </c>
      <c r="AM117" s="432">
        <v>-967124</v>
      </c>
      <c r="AN117" s="511">
        <v>647565</v>
      </c>
      <c r="AO117" s="512">
        <v>-0.40104626959123402</v>
      </c>
      <c r="AP117" s="512"/>
      <c r="AQ117" s="444">
        <v>12061189.002021329</v>
      </c>
      <c r="AR117" s="444">
        <v>14057050.815022949</v>
      </c>
      <c r="AS117" s="511">
        <v>1995861.8130016229</v>
      </c>
      <c r="AT117" s="512">
        <v>0.16547803145006171</v>
      </c>
      <c r="AV117" s="518">
        <v>-59.606046266358931</v>
      </c>
      <c r="AW117" s="518">
        <v>-42.36619611534158</v>
      </c>
      <c r="AX117" s="518">
        <v>17.23985015101735</v>
      </c>
      <c r="AY117" s="519">
        <v>-0.28922988909511599</v>
      </c>
      <c r="AZ117" s="520"/>
      <c r="BA117" s="518">
        <v>524.43721249856571</v>
      </c>
      <c r="BB117" s="518">
        <v>519.91091957632239</v>
      </c>
      <c r="BC117" s="518">
        <v>-4.5262929222433286</v>
      </c>
      <c r="BD117" s="519">
        <v>-8.6307622997971525E-3</v>
      </c>
      <c r="BE117" s="520"/>
      <c r="BF117" s="518">
        <v>222.74439948027819</v>
      </c>
      <c r="BG117" s="518">
        <v>160.3215869138873</v>
      </c>
      <c r="BH117" s="518">
        <v>-62.422812566390888</v>
      </c>
      <c r="BI117" s="519">
        <v>-0.28024413952512328</v>
      </c>
      <c r="BJ117" s="520"/>
      <c r="BK117" s="518">
        <v>687.57556571248506</v>
      </c>
      <c r="BL117" s="518">
        <v>637.86631037486814</v>
      </c>
      <c r="BM117" s="518">
        <v>-49.709255337616923</v>
      </c>
      <c r="BN117" s="519">
        <v>-7.2296425027999364E-2</v>
      </c>
      <c r="BO117" s="521"/>
      <c r="BP117" s="518">
        <v>0</v>
      </c>
      <c r="BQ117" s="518">
        <v>122.5049035035139</v>
      </c>
      <c r="BR117" s="521"/>
      <c r="BS117" s="518">
        <v>687.57556571248506</v>
      </c>
      <c r="BT117" s="518">
        <v>760.37121387838204</v>
      </c>
      <c r="BU117" s="518">
        <v>72.795648165896978</v>
      </c>
      <c r="BV117" s="519">
        <v>0.10587294225684719</v>
      </c>
      <c r="BW117" s="512"/>
      <c r="BX117" s="518">
        <v>-81.180945198592255</v>
      </c>
      <c r="BY117" s="518">
        <v>-52.889417480641733</v>
      </c>
      <c r="BZ117" s="511">
        <v>28.291527717950519</v>
      </c>
      <c r="CA117" s="512">
        <v>-0.34849960971433869</v>
      </c>
      <c r="CB117" s="512"/>
      <c r="CC117" s="444">
        <v>606.39462051389285</v>
      </c>
      <c r="CD117" s="444">
        <v>711.42521458691988</v>
      </c>
      <c r="CE117" s="511">
        <v>105.030594073027</v>
      </c>
      <c r="CF117" s="512">
        <v>0.17320502280184841</v>
      </c>
    </row>
    <row r="118" spans="1:84">
      <c r="A118" s="396">
        <v>304</v>
      </c>
      <c r="B118" s="411">
        <v>2</v>
      </c>
      <c r="C118" s="411">
        <v>2</v>
      </c>
      <c r="D118" s="397" t="s">
        <v>159</v>
      </c>
      <c r="E118" s="399">
        <v>950</v>
      </c>
      <c r="F118" s="399">
        <v>949</v>
      </c>
      <c r="G118" s="511">
        <v>-1</v>
      </c>
      <c r="H118" s="512">
        <v>-1.052631578947368E-3</v>
      </c>
      <c r="I118" s="512"/>
      <c r="J118" s="399">
        <v>-123152.00855598621</v>
      </c>
      <c r="K118" s="432">
        <v>-126827.8498725528</v>
      </c>
      <c r="L118" s="511">
        <v>-3675.8413165665838</v>
      </c>
      <c r="M118" s="512">
        <v>2.9848001341330199E-2</v>
      </c>
      <c r="N118" s="512"/>
      <c r="O118" s="399">
        <v>-73328.255960873343</v>
      </c>
      <c r="P118" s="432">
        <v>-72285.713669984325</v>
      </c>
      <c r="Q118" s="511">
        <v>1042.542290889018</v>
      </c>
      <c r="R118" s="512">
        <v>-1.421747015836978E-2</v>
      </c>
      <c r="S118" s="512"/>
      <c r="T118" s="399">
        <v>175022.54967830621</v>
      </c>
      <c r="U118" s="432">
        <v>154812.1643714119</v>
      </c>
      <c r="V118" s="511">
        <v>-20210.38530689431</v>
      </c>
      <c r="W118" s="512">
        <v>-0.1154730367260749</v>
      </c>
      <c r="X118" s="513"/>
      <c r="Y118" s="432">
        <v>-21457.714838553369</v>
      </c>
      <c r="Z118" s="432">
        <v>-44301.399171125231</v>
      </c>
      <c r="AA118" s="511">
        <v>-22843.684332571869</v>
      </c>
      <c r="AB118" s="512">
        <v>1.064590731326539</v>
      </c>
      <c r="AC118" s="513"/>
      <c r="AD118" s="516">
        <v>0</v>
      </c>
      <c r="AE118" s="438">
        <v>112791.436299931</v>
      </c>
      <c r="AF118" s="504"/>
      <c r="AG118" s="398">
        <v>-21457.714838553369</v>
      </c>
      <c r="AH118" s="398">
        <v>68490.03712880578</v>
      </c>
      <c r="AI118" s="511">
        <v>89947.751967359145</v>
      </c>
      <c r="AJ118" s="512">
        <v>-4.1918607197514248</v>
      </c>
      <c r="AK118" s="512"/>
      <c r="AL118" s="199">
        <v>-204840</v>
      </c>
      <c r="AM118" s="432">
        <v>-210717</v>
      </c>
      <c r="AN118" s="511">
        <v>-5877</v>
      </c>
      <c r="AO118" s="512">
        <v>2.8690685413005269E-2</v>
      </c>
      <c r="AP118" s="512"/>
      <c r="AQ118" s="444">
        <v>-226297.71483855339</v>
      </c>
      <c r="AR118" s="444">
        <v>-142226.96287119421</v>
      </c>
      <c r="AS118" s="511">
        <v>84070.751967359131</v>
      </c>
      <c r="AT118" s="512">
        <v>-0.37150508579963948</v>
      </c>
      <c r="AV118" s="518">
        <v>-129.6336932168276</v>
      </c>
      <c r="AW118" s="518">
        <v>-133.64367742102499</v>
      </c>
      <c r="AX118" s="518">
        <v>-4.0099842041974796</v>
      </c>
      <c r="AY118" s="519">
        <v>3.0933194177306281E-2</v>
      </c>
      <c r="AZ118" s="520"/>
      <c r="BA118" s="518">
        <v>-77.187637853550882</v>
      </c>
      <c r="BB118" s="518">
        <v>-76.170404288708454</v>
      </c>
      <c r="BC118" s="518">
        <v>1.017233564842428</v>
      </c>
      <c r="BD118" s="519">
        <v>-1.317871090669258E-2</v>
      </c>
      <c r="BE118" s="520"/>
      <c r="BF118" s="518">
        <v>184.2342628192697</v>
      </c>
      <c r="BG118" s="518">
        <v>163.1318908023307</v>
      </c>
      <c r="BH118" s="518">
        <v>-21.10237201693894</v>
      </c>
      <c r="BI118" s="519">
        <v>-0.1145409745940687</v>
      </c>
      <c r="BJ118" s="520"/>
      <c r="BK118" s="518">
        <v>-22.587068251108811</v>
      </c>
      <c r="BL118" s="518">
        <v>-46.68219090740277</v>
      </c>
      <c r="BM118" s="518">
        <v>-24.09512265629396</v>
      </c>
      <c r="BN118" s="519">
        <v>1.066766274773669</v>
      </c>
      <c r="BO118" s="521"/>
      <c r="BP118" s="518">
        <v>0</v>
      </c>
      <c r="BQ118" s="518">
        <v>118.85293603786199</v>
      </c>
      <c r="BR118" s="521"/>
      <c r="BS118" s="518">
        <v>-22.587068251108811</v>
      </c>
      <c r="BT118" s="518">
        <v>72.170745130459196</v>
      </c>
      <c r="BU118" s="518">
        <v>94.757813381567999</v>
      </c>
      <c r="BV118" s="519">
        <v>-4.1952241135551667</v>
      </c>
      <c r="BW118" s="512"/>
      <c r="BX118" s="518">
        <v>-215.62105263157889</v>
      </c>
      <c r="BY118" s="518">
        <v>-220.08008429926241</v>
      </c>
      <c r="BZ118" s="511">
        <v>-4.4590316676834334</v>
      </c>
      <c r="CA118" s="512">
        <v>2.0679945734716178E-2</v>
      </c>
      <c r="CB118" s="512"/>
      <c r="CC118" s="444">
        <v>-238.20812088268781</v>
      </c>
      <c r="CD118" s="444">
        <v>-149.8703507599518</v>
      </c>
      <c r="CE118" s="511">
        <v>88.337770122735975</v>
      </c>
      <c r="CF118" s="512">
        <v>-0.37084281507866967</v>
      </c>
    </row>
    <row r="119" spans="1:84">
      <c r="A119" s="396">
        <v>305</v>
      </c>
      <c r="B119" s="411">
        <v>17</v>
      </c>
      <c r="C119" s="411">
        <v>17</v>
      </c>
      <c r="D119" s="397" t="s">
        <v>160</v>
      </c>
      <c r="E119" s="399">
        <v>15146</v>
      </c>
      <c r="F119" s="399">
        <v>15019</v>
      </c>
      <c r="G119" s="511">
        <v>-127</v>
      </c>
      <c r="H119" s="512">
        <v>-8.3850521589858701E-3</v>
      </c>
      <c r="I119" s="512"/>
      <c r="J119" s="399">
        <v>8434782.5866681021</v>
      </c>
      <c r="K119" s="432">
        <v>7898722.8652102016</v>
      </c>
      <c r="L119" s="511">
        <v>-536059.72145790048</v>
      </c>
      <c r="M119" s="512">
        <v>-6.3553472297577518E-2</v>
      </c>
      <c r="N119" s="512"/>
      <c r="O119" s="399">
        <v>4653131.978584162</v>
      </c>
      <c r="P119" s="432">
        <v>4049390.8752973089</v>
      </c>
      <c r="Q119" s="511">
        <v>-603741.10328685259</v>
      </c>
      <c r="R119" s="512">
        <v>-0.12974940450121439</v>
      </c>
      <c r="S119" s="512"/>
      <c r="T119" s="399">
        <v>2763173.498538374</v>
      </c>
      <c r="U119" s="432">
        <v>1582880.597910753</v>
      </c>
      <c r="V119" s="511">
        <v>-1180292.900627621</v>
      </c>
      <c r="W119" s="512">
        <v>-0.42715120901816561</v>
      </c>
      <c r="X119" s="513"/>
      <c r="Y119" s="432">
        <v>15851088.06379064</v>
      </c>
      <c r="Z119" s="432">
        <v>13530994.33841826</v>
      </c>
      <c r="AA119" s="511">
        <v>-2320093.7253723722</v>
      </c>
      <c r="AB119" s="512">
        <v>-0.14636810520738119</v>
      </c>
      <c r="AC119" s="513"/>
      <c r="AD119" s="516">
        <v>0</v>
      </c>
      <c r="AE119" s="438">
        <v>2363028.998778454</v>
      </c>
      <c r="AF119" s="504"/>
      <c r="AG119" s="398">
        <v>15851088.06379064</v>
      </c>
      <c r="AH119" s="398">
        <v>15894023.337196721</v>
      </c>
      <c r="AI119" s="511">
        <v>42935.273406082757</v>
      </c>
      <c r="AJ119" s="512">
        <v>2.7086641139898639E-3</v>
      </c>
      <c r="AK119" s="512"/>
      <c r="AL119" s="199">
        <v>-1023629</v>
      </c>
      <c r="AM119" s="432">
        <v>-270158</v>
      </c>
      <c r="AN119" s="511">
        <v>753471</v>
      </c>
      <c r="AO119" s="512">
        <v>-0.73607820802263324</v>
      </c>
      <c r="AP119" s="512"/>
      <c r="AQ119" s="444">
        <v>14827459.06379064</v>
      </c>
      <c r="AR119" s="444">
        <v>15623865.337196721</v>
      </c>
      <c r="AS119" s="511">
        <v>796406.27340608276</v>
      </c>
      <c r="AT119" s="512">
        <v>5.3711581328924049E-2</v>
      </c>
      <c r="AV119" s="518">
        <v>556.89836172376215</v>
      </c>
      <c r="AW119" s="518">
        <v>525.91536488515885</v>
      </c>
      <c r="AX119" s="518">
        <v>-30.982996838603299</v>
      </c>
      <c r="AY119" s="519">
        <v>-5.5634921860250992E-2</v>
      </c>
      <c r="AZ119" s="520"/>
      <c r="BA119" s="518">
        <v>307.21853813443562</v>
      </c>
      <c r="BB119" s="518">
        <v>269.61787571058721</v>
      </c>
      <c r="BC119" s="518">
        <v>-37.600662423848412</v>
      </c>
      <c r="BD119" s="519">
        <v>-0.12239060394003549</v>
      </c>
      <c r="BE119" s="520"/>
      <c r="BF119" s="518">
        <v>182.4358575556829</v>
      </c>
      <c r="BG119" s="518">
        <v>105.391876816749</v>
      </c>
      <c r="BH119" s="518">
        <v>-77.043980738933939</v>
      </c>
      <c r="BI119" s="519">
        <v>-0.42230722496765</v>
      </c>
      <c r="BJ119" s="520"/>
      <c r="BK119" s="518">
        <v>1046.552757413881</v>
      </c>
      <c r="BL119" s="518">
        <v>900.92511741249507</v>
      </c>
      <c r="BM119" s="518">
        <v>-145.62764000138571</v>
      </c>
      <c r="BN119" s="519">
        <v>-0.13914983164464989</v>
      </c>
      <c r="BO119" s="521"/>
      <c r="BP119" s="518">
        <v>0</v>
      </c>
      <c r="BQ119" s="518">
        <v>157.3359743510523</v>
      </c>
      <c r="BR119" s="521"/>
      <c r="BS119" s="518">
        <v>1046.552757413881</v>
      </c>
      <c r="BT119" s="518">
        <v>1058.261091763547</v>
      </c>
      <c r="BU119" s="518">
        <v>11.70833434966676</v>
      </c>
      <c r="BV119" s="519">
        <v>1.118752424731939E-2</v>
      </c>
      <c r="BW119" s="512"/>
      <c r="BX119" s="518">
        <v>-67.584114617720857</v>
      </c>
      <c r="BY119" s="518">
        <v>-11.44210666489114</v>
      </c>
      <c r="BZ119" s="511">
        <v>56.142007952829722</v>
      </c>
      <c r="CA119" s="512">
        <v>-0.83069828273091006</v>
      </c>
      <c r="CB119" s="512"/>
      <c r="CC119" s="444">
        <v>978.96864279615988</v>
      </c>
      <c r="CD119" s="444">
        <v>1040.2733429120931</v>
      </c>
      <c r="CE119" s="511">
        <v>61.304700115932746</v>
      </c>
      <c r="CF119" s="512">
        <v>6.2621719875350049E-2</v>
      </c>
    </row>
    <row r="120" spans="1:84">
      <c r="A120" s="396">
        <v>309</v>
      </c>
      <c r="B120" s="411">
        <v>12</v>
      </c>
      <c r="C120" s="411">
        <v>12</v>
      </c>
      <c r="D120" s="397" t="s">
        <v>161</v>
      </c>
      <c r="E120" s="399">
        <v>6457</v>
      </c>
      <c r="F120" s="399">
        <v>6409</v>
      </c>
      <c r="G120" s="511">
        <v>-48</v>
      </c>
      <c r="H120" s="512">
        <v>-7.4337927830261732E-3</v>
      </c>
      <c r="I120" s="512"/>
      <c r="J120" s="399">
        <v>-1799302.3091658789</v>
      </c>
      <c r="K120" s="432">
        <v>-1771086.799524426</v>
      </c>
      <c r="L120" s="511">
        <v>28215.50964145223</v>
      </c>
      <c r="M120" s="512">
        <v>-1.5681361324174799E-2</v>
      </c>
      <c r="N120" s="512"/>
      <c r="O120" s="399">
        <v>3865013.1419070028</v>
      </c>
      <c r="P120" s="432">
        <v>4035930.2009674949</v>
      </c>
      <c r="Q120" s="511">
        <v>170917.05906049261</v>
      </c>
      <c r="R120" s="512">
        <v>4.4221598422861212E-2</v>
      </c>
      <c r="S120" s="512"/>
      <c r="T120" s="399">
        <v>1249922.0350348861</v>
      </c>
      <c r="U120" s="432">
        <v>825605.80600010767</v>
      </c>
      <c r="V120" s="511">
        <v>-424316.22903477802</v>
      </c>
      <c r="W120" s="512">
        <v>-0.33947415690046229</v>
      </c>
      <c r="X120" s="513"/>
      <c r="Y120" s="432">
        <v>3315632.8677760102</v>
      </c>
      <c r="Z120" s="432">
        <v>3090449.2074431768</v>
      </c>
      <c r="AA120" s="511">
        <v>-225183.66033283301</v>
      </c>
      <c r="AB120" s="512">
        <v>-6.7915740165730987E-2</v>
      </c>
      <c r="AC120" s="513"/>
      <c r="AD120" s="516">
        <v>0</v>
      </c>
      <c r="AE120" s="438">
        <v>1427428.987781205</v>
      </c>
      <c r="AF120" s="504"/>
      <c r="AG120" s="398">
        <v>3315632.8677760102</v>
      </c>
      <c r="AH120" s="398">
        <v>4517878.195224382</v>
      </c>
      <c r="AI120" s="511">
        <v>1202245.327448372</v>
      </c>
      <c r="AJ120" s="512">
        <v>0.36259904983231422</v>
      </c>
      <c r="AK120" s="512"/>
      <c r="AL120" s="199">
        <v>-477012</v>
      </c>
      <c r="AM120" s="432">
        <v>417064</v>
      </c>
      <c r="AN120" s="511">
        <v>894076</v>
      </c>
      <c r="AO120" s="512">
        <v>-1.8743260127627821</v>
      </c>
      <c r="AP120" s="512"/>
      <c r="AQ120" s="444">
        <v>2838620.8677760102</v>
      </c>
      <c r="AR120" s="444">
        <v>4934942.195224382</v>
      </c>
      <c r="AS120" s="511">
        <v>2096321.327448372</v>
      </c>
      <c r="AT120" s="512">
        <v>0.73849993538967706</v>
      </c>
      <c r="AV120" s="518">
        <v>-278.65917750749242</v>
      </c>
      <c r="AW120" s="518">
        <v>-276.34370409181253</v>
      </c>
      <c r="AX120" s="518">
        <v>2.31547341567989</v>
      </c>
      <c r="AY120" s="519">
        <v>-8.3093384412850808E-3</v>
      </c>
      <c r="AZ120" s="520"/>
      <c r="BA120" s="518">
        <v>598.57722501269984</v>
      </c>
      <c r="BB120" s="518">
        <v>629.72853814440555</v>
      </c>
      <c r="BC120" s="518">
        <v>31.151313131705709</v>
      </c>
      <c r="BD120" s="519">
        <v>5.2042262602030633E-2</v>
      </c>
      <c r="BE120" s="520"/>
      <c r="BF120" s="518">
        <v>193.57627923724419</v>
      </c>
      <c r="BG120" s="518">
        <v>128.81975440788071</v>
      </c>
      <c r="BH120" s="518">
        <v>-64.756524829363428</v>
      </c>
      <c r="BI120" s="519">
        <v>-0.33452716977785701</v>
      </c>
      <c r="BJ120" s="520"/>
      <c r="BK120" s="518">
        <v>513.49432674245156</v>
      </c>
      <c r="BL120" s="518">
        <v>482.20458846047381</v>
      </c>
      <c r="BM120" s="518">
        <v>-31.289738281977751</v>
      </c>
      <c r="BN120" s="519">
        <v>-6.0934924988317242E-2</v>
      </c>
      <c r="BO120" s="521"/>
      <c r="BP120" s="518">
        <v>0</v>
      </c>
      <c r="BQ120" s="518">
        <v>222.7225757187089</v>
      </c>
      <c r="BR120" s="521"/>
      <c r="BS120" s="518">
        <v>513.49432674245156</v>
      </c>
      <c r="BT120" s="518">
        <v>704.92716417918268</v>
      </c>
      <c r="BU120" s="518">
        <v>191.43283743673109</v>
      </c>
      <c r="BV120" s="519">
        <v>0.37280419172526957</v>
      </c>
      <c r="BW120" s="512"/>
      <c r="BX120" s="518">
        <v>-73.87517422951835</v>
      </c>
      <c r="BY120" s="518">
        <v>74.370884693399901</v>
      </c>
      <c r="BZ120" s="511">
        <v>148.24605892291831</v>
      </c>
      <c r="CA120" s="512">
        <v>-2.006710108897225</v>
      </c>
      <c r="CB120" s="512"/>
      <c r="CC120" s="444">
        <v>439.61915251293323</v>
      </c>
      <c r="CD120" s="444">
        <v>770.00190282795791</v>
      </c>
      <c r="CE120" s="511">
        <v>330.38275031502468</v>
      </c>
      <c r="CF120" s="512">
        <v>0.75152037491202139</v>
      </c>
    </row>
    <row r="121" spans="1:84">
      <c r="A121" s="396">
        <v>312</v>
      </c>
      <c r="B121" s="411">
        <v>13</v>
      </c>
      <c r="C121" s="411">
        <v>13</v>
      </c>
      <c r="D121" s="397" t="s">
        <v>162</v>
      </c>
      <c r="E121" s="399">
        <v>1196</v>
      </c>
      <c r="F121" s="399">
        <v>1174</v>
      </c>
      <c r="G121" s="511">
        <v>-22</v>
      </c>
      <c r="H121" s="512">
        <v>-1.839464882943144E-2</v>
      </c>
      <c r="I121" s="512"/>
      <c r="J121" s="399">
        <v>363938.51703411929</v>
      </c>
      <c r="K121" s="432">
        <v>529488.71617284883</v>
      </c>
      <c r="L121" s="511">
        <v>165550.19913872951</v>
      </c>
      <c r="M121" s="512">
        <v>0.4548850736873481</v>
      </c>
      <c r="N121" s="512"/>
      <c r="O121" s="399">
        <v>208500.2919736293</v>
      </c>
      <c r="P121" s="432">
        <v>364223.44662075117</v>
      </c>
      <c r="Q121" s="511">
        <v>155723.1546471219</v>
      </c>
      <c r="R121" s="512">
        <v>0.74687259750608614</v>
      </c>
      <c r="S121" s="512"/>
      <c r="T121" s="399">
        <v>292607.50031525368</v>
      </c>
      <c r="U121" s="432">
        <v>202823.68551799009</v>
      </c>
      <c r="V121" s="511">
        <v>-89783.814797263622</v>
      </c>
      <c r="W121" s="512">
        <v>-0.306840442232448</v>
      </c>
      <c r="X121" s="513"/>
      <c r="Y121" s="432">
        <v>865046.30932300235</v>
      </c>
      <c r="Z121" s="432">
        <v>1096535.84831159</v>
      </c>
      <c r="AA121" s="511">
        <v>231489.53898858771</v>
      </c>
      <c r="AB121" s="512">
        <v>0.26760363750901928</v>
      </c>
      <c r="AC121" s="513"/>
      <c r="AD121" s="516">
        <v>0</v>
      </c>
      <c r="AE121" s="438">
        <v>166154.58686769189</v>
      </c>
      <c r="AF121" s="504"/>
      <c r="AG121" s="398">
        <v>865046.30932300235</v>
      </c>
      <c r="AH121" s="398">
        <v>1262690.435179282</v>
      </c>
      <c r="AI121" s="511">
        <v>397644.12585627963</v>
      </c>
      <c r="AJ121" s="512">
        <v>0.45967958197230108</v>
      </c>
      <c r="AK121" s="512"/>
      <c r="AL121" s="199">
        <v>-310534</v>
      </c>
      <c r="AM121" s="432">
        <v>-348129</v>
      </c>
      <c r="AN121" s="511">
        <v>-37595</v>
      </c>
      <c r="AO121" s="512">
        <v>0.1210656482059936</v>
      </c>
      <c r="AP121" s="512"/>
      <c r="AQ121" s="444">
        <v>554512.30932300235</v>
      </c>
      <c r="AR121" s="444">
        <v>914561.43517928198</v>
      </c>
      <c r="AS121" s="511">
        <v>360049.12585627963</v>
      </c>
      <c r="AT121" s="512">
        <v>0.64930772464881692</v>
      </c>
      <c r="AV121" s="518">
        <v>304.29641892484892</v>
      </c>
      <c r="AW121" s="518">
        <v>451.0125350705697</v>
      </c>
      <c r="AX121" s="518">
        <v>146.7161161457208</v>
      </c>
      <c r="AY121" s="519">
        <v>0.48214867813464068</v>
      </c>
      <c r="AZ121" s="520"/>
      <c r="BA121" s="518">
        <v>174.3313478040379</v>
      </c>
      <c r="BB121" s="518">
        <v>310.24143664459211</v>
      </c>
      <c r="BC121" s="518">
        <v>135.91008884055421</v>
      </c>
      <c r="BD121" s="519">
        <v>0.77960785912885755</v>
      </c>
      <c r="BE121" s="520"/>
      <c r="BF121" s="518">
        <v>244.65510059803819</v>
      </c>
      <c r="BG121" s="518">
        <v>172.7629348534839</v>
      </c>
      <c r="BH121" s="518">
        <v>-71.892165744554319</v>
      </c>
      <c r="BI121" s="519">
        <v>-0.29385108084327749</v>
      </c>
      <c r="BJ121" s="520"/>
      <c r="BK121" s="518">
        <v>723.28286732692504</v>
      </c>
      <c r="BL121" s="518">
        <v>934.01690656864571</v>
      </c>
      <c r="BM121" s="518">
        <v>210.73403924172069</v>
      </c>
      <c r="BN121" s="519">
        <v>0.2913577090807386</v>
      </c>
      <c r="BO121" s="521"/>
      <c r="BP121" s="518">
        <v>0</v>
      </c>
      <c r="BQ121" s="518">
        <v>141.5286089162623</v>
      </c>
      <c r="BR121" s="521"/>
      <c r="BS121" s="518">
        <v>723.28286732692504</v>
      </c>
      <c r="BT121" s="518">
        <v>1075.545515484908</v>
      </c>
      <c r="BU121" s="518">
        <v>352.26264815798299</v>
      </c>
      <c r="BV121" s="519">
        <v>0.4870330324010837</v>
      </c>
      <c r="BW121" s="512"/>
      <c r="BX121" s="518">
        <v>-259.6438127090301</v>
      </c>
      <c r="BY121" s="518">
        <v>-294.57155025553658</v>
      </c>
      <c r="BZ121" s="511">
        <v>-34.927737546506528</v>
      </c>
      <c r="CA121" s="512">
        <v>0.13452174031063199</v>
      </c>
      <c r="CB121" s="512"/>
      <c r="CC121" s="444">
        <v>463.63905461789489</v>
      </c>
      <c r="CD121" s="444">
        <v>779.01314751216523</v>
      </c>
      <c r="CE121" s="511">
        <v>315.37409289427029</v>
      </c>
      <c r="CF121" s="512">
        <v>0.68021468371378624</v>
      </c>
    </row>
    <row r="122" spans="1:84">
      <c r="A122" s="396">
        <v>316</v>
      </c>
      <c r="B122" s="411">
        <v>7</v>
      </c>
      <c r="C122" s="411">
        <v>7</v>
      </c>
      <c r="D122" s="397" t="s">
        <v>163</v>
      </c>
      <c r="E122" s="399">
        <v>4198</v>
      </c>
      <c r="F122" s="399">
        <v>4114</v>
      </c>
      <c r="G122" s="511">
        <v>-84</v>
      </c>
      <c r="H122" s="512">
        <v>-2.0009528346831829E-2</v>
      </c>
      <c r="I122" s="512"/>
      <c r="J122" s="399">
        <v>-482375.00096910662</v>
      </c>
      <c r="K122" s="432">
        <v>-586664.85259261215</v>
      </c>
      <c r="L122" s="511">
        <v>-104289.8516235056</v>
      </c>
      <c r="M122" s="512">
        <v>0.21620078033476861</v>
      </c>
      <c r="N122" s="512"/>
      <c r="O122" s="399">
        <v>1821185.307877328</v>
      </c>
      <c r="P122" s="432">
        <v>1165155.051048524</v>
      </c>
      <c r="Q122" s="511">
        <v>-656030.25682880427</v>
      </c>
      <c r="R122" s="512">
        <v>-0.36022158425681378</v>
      </c>
      <c r="S122" s="512"/>
      <c r="T122" s="399">
        <v>800767.03848243738</v>
      </c>
      <c r="U122" s="432">
        <v>489172.74218167289</v>
      </c>
      <c r="V122" s="511">
        <v>-311594.29630076443</v>
      </c>
      <c r="W122" s="512">
        <v>-0.38911978306609379</v>
      </c>
      <c r="X122" s="513"/>
      <c r="Y122" s="432">
        <v>2139577.3453906588</v>
      </c>
      <c r="Z122" s="432">
        <v>1067662.9406375841</v>
      </c>
      <c r="AA122" s="511">
        <v>-1071914.404753075</v>
      </c>
      <c r="AB122" s="512">
        <v>-0.50099352896137395</v>
      </c>
      <c r="AC122" s="513"/>
      <c r="AD122" s="516">
        <v>0</v>
      </c>
      <c r="AE122" s="438">
        <v>728004.62590570434</v>
      </c>
      <c r="AF122" s="504"/>
      <c r="AG122" s="398">
        <v>2139577.3453906588</v>
      </c>
      <c r="AH122" s="398">
        <v>1795667.566543289</v>
      </c>
      <c r="AI122" s="511">
        <v>-343909.7788473703</v>
      </c>
      <c r="AJ122" s="512">
        <v>-0.16073725008738901</v>
      </c>
      <c r="AK122" s="512"/>
      <c r="AL122" s="199">
        <v>-917403</v>
      </c>
      <c r="AM122" s="432">
        <v>-744807</v>
      </c>
      <c r="AN122" s="511">
        <v>172596</v>
      </c>
      <c r="AO122" s="512">
        <v>-0.18813542140149969</v>
      </c>
      <c r="AP122" s="512"/>
      <c r="AQ122" s="444">
        <v>1222174.3453906591</v>
      </c>
      <c r="AR122" s="444">
        <v>1050860.566543289</v>
      </c>
      <c r="AS122" s="511">
        <v>-171313.77884737009</v>
      </c>
      <c r="AT122" s="512">
        <v>-0.1401713098409138</v>
      </c>
      <c r="AV122" s="518">
        <v>-114.90590780588531</v>
      </c>
      <c r="AW122" s="518">
        <v>-142.60205459227319</v>
      </c>
      <c r="AX122" s="518">
        <v>-27.696146786387931</v>
      </c>
      <c r="AY122" s="519">
        <v>0.24103327074510411</v>
      </c>
      <c r="AZ122" s="520"/>
      <c r="BA122" s="518">
        <v>433.82213146196472</v>
      </c>
      <c r="BB122" s="518">
        <v>283.21707609346709</v>
      </c>
      <c r="BC122" s="518">
        <v>-150.6050553684976</v>
      </c>
      <c r="BD122" s="519">
        <v>-0.34715853444582018</v>
      </c>
      <c r="BE122" s="520"/>
      <c r="BF122" s="518">
        <v>190.74965185384411</v>
      </c>
      <c r="BG122" s="518">
        <v>118.90440986428609</v>
      </c>
      <c r="BH122" s="518">
        <v>-71.845241989557977</v>
      </c>
      <c r="BI122" s="519">
        <v>-0.37664677912286382</v>
      </c>
      <c r="BJ122" s="520"/>
      <c r="BK122" s="518">
        <v>509.66587550992352</v>
      </c>
      <c r="BL122" s="518">
        <v>259.51943136547987</v>
      </c>
      <c r="BM122" s="518">
        <v>-250.14644414444359</v>
      </c>
      <c r="BN122" s="519">
        <v>-0.49080477262514532</v>
      </c>
      <c r="BO122" s="521"/>
      <c r="BP122" s="518">
        <v>0</v>
      </c>
      <c r="BQ122" s="518">
        <v>176.9578575366321</v>
      </c>
      <c r="BR122" s="521"/>
      <c r="BS122" s="518">
        <v>509.66587550992352</v>
      </c>
      <c r="BT122" s="518">
        <v>436.47728890211192</v>
      </c>
      <c r="BU122" s="518">
        <v>-73.188586607811544</v>
      </c>
      <c r="BV122" s="519">
        <v>-0.1436011122671024</v>
      </c>
      <c r="BW122" s="512"/>
      <c r="BX122" s="518">
        <v>-218.53334921391141</v>
      </c>
      <c r="BY122" s="518">
        <v>-179.08191541079239</v>
      </c>
      <c r="BZ122" s="511">
        <v>39.45143380311896</v>
      </c>
      <c r="CA122" s="512">
        <v>-0.18052820745680301</v>
      </c>
      <c r="CB122" s="512"/>
      <c r="CC122" s="444">
        <v>291.13252629601209</v>
      </c>
      <c r="CD122" s="444">
        <v>255.43523737075569</v>
      </c>
      <c r="CE122" s="511">
        <v>-35.69728892525643</v>
      </c>
      <c r="CF122" s="512">
        <v>-0.122615254913018</v>
      </c>
    </row>
    <row r="123" spans="1:84">
      <c r="A123" s="396">
        <v>317</v>
      </c>
      <c r="B123" s="411">
        <v>17</v>
      </c>
      <c r="C123" s="411">
        <v>17</v>
      </c>
      <c r="D123" s="397" t="s">
        <v>164</v>
      </c>
      <c r="E123" s="399">
        <v>2474</v>
      </c>
      <c r="F123" s="399">
        <v>2440</v>
      </c>
      <c r="G123" s="511">
        <v>-34</v>
      </c>
      <c r="H123" s="512">
        <v>-1.3742926434923201E-2</v>
      </c>
      <c r="I123" s="512"/>
      <c r="J123" s="399">
        <v>2521002.1872359831</v>
      </c>
      <c r="K123" s="432">
        <v>2535047.6327499761</v>
      </c>
      <c r="L123" s="511">
        <v>14045.44551399304</v>
      </c>
      <c r="M123" s="512">
        <v>5.5713737913858814E-3</v>
      </c>
      <c r="N123" s="512"/>
      <c r="O123" s="399">
        <v>1502394.749513133</v>
      </c>
      <c r="P123" s="432">
        <v>1560229.536730262</v>
      </c>
      <c r="Q123" s="511">
        <v>57834.78721712972</v>
      </c>
      <c r="R123" s="512">
        <v>3.8495067448732573E-2</v>
      </c>
      <c r="S123" s="512"/>
      <c r="T123" s="399">
        <v>597229.63158571674</v>
      </c>
      <c r="U123" s="432">
        <v>454073.52215422242</v>
      </c>
      <c r="V123" s="511">
        <v>-143156.10943149429</v>
      </c>
      <c r="W123" s="512">
        <v>-0.23970027918976089</v>
      </c>
      <c r="X123" s="513"/>
      <c r="Y123" s="432">
        <v>4620626.5683348328</v>
      </c>
      <c r="Z123" s="432">
        <v>4549350.6916344613</v>
      </c>
      <c r="AA123" s="511">
        <v>-71275.876700371504</v>
      </c>
      <c r="AB123" s="512">
        <v>-1.542558690823996E-2</v>
      </c>
      <c r="AC123" s="513"/>
      <c r="AD123" s="516">
        <v>0</v>
      </c>
      <c r="AE123" s="438">
        <v>282997.10601353802</v>
      </c>
      <c r="AF123" s="504"/>
      <c r="AG123" s="398">
        <v>4620626.5683348328</v>
      </c>
      <c r="AH123" s="398">
        <v>4832347.7976479996</v>
      </c>
      <c r="AI123" s="511">
        <v>211721.22931316681</v>
      </c>
      <c r="AJ123" s="512">
        <v>4.5820891643590718E-2</v>
      </c>
      <c r="AK123" s="512"/>
      <c r="AL123" s="199">
        <v>4866</v>
      </c>
      <c r="AM123" s="432">
        <v>-248</v>
      </c>
      <c r="AN123" s="511">
        <v>-5114</v>
      </c>
      <c r="AO123" s="512">
        <v>-1.0509658857377719</v>
      </c>
      <c r="AP123" s="512"/>
      <c r="AQ123" s="444">
        <v>4625492.5683348328</v>
      </c>
      <c r="AR123" s="444">
        <v>4832099.7976479987</v>
      </c>
      <c r="AS123" s="511">
        <v>206607.22931316591</v>
      </c>
      <c r="AT123" s="512">
        <v>4.4667076265035278E-2</v>
      </c>
      <c r="AV123" s="518">
        <v>1018.998458866606</v>
      </c>
      <c r="AW123" s="518">
        <v>1038.9539478483509</v>
      </c>
      <c r="AX123" s="518">
        <v>19.95548898174502</v>
      </c>
      <c r="AY123" s="519">
        <v>1.958343391798725E-2</v>
      </c>
      <c r="AZ123" s="520"/>
      <c r="BA123" s="518">
        <v>607.27354466981922</v>
      </c>
      <c r="BB123" s="518">
        <v>639.43833472551739</v>
      </c>
      <c r="BC123" s="518">
        <v>32.164790055698177</v>
      </c>
      <c r="BD123" s="519">
        <v>5.2965900355805062E-2</v>
      </c>
      <c r="BE123" s="520"/>
      <c r="BF123" s="518">
        <v>241.40243798937621</v>
      </c>
      <c r="BG123" s="518">
        <v>186.09570580091079</v>
      </c>
      <c r="BH123" s="518">
        <v>-55.306732188465389</v>
      </c>
      <c r="BI123" s="519">
        <v>-0.22910593881781491</v>
      </c>
      <c r="BJ123" s="520"/>
      <c r="BK123" s="518">
        <v>1867.674441525802</v>
      </c>
      <c r="BL123" s="518">
        <v>1864.487988374779</v>
      </c>
      <c r="BM123" s="518">
        <v>-3.186453151022306</v>
      </c>
      <c r="BN123" s="519">
        <v>-1.706107381551532E-3</v>
      </c>
      <c r="BO123" s="521"/>
      <c r="BP123" s="518">
        <v>0</v>
      </c>
      <c r="BQ123" s="518">
        <v>115.9824204973516</v>
      </c>
      <c r="BR123" s="521"/>
      <c r="BS123" s="518">
        <v>1867.674441525802</v>
      </c>
      <c r="BT123" s="518">
        <v>1980.470408872131</v>
      </c>
      <c r="BU123" s="518">
        <v>112.7959673463295</v>
      </c>
      <c r="BV123" s="519">
        <v>6.039380570747678E-2</v>
      </c>
      <c r="BW123" s="512"/>
      <c r="BX123" s="518">
        <v>1.966855295068715</v>
      </c>
      <c r="BY123" s="518">
        <v>66.384016393442622</v>
      </c>
      <c r="BZ123" s="511">
        <v>64.41716109837391</v>
      </c>
      <c r="CA123" s="512">
        <v>32.751347422395611</v>
      </c>
      <c r="CB123" s="512"/>
      <c r="CC123" s="444">
        <v>1869.6412968208699</v>
      </c>
      <c r="CD123" s="444">
        <v>1980.3687695278679</v>
      </c>
      <c r="CE123" s="511">
        <v>110.7274727069982</v>
      </c>
      <c r="CF123" s="512">
        <v>5.9223912573646481E-2</v>
      </c>
    </row>
    <row r="124" spans="1:84">
      <c r="A124" s="396">
        <v>320</v>
      </c>
      <c r="B124" s="411">
        <v>19</v>
      </c>
      <c r="C124" s="411">
        <v>19</v>
      </c>
      <c r="D124" s="397" t="s">
        <v>165</v>
      </c>
      <c r="E124" s="399">
        <v>6996</v>
      </c>
      <c r="F124" s="399">
        <v>7030</v>
      </c>
      <c r="G124" s="511">
        <v>34</v>
      </c>
      <c r="H124" s="512">
        <v>4.8599199542595766E-3</v>
      </c>
      <c r="I124" s="512"/>
      <c r="J124" s="399">
        <v>2373918.0215682951</v>
      </c>
      <c r="K124" s="432">
        <v>2785637.4461119212</v>
      </c>
      <c r="L124" s="511">
        <v>411719.42454362608</v>
      </c>
      <c r="M124" s="512">
        <v>0.17343455873494301</v>
      </c>
      <c r="N124" s="512"/>
      <c r="O124" s="399">
        <v>2669439.69603599</v>
      </c>
      <c r="P124" s="432">
        <v>2598945.1339986059</v>
      </c>
      <c r="Q124" s="511">
        <v>-70494.562037383206</v>
      </c>
      <c r="R124" s="512">
        <v>-2.6407999454741309E-2</v>
      </c>
      <c r="S124" s="512"/>
      <c r="T124" s="399">
        <v>1333825.069367379</v>
      </c>
      <c r="U124" s="432">
        <v>846868.41659459937</v>
      </c>
      <c r="V124" s="511">
        <v>-486956.65277277958</v>
      </c>
      <c r="W124" s="512">
        <v>-0.36508284628638649</v>
      </c>
      <c r="X124" s="513"/>
      <c r="Y124" s="432">
        <v>6377182.7869716631</v>
      </c>
      <c r="Z124" s="432">
        <v>6231450.9967051269</v>
      </c>
      <c r="AA124" s="511">
        <v>-145731.79026653621</v>
      </c>
      <c r="AB124" s="512">
        <v>-2.285206416919091E-2</v>
      </c>
      <c r="AC124" s="513"/>
      <c r="AD124" s="516">
        <v>0</v>
      </c>
      <c r="AE124" s="438">
        <v>1171012.3458429249</v>
      </c>
      <c r="AF124" s="504"/>
      <c r="AG124" s="398">
        <v>6377182.7869716631</v>
      </c>
      <c r="AH124" s="398">
        <v>7402463.3425480518</v>
      </c>
      <c r="AI124" s="511">
        <v>1025280.555576389</v>
      </c>
      <c r="AJ124" s="512">
        <v>0.16077327400290251</v>
      </c>
      <c r="AK124" s="512"/>
      <c r="AL124" s="199">
        <v>125038</v>
      </c>
      <c r="AM124" s="432">
        <v>213012</v>
      </c>
      <c r="AN124" s="511">
        <v>87974</v>
      </c>
      <c r="AO124" s="512">
        <v>0.70357811225387479</v>
      </c>
      <c r="AP124" s="512"/>
      <c r="AQ124" s="444">
        <v>6502220.7869716631</v>
      </c>
      <c r="AR124" s="444">
        <v>7615475.3425480518</v>
      </c>
      <c r="AS124" s="511">
        <v>1113254.555576389</v>
      </c>
      <c r="AT124" s="512">
        <v>0.17121143560781399</v>
      </c>
      <c r="AV124" s="518">
        <v>339.3250459645933</v>
      </c>
      <c r="AW124" s="518">
        <v>396.24999233455492</v>
      </c>
      <c r="AX124" s="518">
        <v>56.92494636996156</v>
      </c>
      <c r="AY124" s="519">
        <v>0.1677593418079176</v>
      </c>
      <c r="AZ124" s="520"/>
      <c r="BA124" s="518">
        <v>381.56656604288008</v>
      </c>
      <c r="BB124" s="518">
        <v>369.69347567547737</v>
      </c>
      <c r="BC124" s="518">
        <v>-11.87309036740271</v>
      </c>
      <c r="BD124" s="519">
        <v>-3.1116694763210519E-2</v>
      </c>
      <c r="BE124" s="520"/>
      <c r="BF124" s="518">
        <v>190.65538441500561</v>
      </c>
      <c r="BG124" s="518">
        <v>120.46492412440961</v>
      </c>
      <c r="BH124" s="518">
        <v>-70.190460290595979</v>
      </c>
      <c r="BI124" s="519">
        <v>-0.36815356936266852</v>
      </c>
      <c r="BJ124" s="520"/>
      <c r="BK124" s="518">
        <v>911.54699642247897</v>
      </c>
      <c r="BL124" s="518">
        <v>886.40839213444201</v>
      </c>
      <c r="BM124" s="518">
        <v>-25.138604288036959</v>
      </c>
      <c r="BN124" s="519">
        <v>-2.7577957457703969E-2</v>
      </c>
      <c r="BO124" s="521"/>
      <c r="BP124" s="518">
        <v>0</v>
      </c>
      <c r="BQ124" s="518">
        <v>166.5735911583109</v>
      </c>
      <c r="BR124" s="521"/>
      <c r="BS124" s="518">
        <v>911.54699642247897</v>
      </c>
      <c r="BT124" s="518">
        <v>1052.9819832927531</v>
      </c>
      <c r="BU124" s="518">
        <v>141.43498687027389</v>
      </c>
      <c r="BV124" s="519">
        <v>0.15515929230786729</v>
      </c>
      <c r="BW124" s="512"/>
      <c r="BX124" s="518">
        <v>17.872784448256152</v>
      </c>
      <c r="BY124" s="518">
        <v>46.31422475106686</v>
      </c>
      <c r="BZ124" s="511">
        <v>28.441440302810712</v>
      </c>
      <c r="CA124" s="512">
        <v>1.591326767530381</v>
      </c>
      <c r="CB124" s="512"/>
      <c r="CC124" s="444">
        <v>929.41978087073517</v>
      </c>
      <c r="CD124" s="444">
        <v>1083.282410035285</v>
      </c>
      <c r="CE124" s="511">
        <v>153.86262916454959</v>
      </c>
      <c r="CF124" s="512">
        <v>0.16554697062763399</v>
      </c>
    </row>
    <row r="125" spans="1:84">
      <c r="A125" s="396">
        <v>322</v>
      </c>
      <c r="B125" s="411">
        <v>2</v>
      </c>
      <c r="C125" s="411">
        <v>2</v>
      </c>
      <c r="D125" s="397" t="s">
        <v>166</v>
      </c>
      <c r="E125" s="399">
        <v>6549</v>
      </c>
      <c r="F125" s="399">
        <v>6462</v>
      </c>
      <c r="G125" s="511">
        <v>-87</v>
      </c>
      <c r="H125" s="512">
        <v>-1.328447091158956E-2</v>
      </c>
      <c r="I125" s="512"/>
      <c r="J125" s="399">
        <v>6467924.2944591148</v>
      </c>
      <c r="K125" s="432">
        <v>6326469.0104815522</v>
      </c>
      <c r="L125" s="511">
        <v>-141455.28397756259</v>
      </c>
      <c r="M125" s="512">
        <v>-2.1870275151294399E-2</v>
      </c>
      <c r="N125" s="512"/>
      <c r="O125" s="399">
        <v>2066259.6257351311</v>
      </c>
      <c r="P125" s="432">
        <v>2037462.18838065</v>
      </c>
      <c r="Q125" s="511">
        <v>-28797.437354480851</v>
      </c>
      <c r="R125" s="512">
        <v>-1.3936988844872451E-2</v>
      </c>
      <c r="S125" s="512"/>
      <c r="T125" s="399">
        <v>1264748.1416320191</v>
      </c>
      <c r="U125" s="432">
        <v>1014221.964793995</v>
      </c>
      <c r="V125" s="511">
        <v>-250526.1768380235</v>
      </c>
      <c r="W125" s="512">
        <v>-0.19808384657102321</v>
      </c>
      <c r="X125" s="513"/>
      <c r="Y125" s="432">
        <v>9798932.0618262645</v>
      </c>
      <c r="Z125" s="432">
        <v>9378153.1636561975</v>
      </c>
      <c r="AA125" s="511">
        <v>-420778.898170067</v>
      </c>
      <c r="AB125" s="512">
        <v>-4.2941301716877593E-2</v>
      </c>
      <c r="AC125" s="513"/>
      <c r="AD125" s="516">
        <v>0</v>
      </c>
      <c r="AE125" s="438">
        <v>631599.78251550463</v>
      </c>
      <c r="AF125" s="504"/>
      <c r="AG125" s="398">
        <v>9798932.0618262645</v>
      </c>
      <c r="AH125" s="398">
        <v>10009752.946171699</v>
      </c>
      <c r="AI125" s="511">
        <v>210820.8843454383</v>
      </c>
      <c r="AJ125" s="512">
        <v>2.1514679662565889E-2</v>
      </c>
      <c r="AK125" s="512"/>
      <c r="AL125" s="199">
        <v>-464284</v>
      </c>
      <c r="AM125" s="432">
        <v>-288983</v>
      </c>
      <c r="AN125" s="511">
        <v>175301</v>
      </c>
      <c r="AO125" s="512">
        <v>-0.37757277873025991</v>
      </c>
      <c r="AP125" s="512"/>
      <c r="AQ125" s="444">
        <v>9334648.0618262645</v>
      </c>
      <c r="AR125" s="444">
        <v>9720769.946171701</v>
      </c>
      <c r="AS125" s="511">
        <v>386121.88434543653</v>
      </c>
      <c r="AT125" s="512">
        <v>4.1364375152446203E-2</v>
      </c>
      <c r="AV125" s="518">
        <v>987.62013963339666</v>
      </c>
      <c r="AW125" s="518">
        <v>979.02646401757227</v>
      </c>
      <c r="AX125" s="518">
        <v>-8.5936756158243952</v>
      </c>
      <c r="AY125" s="519">
        <v>-8.7013977043991393E-3</v>
      </c>
      <c r="AZ125" s="520"/>
      <c r="BA125" s="518">
        <v>315.50765395253183</v>
      </c>
      <c r="BB125" s="518">
        <v>315.29900779644851</v>
      </c>
      <c r="BC125" s="518">
        <v>-0.2086461560833186</v>
      </c>
      <c r="BD125" s="519">
        <v>-6.613029936659142E-4</v>
      </c>
      <c r="BE125" s="520"/>
      <c r="BF125" s="518">
        <v>193.1208034252586</v>
      </c>
      <c r="BG125" s="518">
        <v>156.95171228628831</v>
      </c>
      <c r="BH125" s="518">
        <v>-36.169091138970288</v>
      </c>
      <c r="BI125" s="519">
        <v>-0.18728738953785681</v>
      </c>
      <c r="BJ125" s="520"/>
      <c r="BK125" s="518">
        <v>1496.248597011187</v>
      </c>
      <c r="BL125" s="518">
        <v>1451.2771841003089</v>
      </c>
      <c r="BM125" s="518">
        <v>-44.971412910877923</v>
      </c>
      <c r="BN125" s="519">
        <v>-3.0056110328664641E-2</v>
      </c>
      <c r="BO125" s="521"/>
      <c r="BP125" s="518">
        <v>0</v>
      </c>
      <c r="BQ125" s="518">
        <v>97.740603917595891</v>
      </c>
      <c r="BR125" s="521"/>
      <c r="BS125" s="518">
        <v>1496.248597011187</v>
      </c>
      <c r="BT125" s="518">
        <v>1549.0177880179051</v>
      </c>
      <c r="BU125" s="518">
        <v>52.769191006718067</v>
      </c>
      <c r="BV125" s="519">
        <v>3.5267662814940329E-2</v>
      </c>
      <c r="BW125" s="512"/>
      <c r="BX125" s="518">
        <v>-70.893876927775239</v>
      </c>
      <c r="BY125" s="518">
        <v>-62.989167440420921</v>
      </c>
      <c r="BZ125" s="511">
        <v>7.9047094873543173</v>
      </c>
      <c r="CA125" s="512">
        <v>-0.11150059539567039</v>
      </c>
      <c r="CB125" s="512"/>
      <c r="CC125" s="444">
        <v>1425.3547200834121</v>
      </c>
      <c r="CD125" s="444">
        <v>1504.2974228058961</v>
      </c>
      <c r="CE125" s="511">
        <v>78.942702722484228</v>
      </c>
      <c r="CF125" s="512">
        <v>5.5384601187460553E-2</v>
      </c>
    </row>
    <row r="126" spans="1:84">
      <c r="A126" s="396">
        <v>398</v>
      </c>
      <c r="B126" s="411">
        <v>7</v>
      </c>
      <c r="C126" s="411">
        <v>7</v>
      </c>
      <c r="D126" s="397" t="s">
        <v>167</v>
      </c>
      <c r="E126" s="399">
        <v>120175</v>
      </c>
      <c r="F126" s="399">
        <v>120693</v>
      </c>
      <c r="G126" s="511">
        <v>518</v>
      </c>
      <c r="H126" s="512">
        <v>4.3103806948200539E-3</v>
      </c>
      <c r="I126" s="512"/>
      <c r="J126" s="399">
        <v>37608582.257213026</v>
      </c>
      <c r="K126" s="432">
        <v>33730437.207466967</v>
      </c>
      <c r="L126" s="511">
        <v>-3878145.0497460589</v>
      </c>
      <c r="M126" s="512">
        <v>-0.1031186185967503</v>
      </c>
      <c r="N126" s="512"/>
      <c r="O126" s="399">
        <v>23182373.443431061</v>
      </c>
      <c r="P126" s="432">
        <v>24962419.790208079</v>
      </c>
      <c r="Q126" s="511">
        <v>1780046.3467770219</v>
      </c>
      <c r="R126" s="512">
        <v>7.6784473821053675E-2</v>
      </c>
      <c r="S126" s="512"/>
      <c r="T126" s="399">
        <v>18224255.371812131</v>
      </c>
      <c r="U126" s="432">
        <v>10845170.104351491</v>
      </c>
      <c r="V126" s="511">
        <v>-7379085.2674606424</v>
      </c>
      <c r="W126" s="512">
        <v>-0.4049046239153366</v>
      </c>
      <c r="X126" s="513"/>
      <c r="Y126" s="432">
        <v>79015211.072456211</v>
      </c>
      <c r="Z126" s="432">
        <v>69538027.102026537</v>
      </c>
      <c r="AA126" s="511">
        <v>-9477183.9704296738</v>
      </c>
      <c r="AB126" s="512">
        <v>-0.119941259939674</v>
      </c>
      <c r="AC126" s="513"/>
      <c r="AD126" s="516">
        <v>0</v>
      </c>
      <c r="AE126" s="438">
        <v>18779874.652437679</v>
      </c>
      <c r="AF126" s="504"/>
      <c r="AG126" s="398">
        <v>79015211.072456211</v>
      </c>
      <c r="AH126" s="398">
        <v>88317901.754464209</v>
      </c>
      <c r="AI126" s="511">
        <v>9302690.6820079982</v>
      </c>
      <c r="AJ126" s="512">
        <v>0.1177329093442213</v>
      </c>
      <c r="AK126" s="512"/>
      <c r="AL126" s="199">
        <v>-1848896</v>
      </c>
      <c r="AM126" s="432">
        <v>485064</v>
      </c>
      <c r="AN126" s="511">
        <v>2333960</v>
      </c>
      <c r="AO126" s="512">
        <v>-1.262353317871854</v>
      </c>
      <c r="AP126" s="512"/>
      <c r="AQ126" s="444">
        <v>77166315.072456211</v>
      </c>
      <c r="AR126" s="444">
        <v>88802965.754464209</v>
      </c>
      <c r="AS126" s="511">
        <v>11636650.682008</v>
      </c>
      <c r="AT126" s="512">
        <v>0.15079961601226691</v>
      </c>
      <c r="AV126" s="518">
        <v>312.94846895954248</v>
      </c>
      <c r="AW126" s="518">
        <v>279.47302003817089</v>
      </c>
      <c r="AX126" s="518">
        <v>-33.475448921371587</v>
      </c>
      <c r="AY126" s="519">
        <v>-0.10696792680490549</v>
      </c>
      <c r="AZ126" s="520"/>
      <c r="BA126" s="518">
        <v>192.90512538740219</v>
      </c>
      <c r="BB126" s="518">
        <v>206.82574623389991</v>
      </c>
      <c r="BC126" s="518">
        <v>13.92062084649768</v>
      </c>
      <c r="BD126" s="519">
        <v>7.2163042939069472E-2</v>
      </c>
      <c r="BE126" s="520"/>
      <c r="BF126" s="518">
        <v>151.64764195391831</v>
      </c>
      <c r="BG126" s="518">
        <v>89.857490528460517</v>
      </c>
      <c r="BH126" s="518">
        <v>-61.790151425457744</v>
      </c>
      <c r="BI126" s="519">
        <v>-0.40745870248502869</v>
      </c>
      <c r="BJ126" s="520"/>
      <c r="BK126" s="518">
        <v>657.50123630086296</v>
      </c>
      <c r="BL126" s="518">
        <v>576.15625680053142</v>
      </c>
      <c r="BM126" s="518">
        <v>-81.344979500331533</v>
      </c>
      <c r="BN126" s="519">
        <v>-0.1237183673721782</v>
      </c>
      <c r="BO126" s="521"/>
      <c r="BP126" s="518">
        <v>0</v>
      </c>
      <c r="BQ126" s="518">
        <v>155.60036333869971</v>
      </c>
      <c r="BR126" s="521"/>
      <c r="BS126" s="518">
        <v>657.50123630086296</v>
      </c>
      <c r="BT126" s="518">
        <v>731.75662013923102</v>
      </c>
      <c r="BU126" s="518">
        <v>74.255383838368061</v>
      </c>
      <c r="BV126" s="519">
        <v>0.1129357326476416</v>
      </c>
      <c r="BW126" s="512"/>
      <c r="BX126" s="518">
        <v>-15.38503016434367</v>
      </c>
      <c r="BY126" s="518">
        <v>3.991374810469539</v>
      </c>
      <c r="BZ126" s="511">
        <v>19.376404974813209</v>
      </c>
      <c r="CA126" s="512">
        <v>-1.259432368206852</v>
      </c>
      <c r="CB126" s="512"/>
      <c r="CC126" s="444">
        <v>642.11620613651928</v>
      </c>
      <c r="CD126" s="444">
        <v>735.77561047007043</v>
      </c>
      <c r="CE126" s="511">
        <v>93.659404333551151</v>
      </c>
      <c r="CF126" s="512">
        <v>0.1458605209438342</v>
      </c>
    </row>
    <row r="127" spans="1:84">
      <c r="A127" s="396">
        <v>399</v>
      </c>
      <c r="B127" s="411">
        <v>15</v>
      </c>
      <c r="C127" s="411">
        <v>15</v>
      </c>
      <c r="D127" s="397" t="s">
        <v>168</v>
      </c>
      <c r="E127" s="399">
        <v>7817</v>
      </c>
      <c r="F127" s="399">
        <v>7682</v>
      </c>
      <c r="G127" s="511">
        <v>-135</v>
      </c>
      <c r="H127" s="512">
        <v>-1.7270052449788919E-2</v>
      </c>
      <c r="I127" s="512"/>
      <c r="J127" s="399">
        <v>553462.64073617524</v>
      </c>
      <c r="K127" s="432">
        <v>728063.8885133178</v>
      </c>
      <c r="L127" s="511">
        <v>174601.24777714259</v>
      </c>
      <c r="M127" s="512">
        <v>0.31547070195180799</v>
      </c>
      <c r="N127" s="512"/>
      <c r="O127" s="399">
        <v>2911680.0782160889</v>
      </c>
      <c r="P127" s="432">
        <v>2767551.7599307499</v>
      </c>
      <c r="Q127" s="511">
        <v>-144128.31828533899</v>
      </c>
      <c r="R127" s="512">
        <v>-4.9500053032489319E-2</v>
      </c>
      <c r="S127" s="512"/>
      <c r="T127" s="399">
        <v>1277787.5579741739</v>
      </c>
      <c r="U127" s="432">
        <v>605413.14445820148</v>
      </c>
      <c r="V127" s="511">
        <v>-672374.41351597267</v>
      </c>
      <c r="W127" s="512">
        <v>-0.52620203516613229</v>
      </c>
      <c r="X127" s="513"/>
      <c r="Y127" s="432">
        <v>4742930.2769264383</v>
      </c>
      <c r="Z127" s="432">
        <v>4101028.7929022689</v>
      </c>
      <c r="AA127" s="511">
        <v>-641901.48402416892</v>
      </c>
      <c r="AB127" s="512">
        <v>-0.13533858744390831</v>
      </c>
      <c r="AC127" s="513"/>
      <c r="AD127" s="516">
        <v>0</v>
      </c>
      <c r="AE127" s="438">
        <v>746044.83976185787</v>
      </c>
      <c r="AF127" s="504"/>
      <c r="AG127" s="398">
        <v>4742930.2769264383</v>
      </c>
      <c r="AH127" s="398">
        <v>4847073.6326641273</v>
      </c>
      <c r="AI127" s="511">
        <v>104143.35573768899</v>
      </c>
      <c r="AJ127" s="512">
        <v>2.195759786820585E-2</v>
      </c>
      <c r="AK127" s="512"/>
      <c r="AL127" s="199">
        <v>-459199</v>
      </c>
      <c r="AM127" s="432">
        <v>-299133</v>
      </c>
      <c r="AN127" s="511">
        <v>160066</v>
      </c>
      <c r="AO127" s="512">
        <v>-0.34857654306738473</v>
      </c>
      <c r="AP127" s="512"/>
      <c r="AQ127" s="444">
        <v>4283731.2769264383</v>
      </c>
      <c r="AR127" s="444">
        <v>4547940.6326641273</v>
      </c>
      <c r="AS127" s="511">
        <v>264209.35573768901</v>
      </c>
      <c r="AT127" s="512">
        <v>6.1677387925990118E-2</v>
      </c>
      <c r="AV127" s="518">
        <v>70.802435811203182</v>
      </c>
      <c r="AW127" s="518">
        <v>94.775304414646939</v>
      </c>
      <c r="AX127" s="518">
        <v>23.972868603443761</v>
      </c>
      <c r="AY127" s="519">
        <v>0.33858819020532188</v>
      </c>
      <c r="AZ127" s="520"/>
      <c r="BA127" s="518">
        <v>372.48050124294338</v>
      </c>
      <c r="BB127" s="518">
        <v>360.26448319848339</v>
      </c>
      <c r="BC127" s="518">
        <v>-12.21601804445999</v>
      </c>
      <c r="BD127" s="519">
        <v>-3.2796396062870187E-2</v>
      </c>
      <c r="BE127" s="520"/>
      <c r="BF127" s="518">
        <v>163.4626529326051</v>
      </c>
      <c r="BG127" s="518">
        <v>78.809313259333706</v>
      </c>
      <c r="BH127" s="518">
        <v>-84.653339673271418</v>
      </c>
      <c r="BI127" s="519">
        <v>-0.51787572362583389</v>
      </c>
      <c r="BJ127" s="520"/>
      <c r="BK127" s="518">
        <v>606.74558998675172</v>
      </c>
      <c r="BL127" s="518">
        <v>533.84910087246408</v>
      </c>
      <c r="BM127" s="518">
        <v>-72.896489114287647</v>
      </c>
      <c r="BN127" s="519">
        <v>-0.12014341812666381</v>
      </c>
      <c r="BO127" s="521"/>
      <c r="BP127" s="518">
        <v>0</v>
      </c>
      <c r="BQ127" s="518">
        <v>97.115964561554009</v>
      </c>
      <c r="BR127" s="521"/>
      <c r="BS127" s="518">
        <v>606.74558998675172</v>
      </c>
      <c r="BT127" s="518">
        <v>630.96506543401813</v>
      </c>
      <c r="BU127" s="518">
        <v>24.219475447266401</v>
      </c>
      <c r="BV127" s="519">
        <v>3.9917019335559127E-2</v>
      </c>
      <c r="BW127" s="512"/>
      <c r="BX127" s="518">
        <v>-58.743635665856473</v>
      </c>
      <c r="BY127" s="518">
        <v>-24.617156990367089</v>
      </c>
      <c r="BZ127" s="511">
        <v>34.126478675489373</v>
      </c>
      <c r="CA127" s="512">
        <v>-0.58093916538646739</v>
      </c>
      <c r="CB127" s="512"/>
      <c r="CC127" s="444">
        <v>548.00195432089527</v>
      </c>
      <c r="CD127" s="444">
        <v>592.0255965457078</v>
      </c>
      <c r="CE127" s="511">
        <v>44.023642224812527</v>
      </c>
      <c r="CF127" s="512">
        <v>8.0334827052520819E-2</v>
      </c>
    </row>
    <row r="128" spans="1:84">
      <c r="A128" s="396">
        <v>400</v>
      </c>
      <c r="B128" s="411">
        <v>2</v>
      </c>
      <c r="C128" s="411">
        <v>2</v>
      </c>
      <c r="D128" s="397" t="s">
        <v>169</v>
      </c>
      <c r="E128" s="399">
        <v>8366</v>
      </c>
      <c r="F128" s="399">
        <v>8441</v>
      </c>
      <c r="G128" s="511">
        <v>75</v>
      </c>
      <c r="H128" s="512">
        <v>8.9648577575902454E-3</v>
      </c>
      <c r="I128" s="512"/>
      <c r="J128" s="399">
        <v>5989122.2945933528</v>
      </c>
      <c r="K128" s="432">
        <v>6522388.452394288</v>
      </c>
      <c r="L128" s="511">
        <v>533266.15780093521</v>
      </c>
      <c r="M128" s="512">
        <v>8.9039116513339248E-2</v>
      </c>
      <c r="N128" s="512"/>
      <c r="O128" s="399">
        <v>2823877.6300907182</v>
      </c>
      <c r="P128" s="432">
        <v>2770522.1947129918</v>
      </c>
      <c r="Q128" s="511">
        <v>-53355.435377725873</v>
      </c>
      <c r="R128" s="512">
        <v>-1.889438650215584E-2</v>
      </c>
      <c r="S128" s="512"/>
      <c r="T128" s="399">
        <v>1704563.890484421</v>
      </c>
      <c r="U128" s="432">
        <v>1150156.7002458121</v>
      </c>
      <c r="V128" s="511">
        <v>-554407.19023860898</v>
      </c>
      <c r="W128" s="512">
        <v>-0.32524870046440552</v>
      </c>
      <c r="X128" s="513"/>
      <c r="Y128" s="432">
        <v>10517563.815168491</v>
      </c>
      <c r="Z128" s="432">
        <v>10443067.34735309</v>
      </c>
      <c r="AA128" s="511">
        <v>-74496.467815397307</v>
      </c>
      <c r="AB128" s="512">
        <v>-7.0830535592242448E-3</v>
      </c>
      <c r="AC128" s="513"/>
      <c r="AD128" s="516">
        <v>0</v>
      </c>
      <c r="AE128" s="438">
        <v>1142162.1281057601</v>
      </c>
      <c r="AF128" s="504"/>
      <c r="AG128" s="398">
        <v>10517563.815168491</v>
      </c>
      <c r="AH128" s="398">
        <v>11585229.475458849</v>
      </c>
      <c r="AI128" s="511">
        <v>1067665.6602903621</v>
      </c>
      <c r="AJ128" s="512">
        <v>0.101512639148485</v>
      </c>
      <c r="AK128" s="512"/>
      <c r="AL128" s="199">
        <v>1901365</v>
      </c>
      <c r="AM128" s="432">
        <v>1244555</v>
      </c>
      <c r="AN128" s="511">
        <v>-656810</v>
      </c>
      <c r="AO128" s="512">
        <v>-0.34544130138085011</v>
      </c>
      <c r="AP128" s="512"/>
      <c r="AQ128" s="444">
        <v>12418928.815168491</v>
      </c>
      <c r="AR128" s="444">
        <v>12829784.475458849</v>
      </c>
      <c r="AS128" s="511">
        <v>410855.66029036231</v>
      </c>
      <c r="AT128" s="512">
        <v>3.3083019188300908E-2</v>
      </c>
      <c r="AV128" s="518">
        <v>715.88839285122549</v>
      </c>
      <c r="AW128" s="518">
        <v>772.7032878088246</v>
      </c>
      <c r="AX128" s="518">
        <v>56.814894957599108</v>
      </c>
      <c r="AY128" s="519">
        <v>7.9362782697618442E-2</v>
      </c>
      <c r="AZ128" s="520"/>
      <c r="BA128" s="518">
        <v>337.54215038139108</v>
      </c>
      <c r="BB128" s="518">
        <v>328.22203467752541</v>
      </c>
      <c r="BC128" s="518">
        <v>-9.3201157038656675</v>
      </c>
      <c r="BD128" s="519">
        <v>-2.7611709214196829E-2</v>
      </c>
      <c r="BE128" s="520"/>
      <c r="BF128" s="518">
        <v>203.7489708922329</v>
      </c>
      <c r="BG128" s="518">
        <v>136.25834619663681</v>
      </c>
      <c r="BH128" s="518">
        <v>-67.490624695596068</v>
      </c>
      <c r="BI128" s="519">
        <v>-0.33124400285336048</v>
      </c>
      <c r="BJ128" s="520"/>
      <c r="BK128" s="518">
        <v>1257.179514124849</v>
      </c>
      <c r="BL128" s="518">
        <v>1237.183668682987</v>
      </c>
      <c r="BM128" s="518">
        <v>-19.99584544186246</v>
      </c>
      <c r="BN128" s="519">
        <v>-1.5905322364230541E-2</v>
      </c>
      <c r="BO128" s="521"/>
      <c r="BP128" s="518">
        <v>0</v>
      </c>
      <c r="BQ128" s="518">
        <v>135.31123422648511</v>
      </c>
      <c r="BR128" s="521"/>
      <c r="BS128" s="518">
        <v>1257.179514124849</v>
      </c>
      <c r="BT128" s="518">
        <v>1372.4949029094721</v>
      </c>
      <c r="BU128" s="518">
        <v>115.3153887846224</v>
      </c>
      <c r="BV128" s="519">
        <v>9.1725475549843033E-2</v>
      </c>
      <c r="BW128" s="512"/>
      <c r="BX128" s="518">
        <v>227.272890270141</v>
      </c>
      <c r="BY128" s="518">
        <v>150.04620305650991</v>
      </c>
      <c r="BZ128" s="511">
        <v>-77.226687213631152</v>
      </c>
      <c r="CA128" s="512">
        <v>-0.33979718004130632</v>
      </c>
      <c r="CB128" s="512"/>
      <c r="CC128" s="444">
        <v>1484.45240439499</v>
      </c>
      <c r="CD128" s="444">
        <v>1519.9365567419561</v>
      </c>
      <c r="CE128" s="511">
        <v>35.484152346965857</v>
      </c>
      <c r="CF128" s="512">
        <v>2.390386666619192E-2</v>
      </c>
    </row>
    <row r="129" spans="1:84">
      <c r="A129" s="396">
        <v>402</v>
      </c>
      <c r="B129" s="411">
        <v>11</v>
      </c>
      <c r="C129" s="411">
        <v>11</v>
      </c>
      <c r="D129" s="397" t="s">
        <v>170</v>
      </c>
      <c r="E129" s="399">
        <v>9099</v>
      </c>
      <c r="F129" s="399">
        <v>8975</v>
      </c>
      <c r="G129" s="511">
        <v>-124</v>
      </c>
      <c r="H129" s="512">
        <v>-1.362787119463677E-2</v>
      </c>
      <c r="I129" s="512"/>
      <c r="J129" s="399">
        <v>-1716976.5557703411</v>
      </c>
      <c r="K129" s="432">
        <v>-1549254.9042790299</v>
      </c>
      <c r="L129" s="511">
        <v>167721.65149131091</v>
      </c>
      <c r="M129" s="512">
        <v>-9.7684299140625541E-2</v>
      </c>
      <c r="N129" s="512"/>
      <c r="O129" s="399">
        <v>5021466.3466851758</v>
      </c>
      <c r="P129" s="432">
        <v>5024384.5343651241</v>
      </c>
      <c r="Q129" s="511">
        <v>2918.1876799482852</v>
      </c>
      <c r="R129" s="512">
        <v>5.8114253456555988E-4</v>
      </c>
      <c r="S129" s="512"/>
      <c r="T129" s="399">
        <v>1894969.859590037</v>
      </c>
      <c r="U129" s="432">
        <v>1220800.825885514</v>
      </c>
      <c r="V129" s="511">
        <v>-674169.03370452253</v>
      </c>
      <c r="W129" s="512">
        <v>-0.35576768162970901</v>
      </c>
      <c r="X129" s="513"/>
      <c r="Y129" s="432">
        <v>5199459.6505048722</v>
      </c>
      <c r="Z129" s="432">
        <v>4695930.4559716079</v>
      </c>
      <c r="AA129" s="511">
        <v>-503529.19453326432</v>
      </c>
      <c r="AB129" s="512">
        <v>-9.6842600650698607E-2</v>
      </c>
      <c r="AC129" s="513"/>
      <c r="AD129" s="516">
        <v>0</v>
      </c>
      <c r="AE129" s="438">
        <v>1308678.233867924</v>
      </c>
      <c r="AF129" s="504"/>
      <c r="AG129" s="398">
        <v>5199459.6505048722</v>
      </c>
      <c r="AH129" s="398">
        <v>6004608.6898395317</v>
      </c>
      <c r="AI129" s="511">
        <v>805149.03933465946</v>
      </c>
      <c r="AJ129" s="512">
        <v>0.15485244495675221</v>
      </c>
      <c r="AK129" s="512"/>
      <c r="AL129" s="199">
        <v>-213991</v>
      </c>
      <c r="AM129" s="432">
        <v>77345</v>
      </c>
      <c r="AN129" s="511">
        <v>291336</v>
      </c>
      <c r="AO129" s="512">
        <v>-1.3614404344107931</v>
      </c>
      <c r="AP129" s="512"/>
      <c r="AQ129" s="444">
        <v>4985468.6505048722</v>
      </c>
      <c r="AR129" s="444">
        <v>6081953.6898395326</v>
      </c>
      <c r="AS129" s="511">
        <v>1096485.0393346599</v>
      </c>
      <c r="AT129" s="512">
        <v>0.21993620183001669</v>
      </c>
      <c r="AV129" s="518">
        <v>-188.69947859878459</v>
      </c>
      <c r="AW129" s="518">
        <v>-172.6189308388891</v>
      </c>
      <c r="AX129" s="518">
        <v>16.080547759895438</v>
      </c>
      <c r="AY129" s="519">
        <v>-8.5217764666356707E-2</v>
      </c>
      <c r="AZ129" s="520"/>
      <c r="BA129" s="518">
        <v>551.87013371636181</v>
      </c>
      <c r="BB129" s="518">
        <v>559.8200038289832</v>
      </c>
      <c r="BC129" s="518">
        <v>7.9498701126213973</v>
      </c>
      <c r="BD129" s="519">
        <v>1.440532767933279E-2</v>
      </c>
      <c r="BE129" s="520"/>
      <c r="BF129" s="518">
        <v>208.26133196945119</v>
      </c>
      <c r="BG129" s="518">
        <v>136.0223761432328</v>
      </c>
      <c r="BH129" s="518">
        <v>-72.238955826218472</v>
      </c>
      <c r="BI129" s="519">
        <v>-0.34686686742604161</v>
      </c>
      <c r="BJ129" s="520"/>
      <c r="BK129" s="518">
        <v>571.43198708702846</v>
      </c>
      <c r="BL129" s="518">
        <v>523.22344913332677</v>
      </c>
      <c r="BM129" s="518">
        <v>-48.208537953701693</v>
      </c>
      <c r="BN129" s="519">
        <v>-8.4364437138797391E-2</v>
      </c>
      <c r="BO129" s="521"/>
      <c r="BP129" s="518">
        <v>0</v>
      </c>
      <c r="BQ129" s="518">
        <v>145.81373079308341</v>
      </c>
      <c r="BR129" s="521"/>
      <c r="BS129" s="518">
        <v>571.43198708702846</v>
      </c>
      <c r="BT129" s="518">
        <v>669.0371799264102</v>
      </c>
      <c r="BU129" s="518">
        <v>97.605192839381743</v>
      </c>
      <c r="BV129" s="519">
        <v>0.17080806648038871</v>
      </c>
      <c r="BW129" s="512"/>
      <c r="BX129" s="518">
        <v>-23.518078909770299</v>
      </c>
      <c r="BY129" s="518">
        <v>16.747632311977711</v>
      </c>
      <c r="BZ129" s="511">
        <v>40.26571122174802</v>
      </c>
      <c r="CA129" s="512">
        <v>-1.712117361976369</v>
      </c>
      <c r="CB129" s="512"/>
      <c r="CC129" s="444">
        <v>547.91390817725812</v>
      </c>
      <c r="CD129" s="444">
        <v>677.65500722446041</v>
      </c>
      <c r="CE129" s="511">
        <v>129.74109904720231</v>
      </c>
      <c r="CF129" s="512">
        <v>0.23679103069095511</v>
      </c>
    </row>
    <row r="130" spans="1:84">
      <c r="A130" s="396">
        <v>403</v>
      </c>
      <c r="B130" s="411">
        <v>14</v>
      </c>
      <c r="C130" s="411">
        <v>14</v>
      </c>
      <c r="D130" s="397" t="s">
        <v>171</v>
      </c>
      <c r="E130" s="399">
        <v>2820</v>
      </c>
      <c r="F130" s="399">
        <v>2789</v>
      </c>
      <c r="G130" s="511">
        <v>-31</v>
      </c>
      <c r="H130" s="512">
        <v>-1.099290780141844E-2</v>
      </c>
      <c r="I130" s="512"/>
      <c r="J130" s="399">
        <v>935432.60833485646</v>
      </c>
      <c r="K130" s="432">
        <v>833043.64749315288</v>
      </c>
      <c r="L130" s="511">
        <v>-102388.96084170361</v>
      </c>
      <c r="M130" s="512">
        <v>-0.1094562664690126</v>
      </c>
      <c r="N130" s="512"/>
      <c r="O130" s="399">
        <v>1528250.953313078</v>
      </c>
      <c r="P130" s="432">
        <v>1584852.5084293419</v>
      </c>
      <c r="Q130" s="511">
        <v>56601.555116263917</v>
      </c>
      <c r="R130" s="512">
        <v>3.70368197667785E-2</v>
      </c>
      <c r="S130" s="512"/>
      <c r="T130" s="399">
        <v>668174.99185478769</v>
      </c>
      <c r="U130" s="432">
        <v>483236.65652276488</v>
      </c>
      <c r="V130" s="511">
        <v>-184938.33533202281</v>
      </c>
      <c r="W130" s="512">
        <v>-0.27678128871398239</v>
      </c>
      <c r="X130" s="513"/>
      <c r="Y130" s="432">
        <v>3131858.5535027231</v>
      </c>
      <c r="Z130" s="432">
        <v>2901132.8124452601</v>
      </c>
      <c r="AA130" s="511">
        <v>-230725.7410574625</v>
      </c>
      <c r="AB130" s="512">
        <v>-7.367054964835977E-2</v>
      </c>
      <c r="AC130" s="513"/>
      <c r="AD130" s="516">
        <v>0</v>
      </c>
      <c r="AE130" s="438">
        <v>267055.40181453992</v>
      </c>
      <c r="AF130" s="504"/>
      <c r="AG130" s="398">
        <v>3131858.5535027231</v>
      </c>
      <c r="AH130" s="398">
        <v>3168188.2142598</v>
      </c>
      <c r="AI130" s="511">
        <v>36329.660757077392</v>
      </c>
      <c r="AJ130" s="512">
        <v>1.160003242050817E-2</v>
      </c>
      <c r="AK130" s="512"/>
      <c r="AL130" s="199">
        <v>109141</v>
      </c>
      <c r="AM130" s="432">
        <v>182038</v>
      </c>
      <c r="AN130" s="511">
        <v>72897</v>
      </c>
      <c r="AO130" s="512">
        <v>0.66791581532146493</v>
      </c>
      <c r="AP130" s="512"/>
      <c r="AQ130" s="444">
        <v>3240999.5535027231</v>
      </c>
      <c r="AR130" s="444">
        <v>3350226.2142598</v>
      </c>
      <c r="AS130" s="511">
        <v>109226.66075707741</v>
      </c>
      <c r="AT130" s="512">
        <v>3.3701535268349618E-2</v>
      </c>
      <c r="AV130" s="518">
        <v>331.71369089888532</v>
      </c>
      <c r="AW130" s="518">
        <v>298.68900949915837</v>
      </c>
      <c r="AX130" s="518">
        <v>-33.02468139972683</v>
      </c>
      <c r="AY130" s="519">
        <v>-9.9557788254792265E-2</v>
      </c>
      <c r="AZ130" s="520"/>
      <c r="BA130" s="518">
        <v>541.93296216775832</v>
      </c>
      <c r="BB130" s="518">
        <v>568.2511683145724</v>
      </c>
      <c r="BC130" s="518">
        <v>26.318206146814081</v>
      </c>
      <c r="BD130" s="519">
        <v>4.8563582553716553E-2</v>
      </c>
      <c r="BE130" s="520"/>
      <c r="BF130" s="518">
        <v>236.94148647332901</v>
      </c>
      <c r="BG130" s="518">
        <v>173.2652049203173</v>
      </c>
      <c r="BH130" s="518">
        <v>-63.676281553011712</v>
      </c>
      <c r="BI130" s="519">
        <v>-0.26874264402059173</v>
      </c>
      <c r="BJ130" s="520"/>
      <c r="BK130" s="518">
        <v>1110.5881395399731</v>
      </c>
      <c r="BL130" s="518">
        <v>1040.205382734048</v>
      </c>
      <c r="BM130" s="518">
        <v>-70.3827568059246</v>
      </c>
      <c r="BN130" s="519">
        <v>-6.3374309791457445E-2</v>
      </c>
      <c r="BO130" s="521"/>
      <c r="BP130" s="518">
        <v>0</v>
      </c>
      <c r="BQ130" s="518">
        <v>95.753102120666881</v>
      </c>
      <c r="BR130" s="521"/>
      <c r="BS130" s="518">
        <v>1110.5881395399731</v>
      </c>
      <c r="BT130" s="518">
        <v>1135.9584848547149</v>
      </c>
      <c r="BU130" s="518">
        <v>25.370345314742281</v>
      </c>
      <c r="BV130" s="519">
        <v>2.284406289918707E-2</v>
      </c>
      <c r="BW130" s="512"/>
      <c r="BX130" s="518">
        <v>38.702482269503548</v>
      </c>
      <c r="BY130" s="518">
        <v>44.373610613122977</v>
      </c>
      <c r="BZ130" s="511">
        <v>5.6711283436194364</v>
      </c>
      <c r="CA130" s="512">
        <v>0.14653138535478699</v>
      </c>
      <c r="CB130" s="512"/>
      <c r="CC130" s="444">
        <v>1149.2906218094761</v>
      </c>
      <c r="CD130" s="444">
        <v>1201.2284740981711</v>
      </c>
      <c r="CE130" s="511">
        <v>51.937852288695012</v>
      </c>
      <c r="CF130" s="512">
        <v>4.5191226051181518E-2</v>
      </c>
    </row>
    <row r="131" spans="1:84">
      <c r="A131" s="396">
        <v>405</v>
      </c>
      <c r="B131" s="411">
        <v>9</v>
      </c>
      <c r="C131" s="411">
        <v>9</v>
      </c>
      <c r="D131" s="397" t="s">
        <v>172</v>
      </c>
      <c r="E131" s="399">
        <v>72650</v>
      </c>
      <c r="F131" s="399">
        <v>72988</v>
      </c>
      <c r="G131" s="511">
        <v>338</v>
      </c>
      <c r="H131" s="512">
        <v>4.6524432209222302E-3</v>
      </c>
      <c r="I131" s="512"/>
      <c r="J131" s="399">
        <v>3424486.0552707431</v>
      </c>
      <c r="K131" s="432">
        <v>2029773.9046631469</v>
      </c>
      <c r="L131" s="511">
        <v>-1394712.150607595</v>
      </c>
      <c r="M131" s="512">
        <v>-0.40727634106173288</v>
      </c>
      <c r="N131" s="512"/>
      <c r="O131" s="399">
        <v>13144798.914696461</v>
      </c>
      <c r="P131" s="432">
        <v>11485765.87089042</v>
      </c>
      <c r="Q131" s="511">
        <v>-1659033.0438060439</v>
      </c>
      <c r="R131" s="512">
        <v>-0.12621212804945789</v>
      </c>
      <c r="S131" s="512"/>
      <c r="T131" s="399">
        <v>11535024.4777919</v>
      </c>
      <c r="U131" s="432">
        <v>7643062.9796639178</v>
      </c>
      <c r="V131" s="511">
        <v>-3891961.4981279802</v>
      </c>
      <c r="W131" s="512">
        <v>-0.33740383521691508</v>
      </c>
      <c r="X131" s="513"/>
      <c r="Y131" s="432">
        <v>28104309.447759099</v>
      </c>
      <c r="Z131" s="432">
        <v>21158602.755217481</v>
      </c>
      <c r="AA131" s="511">
        <v>-6945706.6925416179</v>
      </c>
      <c r="AB131" s="512">
        <v>-0.2471402724003039</v>
      </c>
      <c r="AC131" s="513"/>
      <c r="AD131" s="516">
        <v>0</v>
      </c>
      <c r="AE131" s="438">
        <v>12398604.485392841</v>
      </c>
      <c r="AF131" s="504"/>
      <c r="AG131" s="398">
        <v>28104309.447759099</v>
      </c>
      <c r="AH131" s="398">
        <v>33557207.240610316</v>
      </c>
      <c r="AI131" s="511">
        <v>5452897.7928512245</v>
      </c>
      <c r="AJ131" s="512">
        <v>0.19402354656630821</v>
      </c>
      <c r="AK131" s="512"/>
      <c r="AL131" s="199">
        <v>-5155815</v>
      </c>
      <c r="AM131" s="432">
        <v>-3295519</v>
      </c>
      <c r="AN131" s="511">
        <v>1860296</v>
      </c>
      <c r="AO131" s="512">
        <v>-0.36081511846332731</v>
      </c>
      <c r="AP131" s="512"/>
      <c r="AQ131" s="444">
        <v>22948494.447759099</v>
      </c>
      <c r="AR131" s="444">
        <v>30261688.24061032</v>
      </c>
      <c r="AS131" s="511">
        <v>7313193.7928512245</v>
      </c>
      <c r="AT131" s="512">
        <v>0.31867858736873922</v>
      </c>
      <c r="AV131" s="518">
        <v>47.13676607392626</v>
      </c>
      <c r="AW131" s="518">
        <v>27.809693438142531</v>
      </c>
      <c r="AX131" s="518">
        <v>-19.327072635783729</v>
      </c>
      <c r="AY131" s="519">
        <v>-0.410021184004698</v>
      </c>
      <c r="AZ131" s="520"/>
      <c r="BA131" s="518">
        <v>180.93322663037111</v>
      </c>
      <c r="BB131" s="518">
        <v>157.3651267453611</v>
      </c>
      <c r="BC131" s="518">
        <v>-23.56809988501001</v>
      </c>
      <c r="BD131" s="519">
        <v>-0.13025855075893461</v>
      </c>
      <c r="BE131" s="520"/>
      <c r="BF131" s="518">
        <v>158.77528531028079</v>
      </c>
      <c r="BG131" s="518">
        <v>104.71670657729921</v>
      </c>
      <c r="BH131" s="518">
        <v>-54.058578732981523</v>
      </c>
      <c r="BI131" s="519">
        <v>-0.34047225062351189</v>
      </c>
      <c r="BJ131" s="520"/>
      <c r="BK131" s="518">
        <v>386.84527801457813</v>
      </c>
      <c r="BL131" s="518">
        <v>289.89152676080289</v>
      </c>
      <c r="BM131" s="518">
        <v>-96.953751253775238</v>
      </c>
      <c r="BN131" s="519">
        <v>-0.25062668918016773</v>
      </c>
      <c r="BO131" s="521"/>
      <c r="BP131" s="518">
        <v>0</v>
      </c>
      <c r="BQ131" s="518">
        <v>169.87182119516689</v>
      </c>
      <c r="BR131" s="521"/>
      <c r="BS131" s="518">
        <v>386.84527801457813</v>
      </c>
      <c r="BT131" s="518">
        <v>459.76334795596978</v>
      </c>
      <c r="BU131" s="518">
        <v>72.91806994139165</v>
      </c>
      <c r="BV131" s="519">
        <v>0.18849414503811979</v>
      </c>
      <c r="BW131" s="512"/>
      <c r="BX131" s="518">
        <v>-70.967859600825875</v>
      </c>
      <c r="BY131" s="518">
        <v>-43.464665424453337</v>
      </c>
      <c r="BZ131" s="511">
        <v>27.503194176372538</v>
      </c>
      <c r="CA131" s="512">
        <v>-0.38754436629581651</v>
      </c>
      <c r="CB131" s="512"/>
      <c r="CC131" s="444">
        <v>315.87741841375231</v>
      </c>
      <c r="CD131" s="444">
        <v>414.61182989820691</v>
      </c>
      <c r="CE131" s="511">
        <v>98.734411484454654</v>
      </c>
      <c r="CF131" s="512">
        <v>0.31257192103275738</v>
      </c>
    </row>
    <row r="132" spans="1:84">
      <c r="A132" s="396">
        <v>407</v>
      </c>
      <c r="B132" s="411">
        <v>1</v>
      </c>
      <c r="C132" s="412">
        <v>34</v>
      </c>
      <c r="D132" s="397" t="s">
        <v>173</v>
      </c>
      <c r="E132" s="399">
        <v>2518</v>
      </c>
      <c r="F132" s="399">
        <v>2449</v>
      </c>
      <c r="G132" s="511">
        <v>-69</v>
      </c>
      <c r="H132" s="512">
        <v>-2.740270055599682E-2</v>
      </c>
      <c r="I132" s="512"/>
      <c r="J132" s="399">
        <v>1275449.2690713319</v>
      </c>
      <c r="K132" s="432">
        <v>924519.74165493564</v>
      </c>
      <c r="L132" s="511">
        <v>-350929.52741639683</v>
      </c>
      <c r="M132" s="512">
        <v>-0.27514189386137811</v>
      </c>
      <c r="N132" s="512"/>
      <c r="O132" s="399">
        <v>1207003.574876457</v>
      </c>
      <c r="P132" s="432">
        <v>1174492.3242393071</v>
      </c>
      <c r="Q132" s="511">
        <v>-32511.250637150839</v>
      </c>
      <c r="R132" s="512">
        <v>-2.6935504843453771E-2</v>
      </c>
      <c r="S132" s="512"/>
      <c r="T132" s="399">
        <v>631405.69131634757</v>
      </c>
      <c r="U132" s="432">
        <v>494101.28037713701</v>
      </c>
      <c r="V132" s="511">
        <v>-137304.41093921059</v>
      </c>
      <c r="W132" s="512">
        <v>-0.217458304268623</v>
      </c>
      <c r="X132" s="513"/>
      <c r="Y132" s="432">
        <v>3113858.5352641372</v>
      </c>
      <c r="Z132" s="432">
        <v>2593113.3462713789</v>
      </c>
      <c r="AA132" s="511">
        <v>-520745.18899275782</v>
      </c>
      <c r="AB132" s="512">
        <v>-0.16723469711143599</v>
      </c>
      <c r="AC132" s="513"/>
      <c r="AD132" s="516">
        <v>0</v>
      </c>
      <c r="AE132" s="438">
        <v>267899.72762492381</v>
      </c>
      <c r="AF132" s="504"/>
      <c r="AG132" s="398">
        <v>3113858.5352641372</v>
      </c>
      <c r="AH132" s="398">
        <v>2861013.0738963028</v>
      </c>
      <c r="AI132" s="511">
        <v>-252845.46136783389</v>
      </c>
      <c r="AJ132" s="512">
        <v>-8.1200047627207297E-2</v>
      </c>
      <c r="AK132" s="512"/>
      <c r="AL132" s="199">
        <v>-449845</v>
      </c>
      <c r="AM132" s="432">
        <v>-587552</v>
      </c>
      <c r="AN132" s="511">
        <v>-137707</v>
      </c>
      <c r="AO132" s="512">
        <v>0.30612099723238012</v>
      </c>
      <c r="AP132" s="512"/>
      <c r="AQ132" s="444">
        <v>2664013.5352641372</v>
      </c>
      <c r="AR132" s="444">
        <v>2273461.0738963028</v>
      </c>
      <c r="AS132" s="511">
        <v>-390552.46136783389</v>
      </c>
      <c r="AT132" s="512">
        <v>-0.14660303192833091</v>
      </c>
      <c r="AV132" s="518">
        <v>506.53267238734412</v>
      </c>
      <c r="AW132" s="518">
        <v>377.50908193341593</v>
      </c>
      <c r="AX132" s="518">
        <v>-129.02359045392811</v>
      </c>
      <c r="AY132" s="519">
        <v>-0.254719186910147</v>
      </c>
      <c r="AZ132" s="520"/>
      <c r="BA132" s="518">
        <v>479.35010916459788</v>
      </c>
      <c r="BB132" s="518">
        <v>479.58036922797328</v>
      </c>
      <c r="BC132" s="518">
        <v>0.23026006337539681</v>
      </c>
      <c r="BD132" s="519">
        <v>4.8035884205114638E-4</v>
      </c>
      <c r="BE132" s="520"/>
      <c r="BF132" s="518">
        <v>250.7568273694788</v>
      </c>
      <c r="BG132" s="518">
        <v>201.7563415178183</v>
      </c>
      <c r="BH132" s="518">
        <v>-49.000485851660471</v>
      </c>
      <c r="BI132" s="519">
        <v>-0.19541037572412931</v>
      </c>
      <c r="BJ132" s="520"/>
      <c r="BK132" s="518">
        <v>1236.6396089214211</v>
      </c>
      <c r="BL132" s="518">
        <v>1058.845792679208</v>
      </c>
      <c r="BM132" s="518">
        <v>-177.7938162422131</v>
      </c>
      <c r="BN132" s="519">
        <v>-0.1437717302272748</v>
      </c>
      <c r="BO132" s="521"/>
      <c r="BP132" s="518">
        <v>0</v>
      </c>
      <c r="BQ132" s="518">
        <v>109.391477184534</v>
      </c>
      <c r="BR132" s="521"/>
      <c r="BS132" s="518">
        <v>1236.6396089214211</v>
      </c>
      <c r="BT132" s="518">
        <v>1168.2372698637421</v>
      </c>
      <c r="BU132" s="518">
        <v>-68.402339057679001</v>
      </c>
      <c r="BV132" s="519">
        <v>-5.5313074693878313E-2</v>
      </c>
      <c r="BW132" s="512"/>
      <c r="BX132" s="518">
        <v>-178.65170770452741</v>
      </c>
      <c r="BY132" s="518">
        <v>-237.9546753777052</v>
      </c>
      <c r="BZ132" s="511">
        <v>-59.302967673177761</v>
      </c>
      <c r="CA132" s="512">
        <v>0.331947387658108</v>
      </c>
      <c r="CB132" s="512"/>
      <c r="CC132" s="444">
        <v>1057.9879012168931</v>
      </c>
      <c r="CD132" s="444">
        <v>928.32220248930309</v>
      </c>
      <c r="CE132" s="511">
        <v>-129.66569872759021</v>
      </c>
      <c r="CF132" s="512">
        <v>-0.1225587727217384</v>
      </c>
    </row>
    <row r="133" spans="1:84">
      <c r="A133" s="396">
        <v>408</v>
      </c>
      <c r="B133" s="411">
        <v>14</v>
      </c>
      <c r="C133" s="411">
        <v>14</v>
      </c>
      <c r="D133" s="397" t="s">
        <v>174</v>
      </c>
      <c r="E133" s="399">
        <v>14099</v>
      </c>
      <c r="F133" s="399">
        <v>14024</v>
      </c>
      <c r="G133" s="511">
        <v>-75</v>
      </c>
      <c r="H133" s="512">
        <v>-5.3195262075324493E-3</v>
      </c>
      <c r="I133" s="512"/>
      <c r="J133" s="399">
        <v>5130347.6939144991</v>
      </c>
      <c r="K133" s="432">
        <v>5339795.2789925523</v>
      </c>
      <c r="L133" s="511">
        <v>209447.58507805321</v>
      </c>
      <c r="M133" s="512">
        <v>4.0825222299551961E-2</v>
      </c>
      <c r="N133" s="512"/>
      <c r="O133" s="399">
        <v>6061294.160336988</v>
      </c>
      <c r="P133" s="432">
        <v>5804059.4497482637</v>
      </c>
      <c r="Q133" s="511">
        <v>-257234.71058872441</v>
      </c>
      <c r="R133" s="512">
        <v>-4.2438908883845189E-2</v>
      </c>
      <c r="S133" s="512"/>
      <c r="T133" s="399">
        <v>2549923.147527352</v>
      </c>
      <c r="U133" s="432">
        <v>1473353.5859100509</v>
      </c>
      <c r="V133" s="511">
        <v>-1076569.5616173011</v>
      </c>
      <c r="W133" s="512">
        <v>-0.42219686607466778</v>
      </c>
      <c r="X133" s="513"/>
      <c r="Y133" s="432">
        <v>13741565.001778839</v>
      </c>
      <c r="Z133" s="432">
        <v>12617208.314650871</v>
      </c>
      <c r="AA133" s="511">
        <v>-1124356.687127972</v>
      </c>
      <c r="AB133" s="512">
        <v>-8.1821589242740883E-2</v>
      </c>
      <c r="AC133" s="513"/>
      <c r="AD133" s="516">
        <v>0</v>
      </c>
      <c r="AE133" s="438">
        <v>1588858.8695859921</v>
      </c>
      <c r="AF133" s="504"/>
      <c r="AG133" s="398">
        <v>13741565.001778839</v>
      </c>
      <c r="AH133" s="398">
        <v>14206067.18423686</v>
      </c>
      <c r="AI133" s="511">
        <v>464502.18245802069</v>
      </c>
      <c r="AJ133" s="512">
        <v>3.3802713329805681E-2</v>
      </c>
      <c r="AK133" s="512"/>
      <c r="AL133" s="199">
        <v>149628</v>
      </c>
      <c r="AM133" s="432">
        <v>352381</v>
      </c>
      <c r="AN133" s="511">
        <v>202753</v>
      </c>
      <c r="AO133" s="512">
        <v>1.355047183682198</v>
      </c>
      <c r="AP133" s="512"/>
      <c r="AQ133" s="444">
        <v>13891193.001778839</v>
      </c>
      <c r="AR133" s="444">
        <v>14558448.18423686</v>
      </c>
      <c r="AS133" s="511">
        <v>667255.18245801888</v>
      </c>
      <c r="AT133" s="512">
        <v>4.8034404415270411E-2</v>
      </c>
      <c r="AV133" s="518">
        <v>363.88025348709118</v>
      </c>
      <c r="AW133" s="518">
        <v>380.76121498805992</v>
      </c>
      <c r="AX133" s="518">
        <v>16.880961500968681</v>
      </c>
      <c r="AY133" s="519">
        <v>4.6391529463874953E-2</v>
      </c>
      <c r="AZ133" s="520"/>
      <c r="BA133" s="518">
        <v>429.90950849967999</v>
      </c>
      <c r="BB133" s="518">
        <v>413.8661900847307</v>
      </c>
      <c r="BC133" s="518">
        <v>-16.04331841494928</v>
      </c>
      <c r="BD133" s="519">
        <v>-3.731789620317557E-2</v>
      </c>
      <c r="BE133" s="520"/>
      <c r="BF133" s="518">
        <v>180.8584401395384</v>
      </c>
      <c r="BG133" s="518">
        <v>105.0594399536545</v>
      </c>
      <c r="BH133" s="518">
        <v>-75.79900018588387</v>
      </c>
      <c r="BI133" s="519">
        <v>-0.41910678941719492</v>
      </c>
      <c r="BJ133" s="520"/>
      <c r="BK133" s="518">
        <v>974.64820212630957</v>
      </c>
      <c r="BL133" s="518">
        <v>899.68684502644521</v>
      </c>
      <c r="BM133" s="518">
        <v>-74.961357099864358</v>
      </c>
      <c r="BN133" s="519">
        <v>-7.6911194148131967E-2</v>
      </c>
      <c r="BO133" s="521"/>
      <c r="BP133" s="518">
        <v>0</v>
      </c>
      <c r="BQ133" s="518">
        <v>113.2956980594689</v>
      </c>
      <c r="BR133" s="521"/>
      <c r="BS133" s="518">
        <v>974.64820212630957</v>
      </c>
      <c r="BT133" s="518">
        <v>1012.982543085914</v>
      </c>
      <c r="BU133" s="518">
        <v>38.33434095960456</v>
      </c>
      <c r="BV133" s="519">
        <v>3.9331464292422333E-2</v>
      </c>
      <c r="BW133" s="512"/>
      <c r="BX133" s="518">
        <v>10.61266756507554</v>
      </c>
      <c r="BY133" s="518">
        <v>22.727752424415289</v>
      </c>
      <c r="BZ133" s="511">
        <v>12.115084859339751</v>
      </c>
      <c r="CA133" s="512">
        <v>1.1415682989268801</v>
      </c>
      <c r="CB133" s="512"/>
      <c r="CC133" s="444">
        <v>985.2608696913851</v>
      </c>
      <c r="CD133" s="444">
        <v>1038.1095396632099</v>
      </c>
      <c r="CE133" s="511">
        <v>52.848669971825068</v>
      </c>
      <c r="CF133" s="512">
        <v>5.363926610459923E-2</v>
      </c>
    </row>
    <row r="134" spans="1:84">
      <c r="A134" s="396">
        <v>410</v>
      </c>
      <c r="B134" s="411">
        <v>13</v>
      </c>
      <c r="C134" s="411">
        <v>13</v>
      </c>
      <c r="D134" s="397" t="s">
        <v>175</v>
      </c>
      <c r="E134" s="399">
        <v>18775</v>
      </c>
      <c r="F134" s="399">
        <v>18762</v>
      </c>
      <c r="G134" s="511">
        <v>-13</v>
      </c>
      <c r="H134" s="512">
        <v>-6.9241011984021302E-4</v>
      </c>
      <c r="I134" s="512"/>
      <c r="J134" s="399">
        <v>6637181.09142326</v>
      </c>
      <c r="K134" s="432">
        <v>7386955.0095579755</v>
      </c>
      <c r="L134" s="511">
        <v>749773.91813471448</v>
      </c>
      <c r="M134" s="512">
        <v>0.1129657165906761</v>
      </c>
      <c r="N134" s="512"/>
      <c r="O134" s="399">
        <v>7591844.1539063724</v>
      </c>
      <c r="P134" s="432">
        <v>7921880.4558203872</v>
      </c>
      <c r="Q134" s="511">
        <v>330036.30191401491</v>
      </c>
      <c r="R134" s="512">
        <v>4.34724811552138E-2</v>
      </c>
      <c r="S134" s="512"/>
      <c r="T134" s="399">
        <v>2612728.8128052261</v>
      </c>
      <c r="U134" s="432">
        <v>933410.69413152803</v>
      </c>
      <c r="V134" s="511">
        <v>-1679318.118673698</v>
      </c>
      <c r="W134" s="512">
        <v>-0.64274489967852921</v>
      </c>
      <c r="X134" s="513"/>
      <c r="Y134" s="432">
        <v>16841754.058134861</v>
      </c>
      <c r="Z134" s="432">
        <v>16242246.15950989</v>
      </c>
      <c r="AA134" s="511">
        <v>-599507.89862496778</v>
      </c>
      <c r="AB134" s="512">
        <v>-3.5596523767985742E-2</v>
      </c>
      <c r="AC134" s="513"/>
      <c r="AD134" s="516">
        <v>0</v>
      </c>
      <c r="AE134" s="438">
        <v>2573307.4983833032</v>
      </c>
      <c r="AF134" s="504"/>
      <c r="AG134" s="398">
        <v>16841754.058134861</v>
      </c>
      <c r="AH134" s="398">
        <v>18815553.657893188</v>
      </c>
      <c r="AI134" s="511">
        <v>1973799.599758334</v>
      </c>
      <c r="AJ134" s="512">
        <v>0.1171967951167744</v>
      </c>
      <c r="AK134" s="512"/>
      <c r="AL134" s="199">
        <v>-1255524</v>
      </c>
      <c r="AM134" s="432">
        <v>-779133</v>
      </c>
      <c r="AN134" s="511">
        <v>476391</v>
      </c>
      <c r="AO134" s="512">
        <v>-0.37943599644451242</v>
      </c>
      <c r="AP134" s="512"/>
      <c r="AQ134" s="444">
        <v>15586230.058134859</v>
      </c>
      <c r="AR134" s="444">
        <v>18036420.657893188</v>
      </c>
      <c r="AS134" s="511">
        <v>2450190.599758334</v>
      </c>
      <c r="AT134" s="512">
        <v>0.1572022606248851</v>
      </c>
      <c r="AV134" s="518">
        <v>353.51164268565958</v>
      </c>
      <c r="AW134" s="518">
        <v>393.71895371271592</v>
      </c>
      <c r="AX134" s="518">
        <v>40.207311027056221</v>
      </c>
      <c r="AY134" s="519">
        <v>0.1137368792767267</v>
      </c>
      <c r="AZ134" s="520"/>
      <c r="BA134" s="518">
        <v>404.35920926265629</v>
      </c>
      <c r="BB134" s="518">
        <v>422.23006373629607</v>
      </c>
      <c r="BC134" s="518">
        <v>17.870854473639781</v>
      </c>
      <c r="BD134" s="519">
        <v>4.4195492681437992E-2</v>
      </c>
      <c r="BE134" s="520"/>
      <c r="BF134" s="518">
        <v>139.15999002957261</v>
      </c>
      <c r="BG134" s="518">
        <v>49.750063646281212</v>
      </c>
      <c r="BH134" s="518">
        <v>-89.409926383291406</v>
      </c>
      <c r="BI134" s="519">
        <v>-0.64249736123357781</v>
      </c>
      <c r="BJ134" s="520"/>
      <c r="BK134" s="518">
        <v>897.0308419778886</v>
      </c>
      <c r="BL134" s="518">
        <v>865.69908109529308</v>
      </c>
      <c r="BM134" s="518">
        <v>-31.331760882595521</v>
      </c>
      <c r="BN134" s="519">
        <v>-3.4928298355395709E-2</v>
      </c>
      <c r="BO134" s="521"/>
      <c r="BP134" s="518">
        <v>0</v>
      </c>
      <c r="BQ134" s="518">
        <v>137.155287196637</v>
      </c>
      <c r="BR134" s="521"/>
      <c r="BS134" s="518">
        <v>897.0308419778886</v>
      </c>
      <c r="BT134" s="518">
        <v>1002.85436829193</v>
      </c>
      <c r="BU134" s="518">
        <v>105.8235263140415</v>
      </c>
      <c r="BV134" s="519">
        <v>0.1179708894743331</v>
      </c>
      <c r="BW134" s="512"/>
      <c r="BX134" s="518">
        <v>-66.872117177097209</v>
      </c>
      <c r="BY134" s="518">
        <v>-35.281526489713251</v>
      </c>
      <c r="BZ134" s="511">
        <v>31.590590687383958</v>
      </c>
      <c r="CA134" s="512">
        <v>-0.47240302866025158</v>
      </c>
      <c r="CB134" s="512"/>
      <c r="CC134" s="444">
        <v>830.15872480079133</v>
      </c>
      <c r="CD134" s="444">
        <v>961.32718568879613</v>
      </c>
      <c r="CE134" s="511">
        <v>131.1684608880048</v>
      </c>
      <c r="CF134" s="512">
        <v>0.15800407436479161</v>
      </c>
    </row>
    <row r="135" spans="1:84">
      <c r="A135" s="396">
        <v>416</v>
      </c>
      <c r="B135" s="411">
        <v>9</v>
      </c>
      <c r="C135" s="411">
        <v>9</v>
      </c>
      <c r="D135" s="397" t="s">
        <v>176</v>
      </c>
      <c r="E135" s="399">
        <v>2886</v>
      </c>
      <c r="F135" s="399">
        <v>2862</v>
      </c>
      <c r="G135" s="511">
        <v>-24</v>
      </c>
      <c r="H135" s="512">
        <v>-8.3160083160083165E-3</v>
      </c>
      <c r="I135" s="512"/>
      <c r="J135" s="399">
        <v>267881.90547919553</v>
      </c>
      <c r="K135" s="432">
        <v>202085.49183231941</v>
      </c>
      <c r="L135" s="511">
        <v>-65796.413646876172</v>
      </c>
      <c r="M135" s="512">
        <v>-0.24561723767485341</v>
      </c>
      <c r="N135" s="512"/>
      <c r="O135" s="399">
        <v>1323982.288958454</v>
      </c>
      <c r="P135" s="432">
        <v>1317159.1815431039</v>
      </c>
      <c r="Q135" s="511">
        <v>-6823.107415350154</v>
      </c>
      <c r="R135" s="512">
        <v>-5.1534733298568012E-3</v>
      </c>
      <c r="S135" s="512"/>
      <c r="T135" s="399">
        <v>503954.63766664377</v>
      </c>
      <c r="U135" s="432">
        <v>252732.46448026979</v>
      </c>
      <c r="V135" s="511">
        <v>-251222.17318637401</v>
      </c>
      <c r="W135" s="512">
        <v>-0.4985015602784324</v>
      </c>
      <c r="X135" s="513"/>
      <c r="Y135" s="432">
        <v>2095818.8321042929</v>
      </c>
      <c r="Z135" s="432">
        <v>1771977.137855693</v>
      </c>
      <c r="AA135" s="511">
        <v>-323841.6942486004</v>
      </c>
      <c r="AB135" s="512">
        <v>-0.15451798089028959</v>
      </c>
      <c r="AC135" s="513"/>
      <c r="AD135" s="516">
        <v>0</v>
      </c>
      <c r="AE135" s="438">
        <v>322128.30415772769</v>
      </c>
      <c r="AF135" s="504"/>
      <c r="AG135" s="398">
        <v>2095818.8321042929</v>
      </c>
      <c r="AH135" s="398">
        <v>2094105.4420134211</v>
      </c>
      <c r="AI135" s="511">
        <v>-1713.390090872766</v>
      </c>
      <c r="AJ135" s="512">
        <v>-8.17527767489544E-4</v>
      </c>
      <c r="AK135" s="512"/>
      <c r="AL135" s="199">
        <v>-700885</v>
      </c>
      <c r="AM135" s="432">
        <v>-639111</v>
      </c>
      <c r="AN135" s="511">
        <v>61774</v>
      </c>
      <c r="AO135" s="512">
        <v>-8.8137140900433023E-2</v>
      </c>
      <c r="AP135" s="512"/>
      <c r="AQ135" s="444">
        <v>1394933.8321042929</v>
      </c>
      <c r="AR135" s="444">
        <v>1454994.4420134211</v>
      </c>
      <c r="AS135" s="511">
        <v>60060.609909127234</v>
      </c>
      <c r="AT135" s="512">
        <v>4.3056242903309797E-2</v>
      </c>
      <c r="AV135" s="518">
        <v>92.82117306971432</v>
      </c>
      <c r="AW135" s="518">
        <v>70.609885336240168</v>
      </c>
      <c r="AX135" s="518">
        <v>-22.211287733474151</v>
      </c>
      <c r="AY135" s="519">
        <v>-0.23929117677485209</v>
      </c>
      <c r="AZ135" s="520"/>
      <c r="BA135" s="518">
        <v>458.76032188442622</v>
      </c>
      <c r="BB135" s="518">
        <v>460.22333387250308</v>
      </c>
      <c r="BC135" s="518">
        <v>1.4630119880768579</v>
      </c>
      <c r="BD135" s="519">
        <v>3.1890551956789081E-3</v>
      </c>
      <c r="BE135" s="520"/>
      <c r="BF135" s="518">
        <v>174.62045657194861</v>
      </c>
      <c r="BG135" s="518">
        <v>88.30624195676792</v>
      </c>
      <c r="BH135" s="518">
        <v>-86.314214615180717</v>
      </c>
      <c r="BI135" s="519">
        <v>-0.49429612262877559</v>
      </c>
      <c r="BJ135" s="520"/>
      <c r="BK135" s="518">
        <v>726.20195152608915</v>
      </c>
      <c r="BL135" s="518">
        <v>619.13946116551119</v>
      </c>
      <c r="BM135" s="518">
        <v>-107.062490360578</v>
      </c>
      <c r="BN135" s="519">
        <v>-0.14742798492291259</v>
      </c>
      <c r="BO135" s="521"/>
      <c r="BP135" s="518">
        <v>0</v>
      </c>
      <c r="BQ135" s="518">
        <v>112.55356539403481</v>
      </c>
      <c r="BR135" s="521"/>
      <c r="BS135" s="518">
        <v>726.20195152608915</v>
      </c>
      <c r="BT135" s="518">
        <v>731.69302655954596</v>
      </c>
      <c r="BU135" s="518">
        <v>5.4910750334568093</v>
      </c>
      <c r="BV135" s="519">
        <v>7.5613608885482866E-3</v>
      </c>
      <c r="BW135" s="512"/>
      <c r="BX135" s="518">
        <v>-242.85689535689539</v>
      </c>
      <c r="BY135" s="518">
        <v>-221.34905660377359</v>
      </c>
      <c r="BZ135" s="511">
        <v>21.507838753121771</v>
      </c>
      <c r="CA135" s="512">
        <v>-8.8561779238404928E-2</v>
      </c>
      <c r="CB135" s="512"/>
      <c r="CC135" s="444">
        <v>483.34505616919381</v>
      </c>
      <c r="CD135" s="444">
        <v>508.38380224088769</v>
      </c>
      <c r="CE135" s="511">
        <v>25.038746071693939</v>
      </c>
      <c r="CF135" s="512">
        <v>5.1803045778809377E-2</v>
      </c>
    </row>
    <row r="136" spans="1:84">
      <c r="A136" s="396">
        <v>418</v>
      </c>
      <c r="B136" s="411">
        <v>6</v>
      </c>
      <c r="C136" s="411">
        <v>6</v>
      </c>
      <c r="D136" s="397" t="s">
        <v>177</v>
      </c>
      <c r="E136" s="399">
        <v>24580</v>
      </c>
      <c r="F136" s="399">
        <v>24711</v>
      </c>
      <c r="G136" s="511">
        <v>131</v>
      </c>
      <c r="H136" s="512">
        <v>5.3295362082994308E-3</v>
      </c>
      <c r="I136" s="512"/>
      <c r="J136" s="399">
        <v>17283931.53375129</v>
      </c>
      <c r="K136" s="432">
        <v>16357618.223504299</v>
      </c>
      <c r="L136" s="511">
        <v>-926313.31024699286</v>
      </c>
      <c r="M136" s="512">
        <v>-5.3593900695459787E-2</v>
      </c>
      <c r="N136" s="512"/>
      <c r="O136" s="399">
        <v>1776070.9986691941</v>
      </c>
      <c r="P136" s="432">
        <v>1415558.459329701</v>
      </c>
      <c r="Q136" s="511">
        <v>-360512.53933949332</v>
      </c>
      <c r="R136" s="512">
        <v>-0.2029831800697294</v>
      </c>
      <c r="S136" s="512"/>
      <c r="T136" s="399">
        <v>2798442.8051829608</v>
      </c>
      <c r="U136" s="432">
        <v>1036794.564206596</v>
      </c>
      <c r="V136" s="511">
        <v>-1761648.2409763651</v>
      </c>
      <c r="W136" s="512">
        <v>-0.62951018248921797</v>
      </c>
      <c r="X136" s="513"/>
      <c r="Y136" s="432">
        <v>21858445.33760345</v>
      </c>
      <c r="Z136" s="432">
        <v>18809971.2470406</v>
      </c>
      <c r="AA136" s="511">
        <v>-3048474.0905628498</v>
      </c>
      <c r="AB136" s="512">
        <v>-0.13946436004387319</v>
      </c>
      <c r="AC136" s="513"/>
      <c r="AD136" s="516">
        <v>0</v>
      </c>
      <c r="AE136" s="438">
        <v>2958402.6818149611</v>
      </c>
      <c r="AF136" s="504"/>
      <c r="AG136" s="398">
        <v>21858445.33760345</v>
      </c>
      <c r="AH136" s="398">
        <v>21768373.928855561</v>
      </c>
      <c r="AI136" s="511">
        <v>-90071.408747889102</v>
      </c>
      <c r="AJ136" s="512">
        <v>-4.1206685725694199E-3</v>
      </c>
      <c r="AK136" s="512"/>
      <c r="AL136" s="199">
        <v>-2459599</v>
      </c>
      <c r="AM136" s="432">
        <v>-2478326</v>
      </c>
      <c r="AN136" s="511">
        <v>-18727</v>
      </c>
      <c r="AO136" s="512">
        <v>7.6138427442847389E-3</v>
      </c>
      <c r="AP136" s="512"/>
      <c r="AQ136" s="444">
        <v>19398846.33760345</v>
      </c>
      <c r="AR136" s="444">
        <v>19290047.928855561</v>
      </c>
      <c r="AS136" s="511">
        <v>-108798.4087478891</v>
      </c>
      <c r="AT136" s="512">
        <v>-5.6084989207317044E-3</v>
      </c>
      <c r="AV136" s="518">
        <v>703.17052619004448</v>
      </c>
      <c r="AW136" s="518">
        <v>661.95695129716728</v>
      </c>
      <c r="AX136" s="518">
        <v>-41.213574892877197</v>
      </c>
      <c r="AY136" s="519">
        <v>-5.8611067099445663E-2</v>
      </c>
      <c r="AZ136" s="520"/>
      <c r="BA136" s="518">
        <v>72.256753403954207</v>
      </c>
      <c r="BB136" s="518">
        <v>57.28454774512165</v>
      </c>
      <c r="BC136" s="518">
        <v>-14.972205658832561</v>
      </c>
      <c r="BD136" s="519">
        <v>-0.20720839165205579</v>
      </c>
      <c r="BE136" s="520"/>
      <c r="BF136" s="518">
        <v>113.8503989089895</v>
      </c>
      <c r="BG136" s="518">
        <v>41.956803213410872</v>
      </c>
      <c r="BH136" s="518">
        <v>-71.893595695578597</v>
      </c>
      <c r="BI136" s="519">
        <v>-0.63147425379729594</v>
      </c>
      <c r="BJ136" s="520"/>
      <c r="BK136" s="518">
        <v>889.27767850298824</v>
      </c>
      <c r="BL136" s="518">
        <v>761.1983022556999</v>
      </c>
      <c r="BM136" s="518">
        <v>-128.07937624728831</v>
      </c>
      <c r="BN136" s="519">
        <v>-0.14402630285615331</v>
      </c>
      <c r="BO136" s="521"/>
      <c r="BP136" s="518">
        <v>0</v>
      </c>
      <c r="BQ136" s="518">
        <v>119.7200712967893</v>
      </c>
      <c r="BR136" s="521"/>
      <c r="BS136" s="518">
        <v>889.27767850298824</v>
      </c>
      <c r="BT136" s="518">
        <v>880.91837355248924</v>
      </c>
      <c r="BU136" s="518">
        <v>-8.3593049504989949</v>
      </c>
      <c r="BV136" s="519">
        <v>-9.4001065725286895E-3</v>
      </c>
      <c r="BW136" s="512"/>
      <c r="BX136" s="518">
        <v>-100.0650528885273</v>
      </c>
      <c r="BY136" s="518">
        <v>-99.327425033385936</v>
      </c>
      <c r="BZ136" s="511">
        <v>0.73762785514132645</v>
      </c>
      <c r="CA136" s="512">
        <v>-7.3714831886717317E-3</v>
      </c>
      <c r="CB136" s="512"/>
      <c r="CC136" s="444">
        <v>789.21262561446099</v>
      </c>
      <c r="CD136" s="444">
        <v>780.62595317290118</v>
      </c>
      <c r="CE136" s="511">
        <v>-8.5866724415598128</v>
      </c>
      <c r="CF136" s="512">
        <v>-1.088004951121309E-2</v>
      </c>
    </row>
    <row r="137" spans="1:84">
      <c r="A137" s="396">
        <v>420</v>
      </c>
      <c r="B137" s="411">
        <v>11</v>
      </c>
      <c r="C137" s="411">
        <v>11</v>
      </c>
      <c r="D137" s="397" t="s">
        <v>178</v>
      </c>
      <c r="E137" s="399">
        <v>9177</v>
      </c>
      <c r="F137" s="399">
        <v>9049</v>
      </c>
      <c r="G137" s="511">
        <v>-128</v>
      </c>
      <c r="H137" s="512">
        <v>-1.394791326141441E-2</v>
      </c>
      <c r="I137" s="512"/>
      <c r="J137" s="399">
        <v>1486813.7009455841</v>
      </c>
      <c r="K137" s="432">
        <v>1335028.5238853029</v>
      </c>
      <c r="L137" s="511">
        <v>-151785.17706028139</v>
      </c>
      <c r="M137" s="512">
        <v>-0.1020875560695661</v>
      </c>
      <c r="N137" s="512"/>
      <c r="O137" s="399">
        <v>2614455.4942625598</v>
      </c>
      <c r="P137" s="432">
        <v>2697324.907689447</v>
      </c>
      <c r="Q137" s="511">
        <v>82869.413426886313</v>
      </c>
      <c r="R137" s="512">
        <v>3.1696624252638382E-2</v>
      </c>
      <c r="S137" s="512"/>
      <c r="T137" s="399">
        <v>1662406.046704923</v>
      </c>
      <c r="U137" s="432">
        <v>1018984.770910803</v>
      </c>
      <c r="V137" s="511">
        <v>-643421.27579411957</v>
      </c>
      <c r="W137" s="512">
        <v>-0.38704218928308959</v>
      </c>
      <c r="X137" s="513"/>
      <c r="Y137" s="432">
        <v>5763675.2419130672</v>
      </c>
      <c r="Z137" s="432">
        <v>5051338.202485553</v>
      </c>
      <c r="AA137" s="511">
        <v>-712337.03942751419</v>
      </c>
      <c r="AB137" s="512">
        <v>-0.1235907662262867</v>
      </c>
      <c r="AC137" s="513"/>
      <c r="AD137" s="516">
        <v>0</v>
      </c>
      <c r="AE137" s="438">
        <v>1069852.592377244</v>
      </c>
      <c r="AF137" s="504"/>
      <c r="AG137" s="398">
        <v>5763675.2419130672</v>
      </c>
      <c r="AH137" s="398">
        <v>6121190.7948627966</v>
      </c>
      <c r="AI137" s="511">
        <v>357515.55294973031</v>
      </c>
      <c r="AJ137" s="512">
        <v>6.2029093927759973E-2</v>
      </c>
      <c r="AK137" s="512"/>
      <c r="AL137" s="199">
        <v>-1197007</v>
      </c>
      <c r="AM137" s="432">
        <v>-1070754</v>
      </c>
      <c r="AN137" s="511">
        <v>126253</v>
      </c>
      <c r="AO137" s="512">
        <v>-0.1054739028259651</v>
      </c>
      <c r="AP137" s="512"/>
      <c r="AQ137" s="444">
        <v>4566668.2419130672</v>
      </c>
      <c r="AR137" s="444">
        <v>5050436.7948627966</v>
      </c>
      <c r="AS137" s="511">
        <v>483768.55294973031</v>
      </c>
      <c r="AT137" s="512">
        <v>0.1059346830824457</v>
      </c>
      <c r="AV137" s="518">
        <v>162.0152229427465</v>
      </c>
      <c r="AW137" s="518">
        <v>147.53326598356759</v>
      </c>
      <c r="AX137" s="518">
        <v>-14.48195695917892</v>
      </c>
      <c r="AY137" s="519">
        <v>-8.9386396513472091E-2</v>
      </c>
      <c r="AZ137" s="520"/>
      <c r="BA137" s="518">
        <v>284.89217546720721</v>
      </c>
      <c r="BB137" s="518">
        <v>298.07988813011889</v>
      </c>
      <c r="BC137" s="518">
        <v>13.187712662911791</v>
      </c>
      <c r="BD137" s="519">
        <v>4.6290189055858362E-2</v>
      </c>
      <c r="BE137" s="520"/>
      <c r="BF137" s="518">
        <v>181.1491823803992</v>
      </c>
      <c r="BG137" s="518">
        <v>112.6074451222017</v>
      </c>
      <c r="BH137" s="518">
        <v>-68.541737258197443</v>
      </c>
      <c r="BI137" s="519">
        <v>-0.37837177268769079</v>
      </c>
      <c r="BJ137" s="520"/>
      <c r="BK137" s="518">
        <v>628.05658079035277</v>
      </c>
      <c r="BL137" s="518">
        <v>558.22059923588824</v>
      </c>
      <c r="BM137" s="518">
        <v>-69.835981554464524</v>
      </c>
      <c r="BN137" s="519">
        <v>-0.1111937740809629</v>
      </c>
      <c r="BO137" s="521"/>
      <c r="BP137" s="518">
        <v>0</v>
      </c>
      <c r="BQ137" s="518">
        <v>118.2288200217974</v>
      </c>
      <c r="BR137" s="521"/>
      <c r="BS137" s="518">
        <v>628.05658079035277</v>
      </c>
      <c r="BT137" s="518">
        <v>676.44941925768569</v>
      </c>
      <c r="BU137" s="518">
        <v>48.392838467332922</v>
      </c>
      <c r="BV137" s="519">
        <v>7.7051717866621003E-2</v>
      </c>
      <c r="BW137" s="512"/>
      <c r="BX137" s="518">
        <v>-130.43554538520209</v>
      </c>
      <c r="BY137" s="518">
        <v>-123.5608354514311</v>
      </c>
      <c r="BZ137" s="511">
        <v>6.8747099337710438</v>
      </c>
      <c r="CA137" s="512">
        <v>-5.2705801271184599E-2</v>
      </c>
      <c r="CB137" s="512"/>
      <c r="CC137" s="444">
        <v>497.62103540515062</v>
      </c>
      <c r="CD137" s="444">
        <v>558.12098517657171</v>
      </c>
      <c r="CE137" s="511">
        <v>60.499949771421093</v>
      </c>
      <c r="CF137" s="512">
        <v>0.12157836077440649</v>
      </c>
    </row>
    <row r="138" spans="1:84">
      <c r="A138" s="396">
        <v>421</v>
      </c>
      <c r="B138" s="411">
        <v>16</v>
      </c>
      <c r="C138" s="411">
        <v>16</v>
      </c>
      <c r="D138" s="397" t="s">
        <v>179</v>
      </c>
      <c r="E138" s="399">
        <v>695</v>
      </c>
      <c r="F138" s="399">
        <v>682</v>
      </c>
      <c r="G138" s="511">
        <v>-13</v>
      </c>
      <c r="H138" s="512">
        <v>-1.870503597122302E-2</v>
      </c>
      <c r="I138" s="512"/>
      <c r="J138" s="399">
        <v>1137240.726570277</v>
      </c>
      <c r="K138" s="432">
        <v>1173745.1070798379</v>
      </c>
      <c r="L138" s="511">
        <v>36504.380509561161</v>
      </c>
      <c r="M138" s="512">
        <v>3.2099079514723419E-2</v>
      </c>
      <c r="N138" s="512"/>
      <c r="O138" s="399">
        <v>196547.4678800673</v>
      </c>
      <c r="P138" s="432">
        <v>167526.14049285831</v>
      </c>
      <c r="Q138" s="511">
        <v>-29021.327387209021</v>
      </c>
      <c r="R138" s="512">
        <v>-0.14765556483748621</v>
      </c>
      <c r="S138" s="512"/>
      <c r="T138" s="399">
        <v>171167.80470794899</v>
      </c>
      <c r="U138" s="432">
        <v>136562.0900198278</v>
      </c>
      <c r="V138" s="511">
        <v>-34605.714688121247</v>
      </c>
      <c r="W138" s="512">
        <v>-0.2021742041218933</v>
      </c>
      <c r="X138" s="513"/>
      <c r="Y138" s="432">
        <v>1504955.999158293</v>
      </c>
      <c r="Z138" s="432">
        <v>1477833.337592524</v>
      </c>
      <c r="AA138" s="511">
        <v>-27122.661565769002</v>
      </c>
      <c r="AB138" s="512">
        <v>-1.8022228942865062E-2</v>
      </c>
      <c r="AC138" s="513"/>
      <c r="AD138" s="516">
        <v>0</v>
      </c>
      <c r="AE138" s="438">
        <v>62746.165138261509</v>
      </c>
      <c r="AF138" s="504"/>
      <c r="AG138" s="398">
        <v>1504955.999158293</v>
      </c>
      <c r="AH138" s="398">
        <v>1540579.5027307861</v>
      </c>
      <c r="AI138" s="511">
        <v>35623.503572492387</v>
      </c>
      <c r="AJ138" s="512">
        <v>2.3670794091266621E-2</v>
      </c>
      <c r="AK138" s="512"/>
      <c r="AL138" s="199">
        <v>-139941</v>
      </c>
      <c r="AM138" s="432">
        <v>-129445</v>
      </c>
      <c r="AN138" s="511">
        <v>10496</v>
      </c>
      <c r="AO138" s="512">
        <v>-7.5003036994161831E-2</v>
      </c>
      <c r="AP138" s="512"/>
      <c r="AQ138" s="444">
        <v>1365014.999158293</v>
      </c>
      <c r="AR138" s="444">
        <v>1411134.5027307861</v>
      </c>
      <c r="AS138" s="511">
        <v>46119.503572492387</v>
      </c>
      <c r="AT138" s="512">
        <v>3.3786810841588542E-2</v>
      </c>
      <c r="AV138" s="518">
        <v>1636.317592187449</v>
      </c>
      <c r="AW138" s="518">
        <v>1721.0338813487369</v>
      </c>
      <c r="AX138" s="518">
        <v>84.716289161287477</v>
      </c>
      <c r="AY138" s="519">
        <v>5.1772522379373617E-2</v>
      </c>
      <c r="AZ138" s="520"/>
      <c r="BA138" s="518">
        <v>282.80211205765079</v>
      </c>
      <c r="BB138" s="518">
        <v>245.63950218894169</v>
      </c>
      <c r="BC138" s="518">
        <v>-37.16260986870904</v>
      </c>
      <c r="BD138" s="519">
        <v>-0.1314085301496378</v>
      </c>
      <c r="BE138" s="520"/>
      <c r="BF138" s="518">
        <v>246.28461109057409</v>
      </c>
      <c r="BG138" s="518">
        <v>200.23766865077391</v>
      </c>
      <c r="BH138" s="518">
        <v>-46.046942439800262</v>
      </c>
      <c r="BI138" s="519">
        <v>-0.18696638103330759</v>
      </c>
      <c r="BJ138" s="520"/>
      <c r="BK138" s="518">
        <v>2165.4043153356738</v>
      </c>
      <c r="BL138" s="518">
        <v>2166.9110521884518</v>
      </c>
      <c r="BM138" s="518">
        <v>1.5067368527779761</v>
      </c>
      <c r="BN138" s="519">
        <v>6.9582241159633353E-4</v>
      </c>
      <c r="BO138" s="521"/>
      <c r="BP138" s="518">
        <v>0</v>
      </c>
      <c r="BQ138" s="518">
        <v>92.003174689533012</v>
      </c>
      <c r="BR138" s="521"/>
      <c r="BS138" s="518">
        <v>2165.4043153356738</v>
      </c>
      <c r="BT138" s="518">
        <v>2258.9142268779851</v>
      </c>
      <c r="BU138" s="518">
        <v>93.509911542310874</v>
      </c>
      <c r="BV138" s="519">
        <v>4.3183580488900641E-2</v>
      </c>
      <c r="BW138" s="512"/>
      <c r="BX138" s="518">
        <v>-201.3539568345324</v>
      </c>
      <c r="BY138" s="518">
        <v>-187.8431085043988</v>
      </c>
      <c r="BZ138" s="511">
        <v>13.510848330133539</v>
      </c>
      <c r="CA138" s="512">
        <v>-6.7099989205756799E-2</v>
      </c>
      <c r="CB138" s="512"/>
      <c r="CC138" s="444">
        <v>1964.050358501142</v>
      </c>
      <c r="CD138" s="444">
        <v>2069.1121740920612</v>
      </c>
      <c r="CE138" s="511">
        <v>105.0618155909192</v>
      </c>
      <c r="CF138" s="512">
        <v>5.3492424537982183E-2</v>
      </c>
    </row>
    <row r="139" spans="1:84">
      <c r="A139" s="396">
        <v>422</v>
      </c>
      <c r="B139" s="411">
        <v>12</v>
      </c>
      <c r="C139" s="411">
        <v>12</v>
      </c>
      <c r="D139" s="397" t="s">
        <v>180</v>
      </c>
      <c r="E139" s="399">
        <v>10372</v>
      </c>
      <c r="F139" s="399">
        <v>10228</v>
      </c>
      <c r="G139" s="511">
        <v>-144</v>
      </c>
      <c r="H139" s="512">
        <v>-1.3883532587736209E-2</v>
      </c>
      <c r="I139" s="512"/>
      <c r="J139" s="399">
        <v>722512.35930313775</v>
      </c>
      <c r="K139" s="432">
        <v>561816.77824494266</v>
      </c>
      <c r="L139" s="511">
        <v>-160695.58105819509</v>
      </c>
      <c r="M139" s="512">
        <v>-0.2224122244956277</v>
      </c>
      <c r="N139" s="512"/>
      <c r="O139" s="399">
        <v>3451300.5793498061</v>
      </c>
      <c r="P139" s="432">
        <v>3895192.7846473781</v>
      </c>
      <c r="Q139" s="511">
        <v>443892.20529757207</v>
      </c>
      <c r="R139" s="512">
        <v>0.12861592176396219</v>
      </c>
      <c r="S139" s="512"/>
      <c r="T139" s="399">
        <v>2083674.6945745321</v>
      </c>
      <c r="U139" s="432">
        <v>1488954.8554644079</v>
      </c>
      <c r="V139" s="511">
        <v>-594719.83911012346</v>
      </c>
      <c r="W139" s="512">
        <v>-0.2854187559404805</v>
      </c>
      <c r="X139" s="513"/>
      <c r="Y139" s="432">
        <v>6257487.633227475</v>
      </c>
      <c r="Z139" s="432">
        <v>5945964.4183567287</v>
      </c>
      <c r="AA139" s="511">
        <v>-311523.21487074619</v>
      </c>
      <c r="AB139" s="512">
        <v>-4.9784071999846587E-2</v>
      </c>
      <c r="AC139" s="513"/>
      <c r="AD139" s="516">
        <v>0</v>
      </c>
      <c r="AE139" s="438">
        <v>1952305.7416097249</v>
      </c>
      <c r="AF139" s="504"/>
      <c r="AG139" s="398">
        <v>6257487.633227475</v>
      </c>
      <c r="AH139" s="398">
        <v>7898270.1599664539</v>
      </c>
      <c r="AI139" s="511">
        <v>1640782.5267389789</v>
      </c>
      <c r="AJ139" s="512">
        <v>0.26221106982718873</v>
      </c>
      <c r="AK139" s="512"/>
      <c r="AL139" s="199">
        <v>-340880</v>
      </c>
      <c r="AM139" s="432">
        <v>-240448</v>
      </c>
      <c r="AN139" s="511">
        <v>100432</v>
      </c>
      <c r="AO139" s="512">
        <v>-0.29462567472424311</v>
      </c>
      <c r="AP139" s="512"/>
      <c r="AQ139" s="444">
        <v>5916607.633227475</v>
      </c>
      <c r="AR139" s="444">
        <v>7657822.1599664539</v>
      </c>
      <c r="AS139" s="511">
        <v>1741214.5267389789</v>
      </c>
      <c r="AT139" s="512">
        <v>0.29429271546762292</v>
      </c>
      <c r="AV139" s="518">
        <v>69.659888093245058</v>
      </c>
      <c r="AW139" s="518">
        <v>54.929290012215738</v>
      </c>
      <c r="AX139" s="518">
        <v>-14.73059808102931</v>
      </c>
      <c r="AY139" s="519">
        <v>-0.21146456711660641</v>
      </c>
      <c r="AZ139" s="520"/>
      <c r="BA139" s="518">
        <v>332.75169488524932</v>
      </c>
      <c r="BB139" s="518">
        <v>380.83621281261031</v>
      </c>
      <c r="BC139" s="518">
        <v>48.084517927360992</v>
      </c>
      <c r="BD139" s="519">
        <v>0.14450570400232859</v>
      </c>
      <c r="BE139" s="520"/>
      <c r="BF139" s="518">
        <v>200.89420503032511</v>
      </c>
      <c r="BG139" s="518">
        <v>145.576344883106</v>
      </c>
      <c r="BH139" s="518">
        <v>-55.317860147219079</v>
      </c>
      <c r="BI139" s="519">
        <v>-0.27535816744374891</v>
      </c>
      <c r="BJ139" s="520"/>
      <c r="BK139" s="518">
        <v>603.30578800881938</v>
      </c>
      <c r="BL139" s="518">
        <v>581.34184770793206</v>
      </c>
      <c r="BM139" s="518">
        <v>-21.96394030088732</v>
      </c>
      <c r="BN139" s="519">
        <v>-3.6405983064373051E-2</v>
      </c>
      <c r="BO139" s="521"/>
      <c r="BP139" s="518">
        <v>0</v>
      </c>
      <c r="BQ139" s="518">
        <v>190.8785433720889</v>
      </c>
      <c r="BR139" s="521"/>
      <c r="BS139" s="518">
        <v>603.30578800881938</v>
      </c>
      <c r="BT139" s="518">
        <v>772.22039108002093</v>
      </c>
      <c r="BU139" s="518">
        <v>168.91460307120161</v>
      </c>
      <c r="BV139" s="519">
        <v>0.27998173799839682</v>
      </c>
      <c r="BW139" s="512"/>
      <c r="BX139" s="518">
        <v>-32.86540686463556</v>
      </c>
      <c r="BY139" s="518">
        <v>-14.749217833398509</v>
      </c>
      <c r="BZ139" s="511">
        <v>18.116189031237049</v>
      </c>
      <c r="CA139" s="512">
        <v>-0.55122363480400904</v>
      </c>
      <c r="CB139" s="512"/>
      <c r="CC139" s="444">
        <v>570.44038114418379</v>
      </c>
      <c r="CD139" s="444">
        <v>748.71159170575424</v>
      </c>
      <c r="CE139" s="511">
        <v>178.27121056157051</v>
      </c>
      <c r="CF139" s="512">
        <v>0.31251506109016303</v>
      </c>
    </row>
    <row r="140" spans="1:84">
      <c r="A140" s="396">
        <v>423</v>
      </c>
      <c r="B140" s="411">
        <v>2</v>
      </c>
      <c r="C140" s="411">
        <v>2</v>
      </c>
      <c r="D140" s="397" t="s">
        <v>181</v>
      </c>
      <c r="E140" s="399">
        <v>20497</v>
      </c>
      <c r="F140" s="399">
        <v>20637</v>
      </c>
      <c r="G140" s="511">
        <v>140</v>
      </c>
      <c r="H140" s="512">
        <v>6.8302678440747434E-3</v>
      </c>
      <c r="I140" s="512"/>
      <c r="J140" s="399">
        <v>13709181.58262727</v>
      </c>
      <c r="K140" s="432">
        <v>13528660.377748121</v>
      </c>
      <c r="L140" s="511">
        <v>-180521.2048791479</v>
      </c>
      <c r="M140" s="512">
        <v>-1.316790530427509E-2</v>
      </c>
      <c r="N140" s="512"/>
      <c r="O140" s="399">
        <v>2104133.6650734819</v>
      </c>
      <c r="P140" s="432">
        <v>1487500.4182869601</v>
      </c>
      <c r="Q140" s="511">
        <v>-616633.24678652268</v>
      </c>
      <c r="R140" s="512">
        <v>-0.29305802051553043</v>
      </c>
      <c r="S140" s="512"/>
      <c r="T140" s="399">
        <v>2498054.886262083</v>
      </c>
      <c r="U140" s="432">
        <v>1263574.7450208641</v>
      </c>
      <c r="V140" s="511">
        <v>-1234480.1412412189</v>
      </c>
      <c r="W140" s="512">
        <v>-0.49417654833373581</v>
      </c>
      <c r="X140" s="513"/>
      <c r="Y140" s="432">
        <v>18311370.133962829</v>
      </c>
      <c r="Z140" s="432">
        <v>16279735.54105594</v>
      </c>
      <c r="AA140" s="511">
        <v>-2031634.59290689</v>
      </c>
      <c r="AB140" s="512">
        <v>-0.1109493488495837</v>
      </c>
      <c r="AC140" s="513"/>
      <c r="AD140" s="516">
        <v>0</v>
      </c>
      <c r="AE140" s="438">
        <v>2079274.4102135161</v>
      </c>
      <c r="AF140" s="504"/>
      <c r="AG140" s="398">
        <v>18311370.133962829</v>
      </c>
      <c r="AH140" s="398">
        <v>18359009.951269459</v>
      </c>
      <c r="AI140" s="511">
        <v>47639.817306626588</v>
      </c>
      <c r="AJ140" s="512">
        <v>2.6016522498372259E-3</v>
      </c>
      <c r="AK140" s="512"/>
      <c r="AL140" s="199">
        <v>-2137505</v>
      </c>
      <c r="AM140" s="432">
        <v>-2153012</v>
      </c>
      <c r="AN140" s="511">
        <v>-15507</v>
      </c>
      <c r="AO140" s="512">
        <v>7.2547198720002998E-3</v>
      </c>
      <c r="AP140" s="512"/>
      <c r="AQ140" s="444">
        <v>16173865.133962831</v>
      </c>
      <c r="AR140" s="444">
        <v>16205997.951269461</v>
      </c>
      <c r="AS140" s="511">
        <v>32132.817306622859</v>
      </c>
      <c r="AT140" s="512">
        <v>1.9867123313121039E-3</v>
      </c>
      <c r="AV140" s="518">
        <v>668.83844380286223</v>
      </c>
      <c r="AW140" s="518">
        <v>655.55363559374518</v>
      </c>
      <c r="AX140" s="518">
        <v>-13.284808209117051</v>
      </c>
      <c r="AY140" s="519">
        <v>-1.986250690612619E-2</v>
      </c>
      <c r="AZ140" s="520"/>
      <c r="BA140" s="518">
        <v>102.655689372761</v>
      </c>
      <c r="BB140" s="518">
        <v>72.079295357220502</v>
      </c>
      <c r="BC140" s="518">
        <v>-30.576394015540501</v>
      </c>
      <c r="BD140" s="519">
        <v>-0.29785386667184321</v>
      </c>
      <c r="BE140" s="520"/>
      <c r="BF140" s="518">
        <v>121.8741711597835</v>
      </c>
      <c r="BG140" s="518">
        <v>61.228606145314913</v>
      </c>
      <c r="BH140" s="518">
        <v>-60.645565014468623</v>
      </c>
      <c r="BI140" s="519">
        <v>-0.49760802011903782</v>
      </c>
      <c r="BJ140" s="520"/>
      <c r="BK140" s="518">
        <v>893.36830433540672</v>
      </c>
      <c r="BL140" s="518">
        <v>788.86153709628059</v>
      </c>
      <c r="BM140" s="518">
        <v>-104.50676723912611</v>
      </c>
      <c r="BN140" s="519">
        <v>-0.1169806078097551</v>
      </c>
      <c r="BO140" s="521"/>
      <c r="BP140" s="518">
        <v>0</v>
      </c>
      <c r="BQ140" s="518">
        <v>100.75468383066899</v>
      </c>
      <c r="BR140" s="521"/>
      <c r="BS140" s="518">
        <v>893.36830433540672</v>
      </c>
      <c r="BT140" s="518">
        <v>889.61622092694961</v>
      </c>
      <c r="BU140" s="518">
        <v>-3.7520834084571111</v>
      </c>
      <c r="BV140" s="519">
        <v>-4.1999289545517904E-3</v>
      </c>
      <c r="BW140" s="512"/>
      <c r="BX140" s="518">
        <v>-104.28379762892131</v>
      </c>
      <c r="BY140" s="518">
        <v>-115.18350535446039</v>
      </c>
      <c r="BZ140" s="511">
        <v>-10.89970772553913</v>
      </c>
      <c r="CA140" s="512">
        <v>0.1045196662699622</v>
      </c>
      <c r="CB140" s="512"/>
      <c r="CC140" s="444">
        <v>789.0845067064854</v>
      </c>
      <c r="CD140" s="444">
        <v>785.28846010900111</v>
      </c>
      <c r="CE140" s="511">
        <v>-3.7960465974842919</v>
      </c>
      <c r="CF140" s="512">
        <v>-4.8106971626250697E-3</v>
      </c>
    </row>
    <row r="141" spans="1:84">
      <c r="A141" s="396">
        <v>425</v>
      </c>
      <c r="B141" s="411">
        <v>17</v>
      </c>
      <c r="C141" s="411">
        <v>17</v>
      </c>
      <c r="D141" s="397" t="s">
        <v>182</v>
      </c>
      <c r="E141" s="399">
        <v>10258</v>
      </c>
      <c r="F141" s="399">
        <v>10256</v>
      </c>
      <c r="G141" s="511">
        <v>-2</v>
      </c>
      <c r="H141" s="512">
        <v>-1.9496977968414889E-4</v>
      </c>
      <c r="I141" s="512"/>
      <c r="J141" s="399">
        <v>13762681.000247249</v>
      </c>
      <c r="K141" s="432">
        <v>13741680.157460419</v>
      </c>
      <c r="L141" s="511">
        <v>-21000.84278682806</v>
      </c>
      <c r="M141" s="512">
        <v>-1.5259267279718811E-3</v>
      </c>
      <c r="N141" s="512"/>
      <c r="O141" s="399">
        <v>5142157.3466271069</v>
      </c>
      <c r="P141" s="432">
        <v>5366309.5995195089</v>
      </c>
      <c r="Q141" s="511">
        <v>224152.252892402</v>
      </c>
      <c r="R141" s="512">
        <v>4.3591091789408211E-2</v>
      </c>
      <c r="S141" s="512"/>
      <c r="T141" s="399">
        <v>1152653.922195425</v>
      </c>
      <c r="U141" s="432">
        <v>356099.04423203372</v>
      </c>
      <c r="V141" s="511">
        <v>-796554.87796339183</v>
      </c>
      <c r="W141" s="512">
        <v>-0.6910616123582155</v>
      </c>
      <c r="X141" s="513"/>
      <c r="Y141" s="432">
        <v>20057492.26906978</v>
      </c>
      <c r="Z141" s="432">
        <v>19464088.801211961</v>
      </c>
      <c r="AA141" s="511">
        <v>-593403.46785781905</v>
      </c>
      <c r="AB141" s="512">
        <v>-2.958512758710586E-2</v>
      </c>
      <c r="AC141" s="513"/>
      <c r="AD141" s="516">
        <v>0</v>
      </c>
      <c r="AE141" s="438">
        <v>992664.6531322446</v>
      </c>
      <c r="AF141" s="504"/>
      <c r="AG141" s="398">
        <v>20057492.26906978</v>
      </c>
      <c r="AH141" s="398">
        <v>20456753.454344209</v>
      </c>
      <c r="AI141" s="511">
        <v>399261.18527442589</v>
      </c>
      <c r="AJ141" s="512">
        <v>1.9905837674937941E-2</v>
      </c>
      <c r="AK141" s="512"/>
      <c r="AL141" s="199">
        <v>1061485</v>
      </c>
      <c r="AM141" s="432">
        <v>1635111</v>
      </c>
      <c r="AN141" s="511">
        <v>573626</v>
      </c>
      <c r="AO141" s="512">
        <v>0.54039953461424328</v>
      </c>
      <c r="AP141" s="512"/>
      <c r="AQ141" s="444">
        <v>21118977.26906978</v>
      </c>
      <c r="AR141" s="444">
        <v>22091864.454344209</v>
      </c>
      <c r="AS141" s="511">
        <v>972887.18527442589</v>
      </c>
      <c r="AT141" s="512">
        <v>4.6066964932969891E-2</v>
      </c>
      <c r="AV141" s="518">
        <v>1341.653441240715</v>
      </c>
      <c r="AW141" s="518">
        <v>1339.8674100487931</v>
      </c>
      <c r="AX141" s="518">
        <v>-1.786031191921438</v>
      </c>
      <c r="AY141" s="519">
        <v>-1.331216495274501E-3</v>
      </c>
      <c r="AZ141" s="520"/>
      <c r="BA141" s="518">
        <v>501.28264248655751</v>
      </c>
      <c r="BB141" s="518">
        <v>523.236115397768</v>
      </c>
      <c r="BC141" s="518">
        <v>21.9534729112105</v>
      </c>
      <c r="BD141" s="519">
        <v>4.3794600192643217E-2</v>
      </c>
      <c r="BE141" s="520"/>
      <c r="BF141" s="518">
        <v>112.36634063125609</v>
      </c>
      <c r="BG141" s="518">
        <v>34.721045654449462</v>
      </c>
      <c r="BH141" s="518">
        <v>-77.645294976806667</v>
      </c>
      <c r="BI141" s="519">
        <v>-0.69100136696280945</v>
      </c>
      <c r="BJ141" s="520"/>
      <c r="BK141" s="518">
        <v>1955.302424358528</v>
      </c>
      <c r="BL141" s="518">
        <v>1897.8245711010111</v>
      </c>
      <c r="BM141" s="518">
        <v>-57.477853257517609</v>
      </c>
      <c r="BN141" s="519">
        <v>-2.9395889117446491E-2</v>
      </c>
      <c r="BO141" s="521"/>
      <c r="BP141" s="518">
        <v>0</v>
      </c>
      <c r="BQ141" s="518">
        <v>96.788675227402948</v>
      </c>
      <c r="BR141" s="521"/>
      <c r="BS141" s="518">
        <v>1955.302424358528</v>
      </c>
      <c r="BT141" s="518">
        <v>1994.6132463284141</v>
      </c>
      <c r="BU141" s="518">
        <v>39.31082196988541</v>
      </c>
      <c r="BV141" s="519">
        <v>2.0104727268868409E-2</v>
      </c>
      <c r="BW141" s="512"/>
      <c r="BX141" s="518">
        <v>103.47874829401439</v>
      </c>
      <c r="BY141" s="518">
        <v>150.8876755070203</v>
      </c>
      <c r="BZ141" s="511">
        <v>47.408927213005853</v>
      </c>
      <c r="CA141" s="512">
        <v>0.45815134019888559</v>
      </c>
      <c r="CB141" s="512"/>
      <c r="CC141" s="444">
        <v>2058.7811726525429</v>
      </c>
      <c r="CD141" s="444">
        <v>2154.0429460164009</v>
      </c>
      <c r="CE141" s="511">
        <v>95.261773363858083</v>
      </c>
      <c r="CF141" s="512">
        <v>4.6270956150780411E-2</v>
      </c>
    </row>
    <row r="142" spans="1:84">
      <c r="A142" s="396">
        <v>426</v>
      </c>
      <c r="B142" s="411">
        <v>12</v>
      </c>
      <c r="C142" s="411">
        <v>12</v>
      </c>
      <c r="D142" s="397" t="s">
        <v>183</v>
      </c>
      <c r="E142" s="399">
        <v>11962</v>
      </c>
      <c r="F142" s="399">
        <v>11969</v>
      </c>
      <c r="G142" s="511">
        <v>7</v>
      </c>
      <c r="H142" s="512">
        <v>5.8518642367497078E-4</v>
      </c>
      <c r="I142" s="512"/>
      <c r="J142" s="399">
        <v>1988975.582581216</v>
      </c>
      <c r="K142" s="432">
        <v>2239570.6414349908</v>
      </c>
      <c r="L142" s="511">
        <v>250595.0588537743</v>
      </c>
      <c r="M142" s="512">
        <v>0.1259920237575575</v>
      </c>
      <c r="N142" s="512"/>
      <c r="O142" s="399">
        <v>5975700.0152636115</v>
      </c>
      <c r="P142" s="432">
        <v>5774867.4768797532</v>
      </c>
      <c r="Q142" s="511">
        <v>-200832.53838385831</v>
      </c>
      <c r="R142" s="512">
        <v>-3.3608202866756323E-2</v>
      </c>
      <c r="S142" s="512"/>
      <c r="T142" s="399">
        <v>2072703.968823638</v>
      </c>
      <c r="U142" s="432">
        <v>1011866.57999082</v>
      </c>
      <c r="V142" s="511">
        <v>-1060837.3888328171</v>
      </c>
      <c r="W142" s="512">
        <v>-0.51181326652975678</v>
      </c>
      <c r="X142" s="513"/>
      <c r="Y142" s="432">
        <v>10037379.566668469</v>
      </c>
      <c r="Z142" s="432">
        <v>9026304.698305564</v>
      </c>
      <c r="AA142" s="511">
        <v>-1011074.868362902</v>
      </c>
      <c r="AB142" s="512">
        <v>-0.10073095887699809</v>
      </c>
      <c r="AC142" s="513"/>
      <c r="AD142" s="516">
        <v>0</v>
      </c>
      <c r="AE142" s="438">
        <v>1736568.2793523001</v>
      </c>
      <c r="AF142" s="504"/>
      <c r="AG142" s="398">
        <v>10037379.566668469</v>
      </c>
      <c r="AH142" s="398">
        <v>10762872.97765786</v>
      </c>
      <c r="AI142" s="511">
        <v>725493.41098939814</v>
      </c>
      <c r="AJ142" s="512">
        <v>7.2279164713325531E-2</v>
      </c>
      <c r="AK142" s="512"/>
      <c r="AL142" s="199">
        <v>-2125589</v>
      </c>
      <c r="AM142" s="432">
        <v>-1942494</v>
      </c>
      <c r="AN142" s="511">
        <v>183095</v>
      </c>
      <c r="AO142" s="512">
        <v>-8.6138477382033868E-2</v>
      </c>
      <c r="AP142" s="512"/>
      <c r="AQ142" s="444">
        <v>7911790.5666684657</v>
      </c>
      <c r="AR142" s="444">
        <v>8820378.9776578657</v>
      </c>
      <c r="AS142" s="511">
        <v>908588.4109894</v>
      </c>
      <c r="AT142" s="512">
        <v>0.11483979553467789</v>
      </c>
      <c r="AV142" s="518">
        <v>166.27450113536341</v>
      </c>
      <c r="AW142" s="518">
        <v>187.1142653049537</v>
      </c>
      <c r="AX142" s="518">
        <v>20.839764169590349</v>
      </c>
      <c r="AY142" s="519">
        <v>0.12533349387483531</v>
      </c>
      <c r="AZ142" s="520"/>
      <c r="BA142" s="518">
        <v>499.55693155522579</v>
      </c>
      <c r="BB142" s="518">
        <v>482.48537696380259</v>
      </c>
      <c r="BC142" s="518">
        <v>-17.071554591423251</v>
      </c>
      <c r="BD142" s="519">
        <v>-3.4173391485682943E-2</v>
      </c>
      <c r="BE142" s="520"/>
      <c r="BF142" s="518">
        <v>173.2740318361175</v>
      </c>
      <c r="BG142" s="518">
        <v>84.540611579147836</v>
      </c>
      <c r="BH142" s="518">
        <v>-88.733420256969666</v>
      </c>
      <c r="BI142" s="519">
        <v>-0.51209877969997086</v>
      </c>
      <c r="BJ142" s="520"/>
      <c r="BK142" s="518">
        <v>839.10546452670667</v>
      </c>
      <c r="BL142" s="518">
        <v>754.14025384790409</v>
      </c>
      <c r="BM142" s="518">
        <v>-84.965210678802578</v>
      </c>
      <c r="BN142" s="519">
        <v>-0.10125689114267269</v>
      </c>
      <c r="BO142" s="521"/>
      <c r="BP142" s="518">
        <v>0</v>
      </c>
      <c r="BQ142" s="518">
        <v>145.08883610596541</v>
      </c>
      <c r="BR142" s="521"/>
      <c r="BS142" s="518">
        <v>839.10546452670667</v>
      </c>
      <c r="BT142" s="518">
        <v>899.22908995386945</v>
      </c>
      <c r="BU142" s="518">
        <v>60.123625427162779</v>
      </c>
      <c r="BV142" s="519">
        <v>7.165204848364945E-2</v>
      </c>
      <c r="BW142" s="512"/>
      <c r="BX142" s="518">
        <v>-177.6951178732653</v>
      </c>
      <c r="BY142" s="518">
        <v>-160.33377892889959</v>
      </c>
      <c r="BZ142" s="511">
        <v>17.361338944365681</v>
      </c>
      <c r="CA142" s="512">
        <v>-9.7702959721988739E-2</v>
      </c>
      <c r="CB142" s="512"/>
      <c r="CC142" s="444">
        <v>661.41034665344137</v>
      </c>
      <c r="CD142" s="444">
        <v>736.93533107677047</v>
      </c>
      <c r="CE142" s="511">
        <v>75.524984423329101</v>
      </c>
      <c r="CF142" s="512">
        <v>0.11418778796773479</v>
      </c>
    </row>
    <row r="143" spans="1:84">
      <c r="A143" s="396">
        <v>430</v>
      </c>
      <c r="B143" s="411">
        <v>2</v>
      </c>
      <c r="C143" s="411">
        <v>2</v>
      </c>
      <c r="D143" s="397" t="s">
        <v>184</v>
      </c>
      <c r="E143" s="399">
        <v>15392</v>
      </c>
      <c r="F143" s="399">
        <v>15420</v>
      </c>
      <c r="G143" s="511">
        <v>28</v>
      </c>
      <c r="H143" s="512">
        <v>1.819126819126819E-3</v>
      </c>
      <c r="I143" s="512"/>
      <c r="J143" s="399">
        <v>2230505.8810826489</v>
      </c>
      <c r="K143" s="432">
        <v>2208307.9799831738</v>
      </c>
      <c r="L143" s="511">
        <v>-22197.901099475101</v>
      </c>
      <c r="M143" s="512">
        <v>-9.9519581130629517E-3</v>
      </c>
      <c r="N143" s="512"/>
      <c r="O143" s="399">
        <v>6096013.1881590029</v>
      </c>
      <c r="P143" s="432">
        <v>5928569.7651897902</v>
      </c>
      <c r="Q143" s="511">
        <v>-167443.42296921281</v>
      </c>
      <c r="R143" s="512">
        <v>-2.746769368781184E-2</v>
      </c>
      <c r="S143" s="512"/>
      <c r="T143" s="399">
        <v>3262020.847072396</v>
      </c>
      <c r="U143" s="432">
        <v>2343748.085974209</v>
      </c>
      <c r="V143" s="511">
        <v>-918272.76109818788</v>
      </c>
      <c r="W143" s="512">
        <v>-0.28150425890819208</v>
      </c>
      <c r="X143" s="513"/>
      <c r="Y143" s="432">
        <v>11588539.916314051</v>
      </c>
      <c r="Z143" s="432">
        <v>10480625.83114717</v>
      </c>
      <c r="AA143" s="511">
        <v>-1107914.085166875</v>
      </c>
      <c r="AB143" s="512">
        <v>-9.5604286059124868E-2</v>
      </c>
      <c r="AC143" s="513"/>
      <c r="AD143" s="516">
        <v>0</v>
      </c>
      <c r="AE143" s="438">
        <v>2318556.0496759801</v>
      </c>
      <c r="AF143" s="504"/>
      <c r="AG143" s="398">
        <v>11588539.916314051</v>
      </c>
      <c r="AH143" s="398">
        <v>12799181.88082315</v>
      </c>
      <c r="AI143" s="511">
        <v>1210641.9645091051</v>
      </c>
      <c r="AJ143" s="512">
        <v>0.10446889541319999</v>
      </c>
      <c r="AK143" s="512"/>
      <c r="AL143" s="199">
        <v>-1892640</v>
      </c>
      <c r="AM143" s="432">
        <v>-1789877</v>
      </c>
      <c r="AN143" s="511">
        <v>102763</v>
      </c>
      <c r="AO143" s="512">
        <v>-5.4296115478907767E-2</v>
      </c>
      <c r="AP143" s="512"/>
      <c r="AQ143" s="444">
        <v>9695899.9163140487</v>
      </c>
      <c r="AR143" s="444">
        <v>11009304.88082315</v>
      </c>
      <c r="AS143" s="511">
        <v>1313404.9645091051</v>
      </c>
      <c r="AT143" s="512">
        <v>0.13545983104664761</v>
      </c>
      <c r="AV143" s="518">
        <v>144.91332387491221</v>
      </c>
      <c r="AW143" s="518">
        <v>143.21063424015401</v>
      </c>
      <c r="AX143" s="518">
        <v>-1.7026896347582581</v>
      </c>
      <c r="AY143" s="519">
        <v>-1.174971071830498E-2</v>
      </c>
      <c r="AZ143" s="520"/>
      <c r="BA143" s="518">
        <v>396.05075286895811</v>
      </c>
      <c r="BB143" s="518">
        <v>384.47274741827431</v>
      </c>
      <c r="BC143" s="518">
        <v>-11.578005450683801</v>
      </c>
      <c r="BD143" s="519">
        <v>-2.923364080692617E-2</v>
      </c>
      <c r="BE143" s="520"/>
      <c r="BF143" s="518">
        <v>211.92962883786359</v>
      </c>
      <c r="BG143" s="518">
        <v>151.99403929793829</v>
      </c>
      <c r="BH143" s="518">
        <v>-59.935589539925303</v>
      </c>
      <c r="BI143" s="519">
        <v>-0.28280892043546652</v>
      </c>
      <c r="BJ143" s="520"/>
      <c r="BK143" s="518">
        <v>752.89370558173391</v>
      </c>
      <c r="BL143" s="518">
        <v>679.67742095636663</v>
      </c>
      <c r="BM143" s="518">
        <v>-73.21628462536728</v>
      </c>
      <c r="BN143" s="519">
        <v>-9.7246509145398799E-2</v>
      </c>
      <c r="BO143" s="521"/>
      <c r="BP143" s="518">
        <v>0</v>
      </c>
      <c r="BQ143" s="518">
        <v>150.36031450557579</v>
      </c>
      <c r="BR143" s="521"/>
      <c r="BS143" s="518">
        <v>752.89370558173391</v>
      </c>
      <c r="BT143" s="518">
        <v>830.03773546194259</v>
      </c>
      <c r="BU143" s="518">
        <v>77.144029880208677</v>
      </c>
      <c r="BV143" s="519">
        <v>0.1024633747211398</v>
      </c>
      <c r="BW143" s="512"/>
      <c r="BX143" s="518">
        <v>-122.962577962578</v>
      </c>
      <c r="BY143" s="518">
        <v>-114.1149805447471</v>
      </c>
      <c r="BZ143" s="511">
        <v>8.8475974178308832</v>
      </c>
      <c r="CA143" s="512">
        <v>-7.1953577783018932E-2</v>
      </c>
      <c r="CB143" s="512"/>
      <c r="CC143" s="444">
        <v>629.93112761915597</v>
      </c>
      <c r="CD143" s="444">
        <v>713.96270303652102</v>
      </c>
      <c r="CE143" s="511">
        <v>84.031575417365048</v>
      </c>
      <c r="CF143" s="512">
        <v>0.13339803628210109</v>
      </c>
    </row>
    <row r="144" spans="1:84">
      <c r="A144" s="396">
        <v>433</v>
      </c>
      <c r="B144" s="411">
        <v>5</v>
      </c>
      <c r="C144" s="411">
        <v>5</v>
      </c>
      <c r="D144" s="397" t="s">
        <v>185</v>
      </c>
      <c r="E144" s="399">
        <v>7749</v>
      </c>
      <c r="F144" s="399">
        <v>7692</v>
      </c>
      <c r="G144" s="511">
        <v>-57</v>
      </c>
      <c r="H144" s="512">
        <v>-7.3557878435927216E-3</v>
      </c>
      <c r="I144" s="512"/>
      <c r="J144" s="399">
        <v>2111024.3966199881</v>
      </c>
      <c r="K144" s="432">
        <v>1605914.952853315</v>
      </c>
      <c r="L144" s="511">
        <v>-505109.44376667333</v>
      </c>
      <c r="M144" s="512">
        <v>-0.23927219627372201</v>
      </c>
      <c r="N144" s="512"/>
      <c r="O144" s="399">
        <v>2289313.091741031</v>
      </c>
      <c r="P144" s="432">
        <v>2321834.6030742698</v>
      </c>
      <c r="Q144" s="511">
        <v>32521.511333239261</v>
      </c>
      <c r="R144" s="512">
        <v>1.4205794502536369E-2</v>
      </c>
      <c r="S144" s="512"/>
      <c r="T144" s="399">
        <v>1403191.154405253</v>
      </c>
      <c r="U144" s="432">
        <v>885400.76478902367</v>
      </c>
      <c r="V144" s="511">
        <v>-517790.38961622928</v>
      </c>
      <c r="W144" s="512">
        <v>-0.36900916029198921</v>
      </c>
      <c r="X144" s="513"/>
      <c r="Y144" s="432">
        <v>5803528.6427662717</v>
      </c>
      <c r="Z144" s="432">
        <v>4813150.3207166083</v>
      </c>
      <c r="AA144" s="511">
        <v>-990378.3220496634</v>
      </c>
      <c r="AB144" s="512">
        <v>-0.1706510612787458</v>
      </c>
      <c r="AC144" s="513"/>
      <c r="AD144" s="516">
        <v>0</v>
      </c>
      <c r="AE144" s="438">
        <v>829554.32417555037</v>
      </c>
      <c r="AF144" s="504"/>
      <c r="AG144" s="398">
        <v>5803528.6427662717</v>
      </c>
      <c r="AH144" s="398">
        <v>5642704.6448921589</v>
      </c>
      <c r="AI144" s="511">
        <v>-160823.9978741128</v>
      </c>
      <c r="AJ144" s="512">
        <v>-2.7711416238906592E-2</v>
      </c>
      <c r="AK144" s="512"/>
      <c r="AL144" s="199">
        <v>-987286</v>
      </c>
      <c r="AM144" s="432">
        <v>-866424</v>
      </c>
      <c r="AN144" s="511">
        <v>120862</v>
      </c>
      <c r="AO144" s="512">
        <v>-0.1224184278922217</v>
      </c>
      <c r="AP144" s="512"/>
      <c r="AQ144" s="444">
        <v>4816242.6427662717</v>
      </c>
      <c r="AR144" s="444">
        <v>4776280.6448921589</v>
      </c>
      <c r="AS144" s="511">
        <v>-39961.9978741128</v>
      </c>
      <c r="AT144" s="512">
        <v>-8.2973389918660958E-3</v>
      </c>
      <c r="AV144" s="518">
        <v>272.42539638920999</v>
      </c>
      <c r="AW144" s="518">
        <v>208.7772949627294</v>
      </c>
      <c r="AX144" s="518">
        <v>-63.648101426480572</v>
      </c>
      <c r="AY144" s="519">
        <v>-0.23363497775936981</v>
      </c>
      <c r="AZ144" s="520"/>
      <c r="BA144" s="518">
        <v>295.43335807730432</v>
      </c>
      <c r="BB144" s="518">
        <v>301.85057242255198</v>
      </c>
      <c r="BC144" s="518">
        <v>6.4172143452477144</v>
      </c>
      <c r="BD144" s="519">
        <v>2.1721360062422469E-2</v>
      </c>
      <c r="BE144" s="520"/>
      <c r="BF144" s="518">
        <v>181.08028834756129</v>
      </c>
      <c r="BG144" s="518">
        <v>115.10670369072071</v>
      </c>
      <c r="BH144" s="518">
        <v>-65.973584656840643</v>
      </c>
      <c r="BI144" s="519">
        <v>-0.36433333113658661</v>
      </c>
      <c r="BJ144" s="520"/>
      <c r="BK144" s="518">
        <v>748.93904281407561</v>
      </c>
      <c r="BL144" s="518">
        <v>625.73457107600211</v>
      </c>
      <c r="BM144" s="518">
        <v>-123.20447173807349</v>
      </c>
      <c r="BN144" s="519">
        <v>-0.1645053398139627</v>
      </c>
      <c r="BO144" s="521"/>
      <c r="BP144" s="518">
        <v>0</v>
      </c>
      <c r="BQ144" s="518">
        <v>107.8463759978615</v>
      </c>
      <c r="BR144" s="521"/>
      <c r="BS144" s="518">
        <v>748.93904281407561</v>
      </c>
      <c r="BT144" s="518">
        <v>733.58094707386363</v>
      </c>
      <c r="BU144" s="518">
        <v>-15.358095740211979</v>
      </c>
      <c r="BV144" s="519">
        <v>-2.0506469635372761E-2</v>
      </c>
      <c r="BW144" s="512"/>
      <c r="BX144" s="518">
        <v>-127.4081817008646</v>
      </c>
      <c r="BY144" s="518">
        <v>-111.2878315132605</v>
      </c>
      <c r="BZ144" s="511">
        <v>16.1203501876041</v>
      </c>
      <c r="CA144" s="512">
        <v>-0.12652523544722011</v>
      </c>
      <c r="CB144" s="512"/>
      <c r="CC144" s="444">
        <v>621.53086111321102</v>
      </c>
      <c r="CD144" s="444">
        <v>620.94132148884023</v>
      </c>
      <c r="CE144" s="511">
        <v>-0.58953962437078644</v>
      </c>
      <c r="CF144" s="512">
        <v>-9.4852832136906973E-4</v>
      </c>
    </row>
    <row r="145" spans="1:84">
      <c r="A145" s="396">
        <v>434</v>
      </c>
      <c r="B145" s="411">
        <v>1</v>
      </c>
      <c r="C145" s="412">
        <v>34</v>
      </c>
      <c r="D145" s="397" t="s">
        <v>186</v>
      </c>
      <c r="E145" s="399">
        <v>14568</v>
      </c>
      <c r="F145" s="399">
        <v>14458</v>
      </c>
      <c r="G145" s="511">
        <v>-110</v>
      </c>
      <c r="H145" s="512">
        <v>-7.550796265788029E-3</v>
      </c>
      <c r="I145" s="512"/>
      <c r="J145" s="399">
        <v>6018666.4709285442</v>
      </c>
      <c r="K145" s="432">
        <v>5673893.8565572314</v>
      </c>
      <c r="L145" s="511">
        <v>-344772.61437131278</v>
      </c>
      <c r="M145" s="512">
        <v>-5.7283887724405187E-2</v>
      </c>
      <c r="N145" s="512"/>
      <c r="O145" s="399">
        <v>884375.8336557555</v>
      </c>
      <c r="P145" s="432">
        <v>-42579.199514508313</v>
      </c>
      <c r="Q145" s="511">
        <v>-926955.03317026387</v>
      </c>
      <c r="R145" s="512">
        <v>-1.048146045938974</v>
      </c>
      <c r="S145" s="512"/>
      <c r="T145" s="399">
        <v>2582080.7873557578</v>
      </c>
      <c r="U145" s="432">
        <v>1772412.234527465</v>
      </c>
      <c r="V145" s="511">
        <v>-809668.55282829236</v>
      </c>
      <c r="W145" s="512">
        <v>-0.31357212244991489</v>
      </c>
      <c r="X145" s="513"/>
      <c r="Y145" s="432">
        <v>9485123.0919400584</v>
      </c>
      <c r="Z145" s="432">
        <v>7403726.8915701881</v>
      </c>
      <c r="AA145" s="511">
        <v>-2081396.2003698701</v>
      </c>
      <c r="AB145" s="512">
        <v>-0.21943797462560369</v>
      </c>
      <c r="AC145" s="513"/>
      <c r="AD145" s="516">
        <v>0</v>
      </c>
      <c r="AE145" s="438">
        <v>1814408.1403366469</v>
      </c>
      <c r="AF145" s="504"/>
      <c r="AG145" s="398">
        <v>9485123.0919400584</v>
      </c>
      <c r="AH145" s="398">
        <v>9218135.0319068357</v>
      </c>
      <c r="AI145" s="511">
        <v>-266988.06003322272</v>
      </c>
      <c r="AJ145" s="512">
        <v>-2.814808594946908E-2</v>
      </c>
      <c r="AK145" s="512"/>
      <c r="AL145" s="199">
        <v>-689998</v>
      </c>
      <c r="AM145" s="432">
        <v>518784</v>
      </c>
      <c r="AN145" s="511">
        <v>1208782</v>
      </c>
      <c r="AO145" s="512">
        <v>-1.7518630488784031</v>
      </c>
      <c r="AP145" s="512"/>
      <c r="AQ145" s="444">
        <v>8795125.0919400584</v>
      </c>
      <c r="AR145" s="444">
        <v>9736919.0319068357</v>
      </c>
      <c r="AS145" s="511">
        <v>941793.93996677734</v>
      </c>
      <c r="AT145" s="512">
        <v>0.1070813581525801</v>
      </c>
      <c r="AV145" s="518">
        <v>413.14294830646242</v>
      </c>
      <c r="AW145" s="518">
        <v>392.43974661483128</v>
      </c>
      <c r="AX145" s="518">
        <v>-20.703201691631079</v>
      </c>
      <c r="AY145" s="519">
        <v>-5.0111472981680408E-2</v>
      </c>
      <c r="AZ145" s="520"/>
      <c r="BA145" s="518">
        <v>60.706743112009583</v>
      </c>
      <c r="BB145" s="518">
        <v>-2.9450269411058461</v>
      </c>
      <c r="BC145" s="518">
        <v>-63.65177005311542</v>
      </c>
      <c r="BD145" s="519">
        <v>-1.048512352831579</v>
      </c>
      <c r="BE145" s="520"/>
      <c r="BF145" s="518">
        <v>177.2433269738988</v>
      </c>
      <c r="BG145" s="518">
        <v>122.590415999963</v>
      </c>
      <c r="BH145" s="518">
        <v>-54.652910973935782</v>
      </c>
      <c r="BI145" s="519">
        <v>-0.30834961127751831</v>
      </c>
      <c r="BJ145" s="520"/>
      <c r="BK145" s="518">
        <v>651.09301839237082</v>
      </c>
      <c r="BL145" s="518">
        <v>512.08513567368846</v>
      </c>
      <c r="BM145" s="518">
        <v>-139.0078827186824</v>
      </c>
      <c r="BN145" s="519">
        <v>-0.21349926783412609</v>
      </c>
      <c r="BO145" s="521"/>
      <c r="BP145" s="518">
        <v>0</v>
      </c>
      <c r="BQ145" s="518">
        <v>125.4950989304639</v>
      </c>
      <c r="BR145" s="521"/>
      <c r="BS145" s="518">
        <v>651.09301839237082</v>
      </c>
      <c r="BT145" s="518">
        <v>637.58023460415245</v>
      </c>
      <c r="BU145" s="518">
        <v>-13.512783788218369</v>
      </c>
      <c r="BV145" s="519">
        <v>-2.075399890108345E-2</v>
      </c>
      <c r="BW145" s="512"/>
      <c r="BX145" s="518">
        <v>-47.363948380010982</v>
      </c>
      <c r="BY145" s="518">
        <v>32.579609904551113</v>
      </c>
      <c r="BZ145" s="511">
        <v>79.943558284562101</v>
      </c>
      <c r="CA145" s="512">
        <v>-1.6878567142071439</v>
      </c>
      <c r="CB145" s="512"/>
      <c r="CC145" s="444">
        <v>603.7290700123599</v>
      </c>
      <c r="CD145" s="444">
        <v>673.46237597916968</v>
      </c>
      <c r="CE145" s="511">
        <v>69.73330596680978</v>
      </c>
      <c r="CF145" s="512">
        <v>0.11550430388482399</v>
      </c>
    </row>
    <row r="146" spans="1:84">
      <c r="A146" s="396">
        <v>435</v>
      </c>
      <c r="B146" s="411">
        <v>13</v>
      </c>
      <c r="C146" s="411">
        <v>13</v>
      </c>
      <c r="D146" s="397" t="s">
        <v>187</v>
      </c>
      <c r="E146" s="399">
        <v>692</v>
      </c>
      <c r="F146" s="399">
        <v>702</v>
      </c>
      <c r="G146" s="511">
        <v>10</v>
      </c>
      <c r="H146" s="512">
        <v>1.4450867052023119E-2</v>
      </c>
      <c r="I146" s="512"/>
      <c r="J146" s="399">
        <v>803032.68121268391</v>
      </c>
      <c r="K146" s="432">
        <v>906493.21098419628</v>
      </c>
      <c r="L146" s="511">
        <v>103460.5297715124</v>
      </c>
      <c r="M146" s="512">
        <v>0.12883725929469461</v>
      </c>
      <c r="N146" s="512"/>
      <c r="O146" s="399">
        <v>51482.053425145852</v>
      </c>
      <c r="P146" s="432">
        <v>39218.63958050459</v>
      </c>
      <c r="Q146" s="511">
        <v>-12263.41384464126</v>
      </c>
      <c r="R146" s="512">
        <v>-0.23820755056851189</v>
      </c>
      <c r="S146" s="512"/>
      <c r="T146" s="399">
        <v>149774.89296295709</v>
      </c>
      <c r="U146" s="432">
        <v>127921.0533019718</v>
      </c>
      <c r="V146" s="511">
        <v>-21853.839660985319</v>
      </c>
      <c r="W146" s="512">
        <v>-0.1459112353790184</v>
      </c>
      <c r="X146" s="513"/>
      <c r="Y146" s="432">
        <v>1004289.627600787</v>
      </c>
      <c r="Z146" s="432">
        <v>1073632.9038666729</v>
      </c>
      <c r="AA146" s="511">
        <v>69343.276265885797</v>
      </c>
      <c r="AB146" s="512">
        <v>6.9047089963026387E-2</v>
      </c>
      <c r="AC146" s="513"/>
      <c r="AD146" s="516">
        <v>0</v>
      </c>
      <c r="AE146" s="438">
        <v>66811.391960104971</v>
      </c>
      <c r="AF146" s="504"/>
      <c r="AG146" s="398">
        <v>1004289.627600787</v>
      </c>
      <c r="AH146" s="398">
        <v>1140444.295826778</v>
      </c>
      <c r="AI146" s="511">
        <v>136154.6682259907</v>
      </c>
      <c r="AJ146" s="512">
        <v>0.1355731100711052</v>
      </c>
      <c r="AK146" s="512"/>
      <c r="AL146" s="199">
        <v>-197621</v>
      </c>
      <c r="AM146" s="432">
        <v>-197548</v>
      </c>
      <c r="AN146" s="511">
        <v>73</v>
      </c>
      <c r="AO146" s="512">
        <v>-3.693939409273306E-4</v>
      </c>
      <c r="AP146" s="512"/>
      <c r="AQ146" s="444">
        <v>806668.62760078686</v>
      </c>
      <c r="AR146" s="444">
        <v>942896.29582677758</v>
      </c>
      <c r="AS146" s="511">
        <v>136227.6682259907</v>
      </c>
      <c r="AT146" s="512">
        <v>0.1688768641358501</v>
      </c>
      <c r="AV146" s="518">
        <v>1160.451851463416</v>
      </c>
      <c r="AW146" s="518">
        <v>1291.3008703478581</v>
      </c>
      <c r="AX146" s="518">
        <v>130.8490188844419</v>
      </c>
      <c r="AY146" s="519">
        <v>0.1127569564557388</v>
      </c>
      <c r="AZ146" s="520"/>
      <c r="BA146" s="518">
        <v>74.396030961193432</v>
      </c>
      <c r="BB146" s="518">
        <v>55.86700794943674</v>
      </c>
      <c r="BC146" s="518">
        <v>-18.529023011756689</v>
      </c>
      <c r="BD146" s="519">
        <v>-0.2490592948624078</v>
      </c>
      <c r="BE146" s="520"/>
      <c r="BF146" s="518">
        <v>216.43770659386871</v>
      </c>
      <c r="BG146" s="518">
        <v>182.2237226523815</v>
      </c>
      <c r="BH146" s="518">
        <v>-34.213983941487207</v>
      </c>
      <c r="BI146" s="519">
        <v>-0.15807774199755101</v>
      </c>
      <c r="BJ146" s="520"/>
      <c r="BK146" s="518">
        <v>1451.285589018478</v>
      </c>
      <c r="BL146" s="518">
        <v>1529.3916009496761</v>
      </c>
      <c r="BM146" s="518">
        <v>78.106011931198054</v>
      </c>
      <c r="BN146" s="519">
        <v>5.3818498937912067E-2</v>
      </c>
      <c r="BO146" s="521"/>
      <c r="BP146" s="518">
        <v>0</v>
      </c>
      <c r="BQ146" s="518">
        <v>95.172923020092554</v>
      </c>
      <c r="BR146" s="521"/>
      <c r="BS146" s="518">
        <v>1451.285589018478</v>
      </c>
      <c r="BT146" s="518">
        <v>1624.564523969769</v>
      </c>
      <c r="BU146" s="518">
        <v>173.27893495129069</v>
      </c>
      <c r="BV146" s="519">
        <v>0.1193968549418873</v>
      </c>
      <c r="BW146" s="512"/>
      <c r="BX146" s="518">
        <v>-285.57947976878609</v>
      </c>
      <c r="BY146" s="518">
        <v>-279.44729344729348</v>
      </c>
      <c r="BZ146" s="511">
        <v>6.132186321492668</v>
      </c>
      <c r="CA146" s="512">
        <v>-2.1472783431279702E-2</v>
      </c>
      <c r="CB146" s="512"/>
      <c r="CC146" s="444">
        <v>1165.706109249692</v>
      </c>
      <c r="CD146" s="444">
        <v>1343.1571165623609</v>
      </c>
      <c r="CE146" s="511">
        <v>177.45100731266919</v>
      </c>
      <c r="CF146" s="512">
        <v>0.15222619655556721</v>
      </c>
    </row>
    <row r="147" spans="1:84">
      <c r="A147" s="396">
        <v>436</v>
      </c>
      <c r="B147" s="411">
        <v>17</v>
      </c>
      <c r="C147" s="411">
        <v>17</v>
      </c>
      <c r="D147" s="397" t="s">
        <v>188</v>
      </c>
      <c r="E147" s="399">
        <v>1988</v>
      </c>
      <c r="F147" s="399">
        <v>2033</v>
      </c>
      <c r="G147" s="511">
        <v>45</v>
      </c>
      <c r="H147" s="512">
        <v>2.2635814889336019E-2</v>
      </c>
      <c r="I147" s="512"/>
      <c r="J147" s="399">
        <v>1889330.7458318721</v>
      </c>
      <c r="K147" s="432">
        <v>2083413.0263509171</v>
      </c>
      <c r="L147" s="511">
        <v>194082.28051904449</v>
      </c>
      <c r="M147" s="512">
        <v>0.1027254126611855</v>
      </c>
      <c r="N147" s="512"/>
      <c r="O147" s="399">
        <v>1370357.932213129</v>
      </c>
      <c r="P147" s="432">
        <v>1322122.3210168821</v>
      </c>
      <c r="Q147" s="511">
        <v>-48235.611196247162</v>
      </c>
      <c r="R147" s="512">
        <v>-3.5199279007599581E-2</v>
      </c>
      <c r="S147" s="512"/>
      <c r="T147" s="399">
        <v>322752.50759831478</v>
      </c>
      <c r="U147" s="432">
        <v>203860.2073987863</v>
      </c>
      <c r="V147" s="511">
        <v>-118892.3001995285</v>
      </c>
      <c r="W147" s="512">
        <v>-0.36836987289188539</v>
      </c>
      <c r="X147" s="513"/>
      <c r="Y147" s="432">
        <v>3582441.1856433158</v>
      </c>
      <c r="Z147" s="432">
        <v>3609395.5547665851</v>
      </c>
      <c r="AA147" s="511">
        <v>26954.369123268869</v>
      </c>
      <c r="AB147" s="512">
        <v>7.5240227896242618E-3</v>
      </c>
      <c r="AC147" s="513"/>
      <c r="AD147" s="516">
        <v>0</v>
      </c>
      <c r="AE147" s="438">
        <v>181920.6000846246</v>
      </c>
      <c r="AF147" s="504"/>
      <c r="AG147" s="398">
        <v>3582441.1856433158</v>
      </c>
      <c r="AH147" s="398">
        <v>3791316.1548512098</v>
      </c>
      <c r="AI147" s="511">
        <v>208874.96920789359</v>
      </c>
      <c r="AJ147" s="512">
        <v>5.8305205412712141E-2</v>
      </c>
      <c r="AK147" s="512"/>
      <c r="AL147" s="199">
        <v>-333862</v>
      </c>
      <c r="AM147" s="432">
        <v>-238146</v>
      </c>
      <c r="AN147" s="511">
        <v>95716</v>
      </c>
      <c r="AO147" s="512">
        <v>-0.28669330441919122</v>
      </c>
      <c r="AP147" s="512"/>
      <c r="AQ147" s="444">
        <v>3248579.1856433158</v>
      </c>
      <c r="AR147" s="444">
        <v>3553170.1548512089</v>
      </c>
      <c r="AS147" s="511">
        <v>304590.96920789313</v>
      </c>
      <c r="AT147" s="512">
        <v>9.37612881822288E-2</v>
      </c>
      <c r="AV147" s="518">
        <v>950.36757838625374</v>
      </c>
      <c r="AW147" s="518">
        <v>1024.797356788449</v>
      </c>
      <c r="AX147" s="518">
        <v>74.429778402195211</v>
      </c>
      <c r="AY147" s="519">
        <v>7.8316832449796647E-2</v>
      </c>
      <c r="AZ147" s="520"/>
      <c r="BA147" s="518">
        <v>689.31485523799245</v>
      </c>
      <c r="BB147" s="518">
        <v>650.33070389418685</v>
      </c>
      <c r="BC147" s="518">
        <v>-38.984151343805593</v>
      </c>
      <c r="BD147" s="519">
        <v>-5.6554927037436253E-2</v>
      </c>
      <c r="BE147" s="520"/>
      <c r="BF147" s="518">
        <v>162.35035593476599</v>
      </c>
      <c r="BG147" s="518">
        <v>100.27555700874881</v>
      </c>
      <c r="BH147" s="518">
        <v>-62.074798926017209</v>
      </c>
      <c r="BI147" s="519">
        <v>-0.382350864392065</v>
      </c>
      <c r="BJ147" s="520"/>
      <c r="BK147" s="518">
        <v>1802.0327895590119</v>
      </c>
      <c r="BL147" s="518">
        <v>1775.4036176913851</v>
      </c>
      <c r="BM147" s="518">
        <v>-26.62917186762752</v>
      </c>
      <c r="BN147" s="519">
        <v>-1.477729596371225E-2</v>
      </c>
      <c r="BO147" s="521"/>
      <c r="BP147" s="518">
        <v>0</v>
      </c>
      <c r="BQ147" s="518">
        <v>89.483817060808974</v>
      </c>
      <c r="BR147" s="521"/>
      <c r="BS147" s="518">
        <v>1802.0327895590119</v>
      </c>
      <c r="BT147" s="518">
        <v>1864.8874347521939</v>
      </c>
      <c r="BU147" s="518">
        <v>62.854645193181568</v>
      </c>
      <c r="BV147" s="519">
        <v>3.4879856547206982E-2</v>
      </c>
      <c r="BW147" s="512"/>
      <c r="BX147" s="518">
        <v>-167.93863179074449</v>
      </c>
      <c r="BY147" s="518">
        <v>-115.1800295130349</v>
      </c>
      <c r="BZ147" s="511">
        <v>52.758602277709542</v>
      </c>
      <c r="CA147" s="512">
        <v>-0.31415405565199572</v>
      </c>
      <c r="CB147" s="512"/>
      <c r="CC147" s="444">
        <v>1634.0941577682679</v>
      </c>
      <c r="CD147" s="444">
        <v>1747.7472478363061</v>
      </c>
      <c r="CE147" s="511">
        <v>113.653090068038</v>
      </c>
      <c r="CF147" s="512">
        <v>6.9551126859946341E-2</v>
      </c>
    </row>
    <row r="148" spans="1:84">
      <c r="A148" s="396">
        <v>440</v>
      </c>
      <c r="B148" s="411">
        <v>15</v>
      </c>
      <c r="C148" s="411">
        <v>15</v>
      </c>
      <c r="D148" s="397" t="s">
        <v>189</v>
      </c>
      <c r="E148" s="399">
        <v>5732</v>
      </c>
      <c r="F148" s="399">
        <v>5843</v>
      </c>
      <c r="G148" s="511">
        <v>111</v>
      </c>
      <c r="H148" s="512">
        <v>1.9364968597348219E-2</v>
      </c>
      <c r="I148" s="512"/>
      <c r="J148" s="399">
        <v>7970830.7161414083</v>
      </c>
      <c r="K148" s="432">
        <v>8600949.3736201432</v>
      </c>
      <c r="L148" s="511">
        <v>630118.65747873485</v>
      </c>
      <c r="M148" s="512">
        <v>7.9053072373335809E-2</v>
      </c>
      <c r="N148" s="512"/>
      <c r="O148" s="399">
        <v>3109938.5714811538</v>
      </c>
      <c r="P148" s="432">
        <v>3241521.064196893</v>
      </c>
      <c r="Q148" s="511">
        <v>131582.49271573871</v>
      </c>
      <c r="R148" s="512">
        <v>4.2310318899022703E-2</v>
      </c>
      <c r="S148" s="512"/>
      <c r="T148" s="399">
        <v>758111.19354579132</v>
      </c>
      <c r="U148" s="432">
        <v>365603.40882456768</v>
      </c>
      <c r="V148" s="511">
        <v>-392507.78472122358</v>
      </c>
      <c r="W148" s="512">
        <v>-0.51774434682254222</v>
      </c>
      <c r="X148" s="513"/>
      <c r="Y148" s="432">
        <v>11838880.48116835</v>
      </c>
      <c r="Z148" s="432">
        <v>12208073.8466416</v>
      </c>
      <c r="AA148" s="511">
        <v>369193.36547325179</v>
      </c>
      <c r="AB148" s="512">
        <v>3.1184820732037401E-2</v>
      </c>
      <c r="AC148" s="513"/>
      <c r="AD148" s="516">
        <v>0</v>
      </c>
      <c r="AE148" s="438">
        <v>337221.22374323767</v>
      </c>
      <c r="AF148" s="504"/>
      <c r="AG148" s="398">
        <v>11838880.48116835</v>
      </c>
      <c r="AH148" s="398">
        <v>12545295.07038484</v>
      </c>
      <c r="AI148" s="511">
        <v>706414.58921648934</v>
      </c>
      <c r="AJ148" s="512">
        <v>5.9669036302896682E-2</v>
      </c>
      <c r="AK148" s="512"/>
      <c r="AL148" s="199">
        <v>-1566560</v>
      </c>
      <c r="AM148" s="432">
        <v>-1553215</v>
      </c>
      <c r="AN148" s="511">
        <v>13345</v>
      </c>
      <c r="AO148" s="512">
        <v>-8.5186651006025939E-3</v>
      </c>
      <c r="AP148" s="512"/>
      <c r="AQ148" s="444">
        <v>10272320.48116835</v>
      </c>
      <c r="AR148" s="444">
        <v>10992080.07038484</v>
      </c>
      <c r="AS148" s="511">
        <v>719759.58921648934</v>
      </c>
      <c r="AT148" s="512">
        <v>7.0067867385561297E-2</v>
      </c>
      <c r="AV148" s="518">
        <v>1390.584563178892</v>
      </c>
      <c r="AW148" s="518">
        <v>1472.0091346260731</v>
      </c>
      <c r="AX148" s="518">
        <v>81.424571447181052</v>
      </c>
      <c r="AY148" s="519">
        <v>5.8554203464651997E-2</v>
      </c>
      <c r="AZ148" s="520"/>
      <c r="BA148" s="518">
        <v>542.55732231004083</v>
      </c>
      <c r="BB148" s="518">
        <v>554.76999216102899</v>
      </c>
      <c r="BC148" s="518">
        <v>12.21266985098816</v>
      </c>
      <c r="BD148" s="519">
        <v>2.2509455404620481E-2</v>
      </c>
      <c r="BE148" s="520"/>
      <c r="BF148" s="518">
        <v>132.25945456137319</v>
      </c>
      <c r="BG148" s="518">
        <v>62.571180699053173</v>
      </c>
      <c r="BH148" s="518">
        <v>-69.688273862320045</v>
      </c>
      <c r="BI148" s="519">
        <v>-0.52690580112729968</v>
      </c>
      <c r="BJ148" s="520"/>
      <c r="BK148" s="518">
        <v>2065.4013400503059</v>
      </c>
      <c r="BL148" s="518">
        <v>2089.3503074861551</v>
      </c>
      <c r="BM148" s="518">
        <v>23.94896743584923</v>
      </c>
      <c r="BN148" s="519">
        <v>1.1595309333568031E-2</v>
      </c>
      <c r="BO148" s="521"/>
      <c r="BP148" s="518">
        <v>0</v>
      </c>
      <c r="BQ148" s="518">
        <v>57.713712774813906</v>
      </c>
      <c r="BR148" s="521"/>
      <c r="BS148" s="518">
        <v>2065.4013400503059</v>
      </c>
      <c r="BT148" s="518">
        <v>2147.0640202609688</v>
      </c>
      <c r="BU148" s="518">
        <v>81.662680210662984</v>
      </c>
      <c r="BV148" s="519">
        <v>3.9538407682389698E-2</v>
      </c>
      <c r="BW148" s="512"/>
      <c r="BX148" s="518">
        <v>-273.30076762037692</v>
      </c>
      <c r="BY148" s="518">
        <v>-263.86479548177311</v>
      </c>
      <c r="BZ148" s="511">
        <v>9.4359721386038018</v>
      </c>
      <c r="CA148" s="512">
        <v>-3.4525962809261693E-2</v>
      </c>
      <c r="CB148" s="512"/>
      <c r="CC148" s="444">
        <v>1792.1005724299289</v>
      </c>
      <c r="CD148" s="444">
        <v>1881.2391015548251</v>
      </c>
      <c r="CE148" s="511">
        <v>89.138529124895967</v>
      </c>
      <c r="CF148" s="512">
        <v>4.9739691229511773E-2</v>
      </c>
    </row>
    <row r="149" spans="1:84">
      <c r="A149" s="396">
        <v>441</v>
      </c>
      <c r="B149" s="411">
        <v>9</v>
      </c>
      <c r="C149" s="411">
        <v>9</v>
      </c>
      <c r="D149" s="397" t="s">
        <v>190</v>
      </c>
      <c r="E149" s="399">
        <v>4421</v>
      </c>
      <c r="F149" s="399">
        <v>4396</v>
      </c>
      <c r="G149" s="511">
        <v>-25</v>
      </c>
      <c r="H149" s="512">
        <v>-5.6548292241574306E-3</v>
      </c>
      <c r="I149" s="512"/>
      <c r="J149" s="399">
        <v>-916504.49794497294</v>
      </c>
      <c r="K149" s="432">
        <v>-887247.45728591399</v>
      </c>
      <c r="L149" s="511">
        <v>29257.040659058959</v>
      </c>
      <c r="M149" s="512">
        <v>-3.192241906576606E-2</v>
      </c>
      <c r="N149" s="512"/>
      <c r="O149" s="399">
        <v>1133238.709283055</v>
      </c>
      <c r="P149" s="432">
        <v>1295499.4783797711</v>
      </c>
      <c r="Q149" s="511">
        <v>162260.76909671561</v>
      </c>
      <c r="R149" s="512">
        <v>0.14318322147623261</v>
      </c>
      <c r="S149" s="512"/>
      <c r="T149" s="399">
        <v>875665.43026136665</v>
      </c>
      <c r="U149" s="432">
        <v>600688.33024082507</v>
      </c>
      <c r="V149" s="511">
        <v>-274977.10002054158</v>
      </c>
      <c r="W149" s="512">
        <v>-0.3140207327111989</v>
      </c>
      <c r="X149" s="513"/>
      <c r="Y149" s="432">
        <v>1092399.6415994491</v>
      </c>
      <c r="Z149" s="432">
        <v>1008940.351334682</v>
      </c>
      <c r="AA149" s="511">
        <v>-83459.290264766896</v>
      </c>
      <c r="AB149" s="512">
        <v>-7.6399961228995894E-2</v>
      </c>
      <c r="AC149" s="513"/>
      <c r="AD149" s="516">
        <v>0</v>
      </c>
      <c r="AE149" s="438">
        <v>656650.54525626614</v>
      </c>
      <c r="AF149" s="504"/>
      <c r="AG149" s="398">
        <v>1092399.6415994491</v>
      </c>
      <c r="AH149" s="398">
        <v>1665590.8965909481</v>
      </c>
      <c r="AI149" s="511">
        <v>573191.25499149924</v>
      </c>
      <c r="AJ149" s="512">
        <v>0.52470838799640673</v>
      </c>
      <c r="AK149" s="512"/>
      <c r="AL149" s="199">
        <v>-306027</v>
      </c>
      <c r="AM149" s="432">
        <v>-115167</v>
      </c>
      <c r="AN149" s="511">
        <v>190860</v>
      </c>
      <c r="AO149" s="512">
        <v>-0.6236704604495682</v>
      </c>
      <c r="AP149" s="512"/>
      <c r="AQ149" s="444">
        <v>786372.64159944886</v>
      </c>
      <c r="AR149" s="444">
        <v>1550423.8965909481</v>
      </c>
      <c r="AS149" s="511">
        <v>764051.25499149924</v>
      </c>
      <c r="AT149" s="512">
        <v>0.97161474671531189</v>
      </c>
      <c r="AV149" s="518">
        <v>-207.30705676203871</v>
      </c>
      <c r="AW149" s="518">
        <v>-201.83063177568559</v>
      </c>
      <c r="AX149" s="518">
        <v>5.4764249863530381</v>
      </c>
      <c r="AY149" s="519">
        <v>-2.6416973314320202E-2</v>
      </c>
      <c r="AZ149" s="520"/>
      <c r="BA149" s="518">
        <v>256.33085484801069</v>
      </c>
      <c r="BB149" s="518">
        <v>294.6996083666449</v>
      </c>
      <c r="BC149" s="518">
        <v>38.368753518634207</v>
      </c>
      <c r="BD149" s="519">
        <v>0.1496844909341275</v>
      </c>
      <c r="BE149" s="520"/>
      <c r="BF149" s="518">
        <v>198.06953862505469</v>
      </c>
      <c r="BG149" s="518">
        <v>136.64429714304481</v>
      </c>
      <c r="BH149" s="518">
        <v>-61.425241482009817</v>
      </c>
      <c r="BI149" s="519">
        <v>-0.31011957673253188</v>
      </c>
      <c r="BJ149" s="520"/>
      <c r="BK149" s="518">
        <v>247.09333671102669</v>
      </c>
      <c r="BL149" s="518">
        <v>229.51327373400409</v>
      </c>
      <c r="BM149" s="518">
        <v>-17.580062977022578</v>
      </c>
      <c r="BN149" s="519">
        <v>-7.1147458733710395E-2</v>
      </c>
      <c r="BO149" s="521"/>
      <c r="BP149" s="518">
        <v>0</v>
      </c>
      <c r="BQ149" s="518">
        <v>149.3745553358203</v>
      </c>
      <c r="BR149" s="521"/>
      <c r="BS149" s="518">
        <v>247.09333671102669</v>
      </c>
      <c r="BT149" s="518">
        <v>378.88782906982442</v>
      </c>
      <c r="BU149" s="518">
        <v>131.79449235879781</v>
      </c>
      <c r="BV149" s="519">
        <v>0.53337938656326522</v>
      </c>
      <c r="BW149" s="512"/>
      <c r="BX149" s="518">
        <v>-69.221216919249045</v>
      </c>
      <c r="BY149" s="518">
        <v>-3.518880800727934</v>
      </c>
      <c r="BZ149" s="511">
        <v>65.702336118521117</v>
      </c>
      <c r="CA149" s="512">
        <v>-0.94916470762377769</v>
      </c>
      <c r="CB149" s="512"/>
      <c r="CC149" s="444">
        <v>177.87211979177761</v>
      </c>
      <c r="CD149" s="444">
        <v>352.68969440194451</v>
      </c>
      <c r="CE149" s="511">
        <v>174.8175746101669</v>
      </c>
      <c r="CF149" s="512">
        <v>0.98282729645777855</v>
      </c>
    </row>
    <row r="150" spans="1:84">
      <c r="A150" s="396">
        <v>444</v>
      </c>
      <c r="B150" s="411">
        <v>1</v>
      </c>
      <c r="C150" s="412">
        <v>33</v>
      </c>
      <c r="D150" s="397" t="s">
        <v>191</v>
      </c>
      <c r="E150" s="399">
        <v>45811</v>
      </c>
      <c r="F150" s="399">
        <v>45645</v>
      </c>
      <c r="G150" s="511">
        <v>-166</v>
      </c>
      <c r="H150" s="512">
        <v>-3.6235838554059068E-3</v>
      </c>
      <c r="I150" s="512"/>
      <c r="J150" s="399">
        <v>16260927.507598739</v>
      </c>
      <c r="K150" s="432">
        <v>14570163.361555809</v>
      </c>
      <c r="L150" s="511">
        <v>-1690764.14604293</v>
      </c>
      <c r="M150" s="512">
        <v>-0.10397710372011899</v>
      </c>
      <c r="N150" s="512"/>
      <c r="O150" s="399">
        <v>6077122.0687223747</v>
      </c>
      <c r="P150" s="432">
        <v>5494981.8894271785</v>
      </c>
      <c r="Q150" s="511">
        <v>-582140.17929519527</v>
      </c>
      <c r="R150" s="512">
        <v>-9.5792082619393829E-2</v>
      </c>
      <c r="S150" s="512"/>
      <c r="T150" s="399">
        <v>7023420.3214530004</v>
      </c>
      <c r="U150" s="432">
        <v>4201507.5930032702</v>
      </c>
      <c r="V150" s="511">
        <v>-2821912.7284497302</v>
      </c>
      <c r="W150" s="512">
        <v>-0.40178610980040769</v>
      </c>
      <c r="X150" s="513"/>
      <c r="Y150" s="432">
        <v>29361469.897774119</v>
      </c>
      <c r="Z150" s="432">
        <v>24266652.843986262</v>
      </c>
      <c r="AA150" s="511">
        <v>-5094817.0537878573</v>
      </c>
      <c r="AB150" s="512">
        <v>-0.1735205039640775</v>
      </c>
      <c r="AC150" s="513"/>
      <c r="AD150" s="516">
        <v>0</v>
      </c>
      <c r="AE150" s="438">
        <v>6418777.0916885771</v>
      </c>
      <c r="AF150" s="504"/>
      <c r="AG150" s="398">
        <v>29361469.897774119</v>
      </c>
      <c r="AH150" s="398">
        <v>30685429.935674839</v>
      </c>
      <c r="AI150" s="511">
        <v>1323960.03790072</v>
      </c>
      <c r="AJ150" s="512">
        <v>4.5091749238381579E-2</v>
      </c>
      <c r="AK150" s="512"/>
      <c r="AL150" s="199">
        <v>-875003</v>
      </c>
      <c r="AM150" s="432">
        <v>356072</v>
      </c>
      <c r="AN150" s="511">
        <v>1231075</v>
      </c>
      <c r="AO150" s="512">
        <v>-1.4069380333553141</v>
      </c>
      <c r="AP150" s="512"/>
      <c r="AQ150" s="444">
        <v>28486466.897774119</v>
      </c>
      <c r="AR150" s="444">
        <v>31041501.935674839</v>
      </c>
      <c r="AS150" s="511">
        <v>2555035.037900724</v>
      </c>
      <c r="AT150" s="512">
        <v>8.9692942514410914E-2</v>
      </c>
      <c r="AV150" s="518">
        <v>354.95683367747358</v>
      </c>
      <c r="AW150" s="518">
        <v>319.20612031012848</v>
      </c>
      <c r="AX150" s="518">
        <v>-35.750713367345163</v>
      </c>
      <c r="AY150" s="519">
        <v>-0.1007184817290474</v>
      </c>
      <c r="AZ150" s="520"/>
      <c r="BA150" s="518">
        <v>132.65639406959849</v>
      </c>
      <c r="BB150" s="518">
        <v>120.3851876312231</v>
      </c>
      <c r="BC150" s="518">
        <v>-12.271206438375341</v>
      </c>
      <c r="BD150" s="519">
        <v>-9.2503693654881272E-2</v>
      </c>
      <c r="BE150" s="520"/>
      <c r="BF150" s="518">
        <v>153.31296678642681</v>
      </c>
      <c r="BG150" s="518">
        <v>92.047488071054232</v>
      </c>
      <c r="BH150" s="518">
        <v>-61.265478715372609</v>
      </c>
      <c r="BI150" s="519">
        <v>-0.39961054827618531</v>
      </c>
      <c r="BJ150" s="520"/>
      <c r="BK150" s="518">
        <v>640.92619453349892</v>
      </c>
      <c r="BL150" s="518">
        <v>531.63879601240581</v>
      </c>
      <c r="BM150" s="518">
        <v>-109.2873985210931</v>
      </c>
      <c r="BN150" s="519">
        <v>-0.17051479476609391</v>
      </c>
      <c r="BO150" s="521"/>
      <c r="BP150" s="518">
        <v>0</v>
      </c>
      <c r="BQ150" s="518">
        <v>140.62388195177081</v>
      </c>
      <c r="BR150" s="521"/>
      <c r="BS150" s="518">
        <v>640.92619453349892</v>
      </c>
      <c r="BT150" s="518">
        <v>672.26267796417653</v>
      </c>
      <c r="BU150" s="518">
        <v>31.336483430677621</v>
      </c>
      <c r="BV150" s="519">
        <v>4.8892499164410061E-2</v>
      </c>
      <c r="BW150" s="512"/>
      <c r="BX150" s="518">
        <v>-19.10028159175744</v>
      </c>
      <c r="BY150" s="518">
        <v>8.9703362909409581</v>
      </c>
      <c r="BZ150" s="511">
        <v>28.070617882698389</v>
      </c>
      <c r="CA150" s="512">
        <v>-1.469644190733399</v>
      </c>
      <c r="CB150" s="512"/>
      <c r="CC150" s="444">
        <v>621.82591294174154</v>
      </c>
      <c r="CD150" s="444">
        <v>680.06357620056622</v>
      </c>
      <c r="CE150" s="511">
        <v>58.237663258824682</v>
      </c>
      <c r="CF150" s="512">
        <v>9.3655896363844415E-2</v>
      </c>
    </row>
    <row r="151" spans="1:84">
      <c r="A151" s="396">
        <v>445</v>
      </c>
      <c r="B151" s="411">
        <v>2</v>
      </c>
      <c r="C151" s="411">
        <v>2</v>
      </c>
      <c r="D151" s="397" t="s">
        <v>192</v>
      </c>
      <c r="E151" s="399">
        <v>14991</v>
      </c>
      <c r="F151" s="399">
        <v>14999</v>
      </c>
      <c r="G151" s="511">
        <v>8</v>
      </c>
      <c r="H151" s="512">
        <v>5.3365352544860252E-4</v>
      </c>
      <c r="I151" s="512"/>
      <c r="J151" s="399">
        <v>5600426.5017368896</v>
      </c>
      <c r="K151" s="432">
        <v>6106608.9425591566</v>
      </c>
      <c r="L151" s="511">
        <v>506182.44082226697</v>
      </c>
      <c r="M151" s="512">
        <v>9.0382837925876175E-2</v>
      </c>
      <c r="N151" s="512"/>
      <c r="O151" s="399">
        <v>295021.01184143737</v>
      </c>
      <c r="P151" s="432">
        <v>222396.63819043571</v>
      </c>
      <c r="Q151" s="511">
        <v>-72624.37365100169</v>
      </c>
      <c r="R151" s="512">
        <v>-0.24616678384261839</v>
      </c>
      <c r="S151" s="512"/>
      <c r="T151" s="399">
        <v>2358629.6294035879</v>
      </c>
      <c r="U151" s="432">
        <v>1492895.8871405551</v>
      </c>
      <c r="V151" s="511">
        <v>-865733.74226303305</v>
      </c>
      <c r="W151" s="512">
        <v>-0.36704946443072778</v>
      </c>
      <c r="X151" s="513"/>
      <c r="Y151" s="432">
        <v>8254077.1429819157</v>
      </c>
      <c r="Z151" s="432">
        <v>7821901.4678901471</v>
      </c>
      <c r="AA151" s="511">
        <v>-432175.67509176861</v>
      </c>
      <c r="AB151" s="512">
        <v>-5.2359054513953611E-2</v>
      </c>
      <c r="AC151" s="513"/>
      <c r="AD151" s="516">
        <v>0</v>
      </c>
      <c r="AE151" s="438">
        <v>1425157.7973454769</v>
      </c>
      <c r="AF151" s="504"/>
      <c r="AG151" s="398">
        <v>8254077.1429819157</v>
      </c>
      <c r="AH151" s="398">
        <v>9247059.2652356233</v>
      </c>
      <c r="AI151" s="511">
        <v>992982.12225370761</v>
      </c>
      <c r="AJ151" s="512">
        <v>0.12030201621001289</v>
      </c>
      <c r="AK151" s="512"/>
      <c r="AL151" s="199">
        <v>82986</v>
      </c>
      <c r="AM151" s="432">
        <v>74944</v>
      </c>
      <c r="AN151" s="511">
        <v>-8042</v>
      </c>
      <c r="AO151" s="512">
        <v>-9.6907912177957731E-2</v>
      </c>
      <c r="AP151" s="512"/>
      <c r="AQ151" s="444">
        <v>8337063.1429819157</v>
      </c>
      <c r="AR151" s="444">
        <v>9322003.2652356252</v>
      </c>
      <c r="AS151" s="511">
        <v>984940.12225370947</v>
      </c>
      <c r="AT151" s="512">
        <v>0.11813993793279901</v>
      </c>
      <c r="AV151" s="518">
        <v>373.5859183334594</v>
      </c>
      <c r="AW151" s="518">
        <v>407.13440513095247</v>
      </c>
      <c r="AX151" s="518">
        <v>33.548486797493069</v>
      </c>
      <c r="AY151" s="519">
        <v>8.9801261640563207E-2</v>
      </c>
      <c r="AZ151" s="520"/>
      <c r="BA151" s="518">
        <v>19.679875381324621</v>
      </c>
      <c r="BB151" s="518">
        <v>14.82743104143181</v>
      </c>
      <c r="BC151" s="518">
        <v>-4.8524443398928128</v>
      </c>
      <c r="BD151" s="519">
        <v>-0.24656885502931489</v>
      </c>
      <c r="BE151" s="520"/>
      <c r="BF151" s="518">
        <v>157.33637711984451</v>
      </c>
      <c r="BG151" s="518">
        <v>99.533028011237775</v>
      </c>
      <c r="BH151" s="518">
        <v>-57.803349108606682</v>
      </c>
      <c r="BI151" s="519">
        <v>-0.36738706055610643</v>
      </c>
      <c r="BJ151" s="520"/>
      <c r="BK151" s="518">
        <v>550.60217083462851</v>
      </c>
      <c r="BL151" s="518">
        <v>521.4948641836221</v>
      </c>
      <c r="BM151" s="518">
        <v>-29.107306651006411</v>
      </c>
      <c r="BN151" s="519">
        <v>-5.2864496714359471E-2</v>
      </c>
      <c r="BO151" s="521"/>
      <c r="BP151" s="518">
        <v>0</v>
      </c>
      <c r="BQ151" s="518">
        <v>95.016854279983775</v>
      </c>
      <c r="BR151" s="521"/>
      <c r="BS151" s="518">
        <v>550.60217083462851</v>
      </c>
      <c r="BT151" s="518">
        <v>616.5117184636058</v>
      </c>
      <c r="BU151" s="518">
        <v>65.909547628977293</v>
      </c>
      <c r="BV151" s="519">
        <v>0.1197044819657513</v>
      </c>
      <c r="BW151" s="512"/>
      <c r="BX151" s="518">
        <v>5.5357214328597157</v>
      </c>
      <c r="BY151" s="518">
        <v>0.45269684645643038</v>
      </c>
      <c r="BZ151" s="511">
        <v>-5.083024586403285</v>
      </c>
      <c r="CA151" s="512">
        <v>-0.91822261073881917</v>
      </c>
      <c r="CB151" s="512"/>
      <c r="CC151" s="444">
        <v>556.13789226748827</v>
      </c>
      <c r="CD151" s="444">
        <v>621.5083182369242</v>
      </c>
      <c r="CE151" s="511">
        <v>65.370425969435928</v>
      </c>
      <c r="CF151" s="512">
        <v>0.1175435568738309</v>
      </c>
    </row>
    <row r="152" spans="1:84">
      <c r="A152" s="396">
        <v>475</v>
      </c>
      <c r="B152" s="411">
        <v>15</v>
      </c>
      <c r="C152" s="411">
        <v>15</v>
      </c>
      <c r="D152" s="397" t="s">
        <v>193</v>
      </c>
      <c r="E152" s="399">
        <v>5479</v>
      </c>
      <c r="F152" s="399">
        <v>5456</v>
      </c>
      <c r="G152" s="511">
        <v>-23</v>
      </c>
      <c r="H152" s="512">
        <v>-4.1978463223215912E-3</v>
      </c>
      <c r="I152" s="512"/>
      <c r="J152" s="399">
        <v>2861708.0842960859</v>
      </c>
      <c r="K152" s="432">
        <v>3227220.4313933388</v>
      </c>
      <c r="L152" s="511">
        <v>365512.34709725343</v>
      </c>
      <c r="M152" s="512">
        <v>0.12772523832987701</v>
      </c>
      <c r="N152" s="512"/>
      <c r="O152" s="399">
        <v>1760521.354537938</v>
      </c>
      <c r="P152" s="432">
        <v>1748169.680549806</v>
      </c>
      <c r="Q152" s="511">
        <v>-12351.67398813227</v>
      </c>
      <c r="R152" s="512">
        <v>-7.0159182995960081E-3</v>
      </c>
      <c r="S152" s="512"/>
      <c r="T152" s="399">
        <v>1089548.6860257201</v>
      </c>
      <c r="U152" s="432">
        <v>698922.16530801659</v>
      </c>
      <c r="V152" s="511">
        <v>-390626.52071770298</v>
      </c>
      <c r="W152" s="512">
        <v>-0.35852140039980002</v>
      </c>
      <c r="X152" s="513"/>
      <c r="Y152" s="432">
        <v>5711778.1248597447</v>
      </c>
      <c r="Z152" s="432">
        <v>5674312.2772511616</v>
      </c>
      <c r="AA152" s="511">
        <v>-37465.847608583048</v>
      </c>
      <c r="AB152" s="512">
        <v>-6.559401781647994E-3</v>
      </c>
      <c r="AC152" s="513"/>
      <c r="AD152" s="516">
        <v>0</v>
      </c>
      <c r="AE152" s="438">
        <v>442699.13580421568</v>
      </c>
      <c r="AF152" s="504"/>
      <c r="AG152" s="398">
        <v>5711778.1248597447</v>
      </c>
      <c r="AH152" s="398">
        <v>6117011.4130553771</v>
      </c>
      <c r="AI152" s="511">
        <v>405233.2881956324</v>
      </c>
      <c r="AJ152" s="512">
        <v>7.0946958956950565E-2</v>
      </c>
      <c r="AK152" s="512"/>
      <c r="AL152" s="199">
        <v>-113454</v>
      </c>
      <c r="AM152" s="432">
        <v>102248</v>
      </c>
      <c r="AN152" s="511">
        <v>215702</v>
      </c>
      <c r="AO152" s="512">
        <v>-1.901228691804608</v>
      </c>
      <c r="AP152" s="512"/>
      <c r="AQ152" s="444">
        <v>5598324.1248597447</v>
      </c>
      <c r="AR152" s="444">
        <v>6219259.413055378</v>
      </c>
      <c r="AS152" s="511">
        <v>620935.28819563333</v>
      </c>
      <c r="AT152" s="512">
        <v>0.1109144941141095</v>
      </c>
      <c r="AV152" s="518">
        <v>522.30481553131699</v>
      </c>
      <c r="AW152" s="518">
        <v>591.49934592986426</v>
      </c>
      <c r="AX152" s="518">
        <v>69.194530398547272</v>
      </c>
      <c r="AY152" s="519">
        <v>0.1324792120251827</v>
      </c>
      <c r="AZ152" s="520"/>
      <c r="BA152" s="518">
        <v>321.32165623981348</v>
      </c>
      <c r="BB152" s="518">
        <v>320.41233147907002</v>
      </c>
      <c r="BC152" s="518">
        <v>-0.90932476074351598</v>
      </c>
      <c r="BD152" s="519">
        <v>-2.829951679524692E-3</v>
      </c>
      <c r="BE152" s="520"/>
      <c r="BF152" s="518">
        <v>198.85904107058221</v>
      </c>
      <c r="BG152" s="518">
        <v>128.10156988783299</v>
      </c>
      <c r="BH152" s="518">
        <v>-70.757471182749185</v>
      </c>
      <c r="BI152" s="519">
        <v>-0.35581722008623612</v>
      </c>
      <c r="BJ152" s="520"/>
      <c r="BK152" s="518">
        <v>1042.485512841713</v>
      </c>
      <c r="BL152" s="518">
        <v>1040.0132472967671</v>
      </c>
      <c r="BM152" s="518">
        <v>-2.4722655449456852</v>
      </c>
      <c r="BN152" s="519">
        <v>-2.3715106967832421E-3</v>
      </c>
      <c r="BO152" s="521"/>
      <c r="BP152" s="518">
        <v>0</v>
      </c>
      <c r="BQ152" s="518">
        <v>81.139870931857715</v>
      </c>
      <c r="BR152" s="521"/>
      <c r="BS152" s="518">
        <v>1042.485512841713</v>
      </c>
      <c r="BT152" s="518">
        <v>1121.1531182286251</v>
      </c>
      <c r="BU152" s="518">
        <v>78.667605386912101</v>
      </c>
      <c r="BV152" s="519">
        <v>7.5461581401234018E-2</v>
      </c>
      <c r="BW152" s="512"/>
      <c r="BX152" s="518">
        <v>-20.70706333272495</v>
      </c>
      <c r="BY152" s="518">
        <v>10.75421554252199</v>
      </c>
      <c r="BZ152" s="511">
        <v>31.46127887524694</v>
      </c>
      <c r="CA152" s="512">
        <v>-1.519350106276359</v>
      </c>
      <c r="CB152" s="512"/>
      <c r="CC152" s="444">
        <v>1021.778449508988</v>
      </c>
      <c r="CD152" s="444">
        <v>1139.893587436836</v>
      </c>
      <c r="CE152" s="511">
        <v>118.11513792784839</v>
      </c>
      <c r="CF152" s="512">
        <v>0.1155976014023473</v>
      </c>
    </row>
    <row r="153" spans="1:84">
      <c r="A153" s="396">
        <v>480</v>
      </c>
      <c r="B153" s="411">
        <v>2</v>
      </c>
      <c r="C153" s="411">
        <v>2</v>
      </c>
      <c r="D153" s="397" t="s">
        <v>194</v>
      </c>
      <c r="E153" s="399">
        <v>1978</v>
      </c>
      <c r="F153" s="399">
        <v>1930</v>
      </c>
      <c r="G153" s="511">
        <v>-48</v>
      </c>
      <c r="H153" s="512">
        <v>-2.4266936299292219E-2</v>
      </c>
      <c r="I153" s="512"/>
      <c r="J153" s="399">
        <v>700422.7576791863</v>
      </c>
      <c r="K153" s="432">
        <v>618446.38093598932</v>
      </c>
      <c r="L153" s="511">
        <v>-81976.376743196975</v>
      </c>
      <c r="M153" s="512">
        <v>-0.11703842550008139</v>
      </c>
      <c r="N153" s="512"/>
      <c r="O153" s="399">
        <v>1045553.516954615</v>
      </c>
      <c r="P153" s="432">
        <v>1052408.5341524719</v>
      </c>
      <c r="Q153" s="511">
        <v>6855.0171978566796</v>
      </c>
      <c r="R153" s="512">
        <v>6.5563522925381158E-3</v>
      </c>
      <c r="S153" s="512"/>
      <c r="T153" s="399">
        <v>425028.68870546331</v>
      </c>
      <c r="U153" s="432">
        <v>329099.48435964069</v>
      </c>
      <c r="V153" s="511">
        <v>-95929.204345822567</v>
      </c>
      <c r="W153" s="512">
        <v>-0.22570053950475721</v>
      </c>
      <c r="X153" s="513"/>
      <c r="Y153" s="432">
        <v>2171004.963339265</v>
      </c>
      <c r="Z153" s="432">
        <v>1999954.3994481021</v>
      </c>
      <c r="AA153" s="511">
        <v>-171050.56389116289</v>
      </c>
      <c r="AB153" s="512">
        <v>-7.8788656304160029E-2</v>
      </c>
      <c r="AC153" s="513"/>
      <c r="AD153" s="516">
        <v>0</v>
      </c>
      <c r="AE153" s="438">
        <v>242924.9407788183</v>
      </c>
      <c r="AF153" s="504"/>
      <c r="AG153" s="398">
        <v>2171004.963339265</v>
      </c>
      <c r="AH153" s="398">
        <v>2242879.3402269199</v>
      </c>
      <c r="AI153" s="511">
        <v>71874.376887655351</v>
      </c>
      <c r="AJ153" s="512">
        <v>3.3106500492336037E-2</v>
      </c>
      <c r="AK153" s="512"/>
      <c r="AL153" s="199">
        <v>-503425</v>
      </c>
      <c r="AM153" s="432">
        <v>-471242</v>
      </c>
      <c r="AN153" s="511">
        <v>32183</v>
      </c>
      <c r="AO153" s="512">
        <v>-6.3928092565923425E-2</v>
      </c>
      <c r="AP153" s="512"/>
      <c r="AQ153" s="444">
        <v>1667579.963339265</v>
      </c>
      <c r="AR153" s="444">
        <v>1771637.3402269201</v>
      </c>
      <c r="AS153" s="511">
        <v>104057.37688765539</v>
      </c>
      <c r="AT153" s="512">
        <v>6.2400232177942737E-2</v>
      </c>
      <c r="AV153" s="518">
        <v>354.1065508994875</v>
      </c>
      <c r="AW153" s="518">
        <v>320.43853934507217</v>
      </c>
      <c r="AX153" s="518">
        <v>-33.66801155441533</v>
      </c>
      <c r="AY153" s="519">
        <v>-9.5078759398528986E-2</v>
      </c>
      <c r="AZ153" s="520"/>
      <c r="BA153" s="518">
        <v>528.59126236330383</v>
      </c>
      <c r="BB153" s="518">
        <v>545.28939593392317</v>
      </c>
      <c r="BC153" s="518">
        <v>16.698133570619351</v>
      </c>
      <c r="BD153" s="519">
        <v>3.1589878152663488E-2</v>
      </c>
      <c r="BE153" s="520"/>
      <c r="BF153" s="518">
        <v>214.87800237889951</v>
      </c>
      <c r="BG153" s="518">
        <v>170.51786754385529</v>
      </c>
      <c r="BH153" s="518">
        <v>-44.360134835044221</v>
      </c>
      <c r="BI153" s="519">
        <v>-0.20644335084995319</v>
      </c>
      <c r="BJ153" s="520"/>
      <c r="BK153" s="518">
        <v>1097.575815641691</v>
      </c>
      <c r="BL153" s="518">
        <v>1036.2458028228509</v>
      </c>
      <c r="BM153" s="518">
        <v>-61.33001281884026</v>
      </c>
      <c r="BN153" s="519">
        <v>-5.5877700606025149E-2</v>
      </c>
      <c r="BO153" s="521"/>
      <c r="BP153" s="518">
        <v>0</v>
      </c>
      <c r="BQ153" s="518">
        <v>125.8678449631183</v>
      </c>
      <c r="BR153" s="521"/>
      <c r="BS153" s="518">
        <v>1097.575815641691</v>
      </c>
      <c r="BT153" s="518">
        <v>1162.1136477859691</v>
      </c>
      <c r="BU153" s="518">
        <v>64.5378321442779</v>
      </c>
      <c r="BV153" s="519">
        <v>5.8800340919088361E-2</v>
      </c>
      <c r="BW153" s="512"/>
      <c r="BX153" s="518">
        <v>-254.51213346814961</v>
      </c>
      <c r="BY153" s="518">
        <v>-242.20725388601039</v>
      </c>
      <c r="BZ153" s="511">
        <v>12.30487958213928</v>
      </c>
      <c r="CA153" s="512">
        <v>-4.8346927175788833E-2</v>
      </c>
      <c r="CB153" s="512"/>
      <c r="CC153" s="444">
        <v>843.06368217354134</v>
      </c>
      <c r="CD153" s="444">
        <v>917.94680840773049</v>
      </c>
      <c r="CE153" s="511">
        <v>74.883126234189149</v>
      </c>
      <c r="CF153" s="512">
        <v>8.8822621372005389E-2</v>
      </c>
    </row>
    <row r="154" spans="1:84">
      <c r="A154" s="396">
        <v>481</v>
      </c>
      <c r="B154" s="411">
        <v>2</v>
      </c>
      <c r="C154" s="411">
        <v>2</v>
      </c>
      <c r="D154" s="397" t="s">
        <v>195</v>
      </c>
      <c r="E154" s="399">
        <v>9642</v>
      </c>
      <c r="F154" s="399">
        <v>9619</v>
      </c>
      <c r="G154" s="511">
        <v>-23</v>
      </c>
      <c r="H154" s="512">
        <v>-2.3853972204936741E-3</v>
      </c>
      <c r="I154" s="512"/>
      <c r="J154" s="399">
        <v>5220900.6172813941</v>
      </c>
      <c r="K154" s="432">
        <v>5102770.0542192589</v>
      </c>
      <c r="L154" s="511">
        <v>-118130.5630621351</v>
      </c>
      <c r="M154" s="512">
        <v>-2.2626472273982411E-2</v>
      </c>
      <c r="N154" s="512"/>
      <c r="O154" s="399">
        <v>954728.97615719913</v>
      </c>
      <c r="P154" s="432">
        <v>690763.18438697048</v>
      </c>
      <c r="Q154" s="511">
        <v>-263965.79177022871</v>
      </c>
      <c r="R154" s="512">
        <v>-0.27648243466192418</v>
      </c>
      <c r="S154" s="512"/>
      <c r="T154" s="399">
        <v>1209835.8994331211</v>
      </c>
      <c r="U154" s="432">
        <v>482772.1634941037</v>
      </c>
      <c r="V154" s="511">
        <v>-727063.73593901715</v>
      </c>
      <c r="W154" s="512">
        <v>-0.60096062307267395</v>
      </c>
      <c r="X154" s="513"/>
      <c r="Y154" s="432">
        <v>7385465.4928717148</v>
      </c>
      <c r="Z154" s="432">
        <v>6276305.402100333</v>
      </c>
      <c r="AA154" s="511">
        <v>-1109160.090771382</v>
      </c>
      <c r="AB154" s="512">
        <v>-0.150181473576976</v>
      </c>
      <c r="AC154" s="513"/>
      <c r="AD154" s="516">
        <v>0</v>
      </c>
      <c r="AE154" s="438">
        <v>826100.50996008527</v>
      </c>
      <c r="AF154" s="504"/>
      <c r="AG154" s="398">
        <v>7385465.4928717148</v>
      </c>
      <c r="AH154" s="398">
        <v>7102405.9120604182</v>
      </c>
      <c r="AI154" s="511">
        <v>-283059.58081129659</v>
      </c>
      <c r="AJ154" s="512">
        <v>-3.8326572791450901E-2</v>
      </c>
      <c r="AK154" s="512"/>
      <c r="AL154" s="199">
        <v>-2211780</v>
      </c>
      <c r="AM154" s="432">
        <v>-2027840</v>
      </c>
      <c r="AN154" s="511">
        <v>183940</v>
      </c>
      <c r="AO154" s="512">
        <v>-8.3163786633390302E-2</v>
      </c>
      <c r="AP154" s="512"/>
      <c r="AQ154" s="444">
        <v>5173685.4928717148</v>
      </c>
      <c r="AR154" s="444">
        <v>5074565.9120604182</v>
      </c>
      <c r="AS154" s="511">
        <v>-99119.58081129659</v>
      </c>
      <c r="AT154" s="512">
        <v>-1.915840863304567E-2</v>
      </c>
      <c r="AV154" s="518">
        <v>541.47486177985832</v>
      </c>
      <c r="AW154" s="518">
        <v>530.48862191696219</v>
      </c>
      <c r="AX154" s="518">
        <v>-10.986239862896131</v>
      </c>
      <c r="AY154" s="519">
        <v>-2.0289473507197991E-2</v>
      </c>
      <c r="AZ154" s="520"/>
      <c r="BA154" s="518">
        <v>99.0177324369632</v>
      </c>
      <c r="BB154" s="518">
        <v>71.812369725228237</v>
      </c>
      <c r="BC154" s="518">
        <v>-27.20536271173496</v>
      </c>
      <c r="BD154" s="519">
        <v>-0.27475243112696479</v>
      </c>
      <c r="BE154" s="520"/>
      <c r="BF154" s="518">
        <v>125.475617033097</v>
      </c>
      <c r="BG154" s="518">
        <v>50.189433776286897</v>
      </c>
      <c r="BH154" s="518">
        <v>-75.286183256810048</v>
      </c>
      <c r="BI154" s="519">
        <v>-0.60000647964099396</v>
      </c>
      <c r="BJ154" s="520"/>
      <c r="BK154" s="518">
        <v>765.96821124991857</v>
      </c>
      <c r="BL154" s="518">
        <v>652.49042541847723</v>
      </c>
      <c r="BM154" s="518">
        <v>-113.4777858314413</v>
      </c>
      <c r="BN154" s="519">
        <v>-0.14814947169448009</v>
      </c>
      <c r="BO154" s="521"/>
      <c r="BP154" s="518">
        <v>0</v>
      </c>
      <c r="BQ154" s="518">
        <v>85.882161343183824</v>
      </c>
      <c r="BR154" s="521"/>
      <c r="BS154" s="518">
        <v>765.96821124991857</v>
      </c>
      <c r="BT154" s="518">
        <v>738.37258676166107</v>
      </c>
      <c r="BU154" s="518">
        <v>-27.595624488257499</v>
      </c>
      <c r="BV154" s="519">
        <v>-3.6027114549866943E-2</v>
      </c>
      <c r="BW154" s="512"/>
      <c r="BX154" s="518">
        <v>-229.39016801493469</v>
      </c>
      <c r="BY154" s="518">
        <v>-208.85611809959451</v>
      </c>
      <c r="BZ154" s="511">
        <v>20.53404991534012</v>
      </c>
      <c r="CA154" s="512">
        <v>-8.9515824034808816E-2</v>
      </c>
      <c r="CB154" s="512"/>
      <c r="CC154" s="444">
        <v>536.57804323498385</v>
      </c>
      <c r="CD154" s="444">
        <v>527.55649361268513</v>
      </c>
      <c r="CE154" s="511">
        <v>-9.0215496222987213</v>
      </c>
      <c r="CF154" s="512">
        <v>-1.6813117376008449E-2</v>
      </c>
    </row>
    <row r="155" spans="1:84">
      <c r="A155" s="396">
        <v>483</v>
      </c>
      <c r="B155" s="411">
        <v>17</v>
      </c>
      <c r="C155" s="411">
        <v>17</v>
      </c>
      <c r="D155" s="397" t="s">
        <v>196</v>
      </c>
      <c r="E155" s="399">
        <v>1067</v>
      </c>
      <c r="F155" s="399">
        <v>1055</v>
      </c>
      <c r="G155" s="511">
        <v>-12</v>
      </c>
      <c r="H155" s="512">
        <v>-1.1246485473289601E-2</v>
      </c>
      <c r="I155" s="512"/>
      <c r="J155" s="399">
        <v>581533.2108905043</v>
      </c>
      <c r="K155" s="432">
        <v>695561.85385457159</v>
      </c>
      <c r="L155" s="511">
        <v>114028.6429640673</v>
      </c>
      <c r="M155" s="512">
        <v>0.19608277021608919</v>
      </c>
      <c r="N155" s="512"/>
      <c r="O155" s="399">
        <v>954351.17404241033</v>
      </c>
      <c r="P155" s="432">
        <v>959113.26098123938</v>
      </c>
      <c r="Q155" s="511">
        <v>4762.0869388290448</v>
      </c>
      <c r="R155" s="512">
        <v>4.9898685812455688E-3</v>
      </c>
      <c r="S155" s="512"/>
      <c r="T155" s="399">
        <v>239935.47596454329</v>
      </c>
      <c r="U155" s="432">
        <v>163739.84523403109</v>
      </c>
      <c r="V155" s="511">
        <v>-76195.630730512232</v>
      </c>
      <c r="W155" s="512">
        <v>-0.31756717269176199</v>
      </c>
      <c r="X155" s="513"/>
      <c r="Y155" s="432">
        <v>1775819.8608974579</v>
      </c>
      <c r="Z155" s="432">
        <v>1818414.9600698419</v>
      </c>
      <c r="AA155" s="511">
        <v>42595.09917238378</v>
      </c>
      <c r="AB155" s="512">
        <v>2.3986159919879041E-2</v>
      </c>
      <c r="AC155" s="513"/>
      <c r="AD155" s="516">
        <v>0</v>
      </c>
      <c r="AE155" s="438">
        <v>141933.7599603842</v>
      </c>
      <c r="AF155" s="504"/>
      <c r="AG155" s="398">
        <v>1775819.8608974579</v>
      </c>
      <c r="AH155" s="398">
        <v>1960348.720030226</v>
      </c>
      <c r="AI155" s="511">
        <v>184528.85913276809</v>
      </c>
      <c r="AJ155" s="512">
        <v>0.1039119243995343</v>
      </c>
      <c r="AK155" s="512"/>
      <c r="AL155" s="199">
        <v>-215562</v>
      </c>
      <c r="AM155" s="432">
        <v>-205353</v>
      </c>
      <c r="AN155" s="511">
        <v>10209</v>
      </c>
      <c r="AO155" s="512">
        <v>-4.7359924290923262E-2</v>
      </c>
      <c r="AP155" s="512"/>
      <c r="AQ155" s="444">
        <v>1560257.8608974579</v>
      </c>
      <c r="AR155" s="444">
        <v>1754995.720030226</v>
      </c>
      <c r="AS155" s="511">
        <v>194737.85913276809</v>
      </c>
      <c r="AT155" s="512">
        <v>0.1248113302379103</v>
      </c>
      <c r="AV155" s="518">
        <v>545.01706737629274</v>
      </c>
      <c r="AW155" s="518">
        <v>659.30033540717682</v>
      </c>
      <c r="AX155" s="518">
        <v>114.2832680308841</v>
      </c>
      <c r="AY155" s="519">
        <v>0.20968750314745679</v>
      </c>
      <c r="AZ155" s="520"/>
      <c r="BA155" s="518">
        <v>894.4247179404033</v>
      </c>
      <c r="BB155" s="518">
        <v>909.11209571681457</v>
      </c>
      <c r="BC155" s="518">
        <v>14.687377776411269</v>
      </c>
      <c r="BD155" s="519">
        <v>1.6421032963212349E-2</v>
      </c>
      <c r="BE155" s="520"/>
      <c r="BF155" s="518">
        <v>224.86923708017181</v>
      </c>
      <c r="BG155" s="518">
        <v>155.20364477159339</v>
      </c>
      <c r="BH155" s="518">
        <v>-69.665592308578368</v>
      </c>
      <c r="BI155" s="519">
        <v>-0.30980490356598112</v>
      </c>
      <c r="BJ155" s="520"/>
      <c r="BK155" s="518">
        <v>1664.3110223968681</v>
      </c>
      <c r="BL155" s="518">
        <v>1723.616075895585</v>
      </c>
      <c r="BM155" s="518">
        <v>59.305053498716688</v>
      </c>
      <c r="BN155" s="519">
        <v>3.5633395862095622E-2</v>
      </c>
      <c r="BO155" s="521"/>
      <c r="BP155" s="518">
        <v>0</v>
      </c>
      <c r="BQ155" s="518">
        <v>134.53436963069589</v>
      </c>
      <c r="BR155" s="521"/>
      <c r="BS155" s="518">
        <v>1664.3110223968681</v>
      </c>
      <c r="BT155" s="518">
        <v>1858.1504455262809</v>
      </c>
      <c r="BU155" s="518">
        <v>193.83942312941281</v>
      </c>
      <c r="BV155" s="519">
        <v>0.1164682685633204</v>
      </c>
      <c r="BW155" s="512"/>
      <c r="BX155" s="518">
        <v>-202.02624179943771</v>
      </c>
      <c r="BY155" s="518">
        <v>-192.68815165876779</v>
      </c>
      <c r="BZ155" s="511">
        <v>9.3380901406699195</v>
      </c>
      <c r="CA155" s="512">
        <v>-4.6222164296558781E-2</v>
      </c>
      <c r="CB155" s="512"/>
      <c r="CC155" s="444">
        <v>1462.28478059743</v>
      </c>
      <c r="CD155" s="444">
        <v>1663.5030521613519</v>
      </c>
      <c r="CE155" s="511">
        <v>201.21827156392149</v>
      </c>
      <c r="CF155" s="512">
        <v>0.13760539276194331</v>
      </c>
    </row>
    <row r="156" spans="1:84">
      <c r="A156" s="396">
        <v>484</v>
      </c>
      <c r="B156" s="411">
        <v>4</v>
      </c>
      <c r="C156" s="411">
        <v>4</v>
      </c>
      <c r="D156" s="397" t="s">
        <v>197</v>
      </c>
      <c r="E156" s="399">
        <v>2967</v>
      </c>
      <c r="F156" s="399">
        <v>2966</v>
      </c>
      <c r="G156" s="511">
        <v>-1</v>
      </c>
      <c r="H156" s="512">
        <v>-3.370407819346141E-4</v>
      </c>
      <c r="I156" s="512"/>
      <c r="J156" s="399">
        <v>295059.0649939446</v>
      </c>
      <c r="K156" s="432">
        <v>464237.71489309048</v>
      </c>
      <c r="L156" s="511">
        <v>169178.64989914591</v>
      </c>
      <c r="M156" s="512">
        <v>0.57337214805658632</v>
      </c>
      <c r="N156" s="512"/>
      <c r="O156" s="399">
        <v>1072995.1742732909</v>
      </c>
      <c r="P156" s="432">
        <v>546487.16973821854</v>
      </c>
      <c r="Q156" s="511">
        <v>-526508.00453507213</v>
      </c>
      <c r="R156" s="512">
        <v>-0.49069000230281662</v>
      </c>
      <c r="S156" s="512"/>
      <c r="T156" s="399">
        <v>603634.27597390395</v>
      </c>
      <c r="U156" s="432">
        <v>398203.89091149508</v>
      </c>
      <c r="V156" s="511">
        <v>-205430.38506240881</v>
      </c>
      <c r="W156" s="512">
        <v>-0.34032259803498938</v>
      </c>
      <c r="X156" s="513"/>
      <c r="Y156" s="432">
        <v>1971688.5152411391</v>
      </c>
      <c r="Z156" s="432">
        <v>1408928.775542804</v>
      </c>
      <c r="AA156" s="511">
        <v>-562759.73969833483</v>
      </c>
      <c r="AB156" s="512">
        <v>-0.28542020473731311</v>
      </c>
      <c r="AC156" s="513"/>
      <c r="AD156" s="516">
        <v>0</v>
      </c>
      <c r="AE156" s="438">
        <v>303117.5961406948</v>
      </c>
      <c r="AF156" s="504"/>
      <c r="AG156" s="398">
        <v>1971688.5152411391</v>
      </c>
      <c r="AH156" s="398">
        <v>1712046.3716834991</v>
      </c>
      <c r="AI156" s="511">
        <v>-259642.14355764</v>
      </c>
      <c r="AJ156" s="512">
        <v>-0.1316851731653392</v>
      </c>
      <c r="AK156" s="512"/>
      <c r="AL156" s="199">
        <v>472297</v>
      </c>
      <c r="AM156" s="432">
        <v>571443</v>
      </c>
      <c r="AN156" s="511">
        <v>99146</v>
      </c>
      <c r="AO156" s="512">
        <v>0.20992299337069681</v>
      </c>
      <c r="AP156" s="512"/>
      <c r="AQ156" s="444">
        <v>2443985.5152411391</v>
      </c>
      <c r="AR156" s="444">
        <v>2283489.3716834988</v>
      </c>
      <c r="AS156" s="511">
        <v>-160496.14355764029</v>
      </c>
      <c r="AT156" s="512">
        <v>-6.5669842377034174E-2</v>
      </c>
      <c r="AV156" s="518">
        <v>99.446937982455211</v>
      </c>
      <c r="AW156" s="518">
        <v>156.51979598553291</v>
      </c>
      <c r="AX156" s="518">
        <v>57.07285800307767</v>
      </c>
      <c r="AY156" s="519">
        <v>0.57390261742545223</v>
      </c>
      <c r="AZ156" s="520"/>
      <c r="BA156" s="518">
        <v>361.64313254913742</v>
      </c>
      <c r="BB156" s="518">
        <v>184.25056295961511</v>
      </c>
      <c r="BC156" s="518">
        <v>-177.39256958952231</v>
      </c>
      <c r="BD156" s="519">
        <v>-0.49051828618761201</v>
      </c>
      <c r="BE156" s="520"/>
      <c r="BF156" s="518">
        <v>203.4493683767792</v>
      </c>
      <c r="BG156" s="518">
        <v>134.25620057703819</v>
      </c>
      <c r="BH156" s="518">
        <v>-69.193167799741076</v>
      </c>
      <c r="BI156" s="519">
        <v>-0.34010018488530469</v>
      </c>
      <c r="BJ156" s="520"/>
      <c r="BK156" s="518">
        <v>664.53943890837184</v>
      </c>
      <c r="BL156" s="518">
        <v>475.02655952218618</v>
      </c>
      <c r="BM156" s="518">
        <v>-189.51287938618569</v>
      </c>
      <c r="BN156" s="519">
        <v>-0.28517928100323953</v>
      </c>
      <c r="BO156" s="521"/>
      <c r="BP156" s="518">
        <v>0</v>
      </c>
      <c r="BQ156" s="518">
        <v>102.1974363252511</v>
      </c>
      <c r="BR156" s="521"/>
      <c r="BS156" s="518">
        <v>664.53943890837184</v>
      </c>
      <c r="BT156" s="518">
        <v>577.22399584743732</v>
      </c>
      <c r="BU156" s="518">
        <v>-87.315443060934513</v>
      </c>
      <c r="BV156" s="519">
        <v>-0.131392416986366</v>
      </c>
      <c r="BW156" s="512"/>
      <c r="BX156" s="518">
        <v>159.1833501853724</v>
      </c>
      <c r="BY156" s="518">
        <v>165.7498314227916</v>
      </c>
      <c r="BZ156" s="511">
        <v>6.5664812374191968</v>
      </c>
      <c r="CA156" s="512">
        <v>4.1251055652317833E-2</v>
      </c>
      <c r="CB156" s="512"/>
      <c r="CC156" s="444">
        <v>823.72278909374427</v>
      </c>
      <c r="CD156" s="444">
        <v>769.88852720279795</v>
      </c>
      <c r="CE156" s="511">
        <v>-53.834261890946323</v>
      </c>
      <c r="CF156" s="512">
        <v>-6.5354828837714332E-2</v>
      </c>
    </row>
    <row r="157" spans="1:84">
      <c r="A157" s="396">
        <v>489</v>
      </c>
      <c r="B157" s="411">
        <v>8</v>
      </c>
      <c r="C157" s="411">
        <v>8</v>
      </c>
      <c r="D157" s="397" t="s">
        <v>198</v>
      </c>
      <c r="E157" s="399">
        <v>1791</v>
      </c>
      <c r="F157" s="399">
        <v>1752</v>
      </c>
      <c r="G157" s="511">
        <v>-39</v>
      </c>
      <c r="H157" s="512">
        <v>-2.1775544388609711E-2</v>
      </c>
      <c r="I157" s="512"/>
      <c r="J157" s="399">
        <v>976352.56258473662</v>
      </c>
      <c r="K157" s="432">
        <v>897566.96594433964</v>
      </c>
      <c r="L157" s="511">
        <v>-78785.59664039698</v>
      </c>
      <c r="M157" s="512">
        <v>-8.0693798182722806E-2</v>
      </c>
      <c r="N157" s="512"/>
      <c r="O157" s="399">
        <v>857723.72717211826</v>
      </c>
      <c r="P157" s="432">
        <v>1004254.571589565</v>
      </c>
      <c r="Q157" s="511">
        <v>146530.84441744641</v>
      </c>
      <c r="R157" s="512">
        <v>0.17083687879377299</v>
      </c>
      <c r="S157" s="512"/>
      <c r="T157" s="399">
        <v>421166.26189265441</v>
      </c>
      <c r="U157" s="432">
        <v>315360.43582549703</v>
      </c>
      <c r="V157" s="511">
        <v>-105805.82606715729</v>
      </c>
      <c r="W157" s="512">
        <v>-0.25122103938639989</v>
      </c>
      <c r="X157" s="513"/>
      <c r="Y157" s="432">
        <v>2255242.551649509</v>
      </c>
      <c r="Z157" s="432">
        <v>2217181.9733594009</v>
      </c>
      <c r="AA157" s="511">
        <v>-38060.578290108133</v>
      </c>
      <c r="AB157" s="512">
        <v>-1.687648996435891E-2</v>
      </c>
      <c r="AC157" s="513"/>
      <c r="AD157" s="516">
        <v>0</v>
      </c>
      <c r="AE157" s="438">
        <v>240700.10253509009</v>
      </c>
      <c r="AF157" s="504"/>
      <c r="AG157" s="398">
        <v>2255242.551649509</v>
      </c>
      <c r="AH157" s="398">
        <v>2457882.0758944908</v>
      </c>
      <c r="AI157" s="511">
        <v>202639.52424498179</v>
      </c>
      <c r="AJ157" s="512">
        <v>8.985265203371097E-2</v>
      </c>
      <c r="AK157" s="512"/>
      <c r="AL157" s="199">
        <v>-529899</v>
      </c>
      <c r="AM157" s="432">
        <v>-482805</v>
      </c>
      <c r="AN157" s="511">
        <v>47094</v>
      </c>
      <c r="AO157" s="512">
        <v>-8.8873540051972164E-2</v>
      </c>
      <c r="AP157" s="512"/>
      <c r="AQ157" s="444">
        <v>1725343.551649509</v>
      </c>
      <c r="AR157" s="444">
        <v>1975077.075894491</v>
      </c>
      <c r="AS157" s="511">
        <v>249733.52424498179</v>
      </c>
      <c r="AT157" s="512">
        <v>0.14474423021793251</v>
      </c>
      <c r="AV157" s="518">
        <v>545.14380937171222</v>
      </c>
      <c r="AW157" s="518">
        <v>512.30991206868703</v>
      </c>
      <c r="AX157" s="518">
        <v>-32.833897303025203</v>
      </c>
      <c r="AY157" s="519">
        <v>-6.0229790265557338E-2</v>
      </c>
      <c r="AZ157" s="520"/>
      <c r="BA157" s="518">
        <v>478.90772036410851</v>
      </c>
      <c r="BB157" s="518">
        <v>573.2046641492949</v>
      </c>
      <c r="BC157" s="518">
        <v>94.296943785186443</v>
      </c>
      <c r="BD157" s="519">
        <v>0.19690002849294949</v>
      </c>
      <c r="BE157" s="520"/>
      <c r="BF157" s="518">
        <v>235.15704181611079</v>
      </c>
      <c r="BG157" s="518">
        <v>180.00024875884529</v>
      </c>
      <c r="BH157" s="518">
        <v>-55.156793057265418</v>
      </c>
      <c r="BI157" s="519">
        <v>-0.23455301457822039</v>
      </c>
      <c r="BJ157" s="520"/>
      <c r="BK157" s="518">
        <v>1259.208571551932</v>
      </c>
      <c r="BL157" s="518">
        <v>1265.514824976827</v>
      </c>
      <c r="BM157" s="518">
        <v>6.3062534248956581</v>
      </c>
      <c r="BN157" s="519">
        <v>5.0081087179413147E-3</v>
      </c>
      <c r="BO157" s="521"/>
      <c r="BP157" s="518">
        <v>0</v>
      </c>
      <c r="BQ157" s="518">
        <v>137.38590327345321</v>
      </c>
      <c r="BR157" s="521"/>
      <c r="BS157" s="518">
        <v>1259.208571551932</v>
      </c>
      <c r="BT157" s="518">
        <v>1402.900728250281</v>
      </c>
      <c r="BU157" s="518">
        <v>143.69215669834901</v>
      </c>
      <c r="BV157" s="519">
        <v>0.1141130706577492</v>
      </c>
      <c r="BW157" s="512"/>
      <c r="BX157" s="518">
        <v>-295.86767169179228</v>
      </c>
      <c r="BY157" s="518">
        <v>-273.61358447488578</v>
      </c>
      <c r="BZ157" s="511">
        <v>22.254087216906441</v>
      </c>
      <c r="CA157" s="512">
        <v>-7.5216352937973907E-2</v>
      </c>
      <c r="CB157" s="512"/>
      <c r="CC157" s="444">
        <v>963.34089986013919</v>
      </c>
      <c r="CD157" s="444">
        <v>1127.3270981132939</v>
      </c>
      <c r="CE157" s="511">
        <v>163.98619825315501</v>
      </c>
      <c r="CF157" s="512">
        <v>0.17022655041113999</v>
      </c>
    </row>
    <row r="158" spans="1:84">
      <c r="A158" s="396">
        <v>491</v>
      </c>
      <c r="B158" s="411">
        <v>10</v>
      </c>
      <c r="C158" s="411">
        <v>10</v>
      </c>
      <c r="D158" s="397" t="s">
        <v>199</v>
      </c>
      <c r="E158" s="399">
        <v>51980</v>
      </c>
      <c r="F158" s="399">
        <v>51919</v>
      </c>
      <c r="G158" s="511">
        <v>-61</v>
      </c>
      <c r="H158" s="512">
        <v>-1.173528280107734E-3</v>
      </c>
      <c r="I158" s="512"/>
      <c r="J158" s="399">
        <v>-14955947.93890276</v>
      </c>
      <c r="K158" s="432">
        <v>-14250555.94131487</v>
      </c>
      <c r="L158" s="511">
        <v>705391.99758788384</v>
      </c>
      <c r="M158" s="512">
        <v>-4.7164646498470963E-2</v>
      </c>
      <c r="N158" s="512"/>
      <c r="O158" s="399">
        <v>10990523.32178721</v>
      </c>
      <c r="P158" s="432">
        <v>11804599.064073769</v>
      </c>
      <c r="Q158" s="511">
        <v>814075.74228655919</v>
      </c>
      <c r="R158" s="512">
        <v>7.4070698769435769E-2</v>
      </c>
      <c r="S158" s="512"/>
      <c r="T158" s="399">
        <v>8891267.5812161621</v>
      </c>
      <c r="U158" s="432">
        <v>4892585.8809719933</v>
      </c>
      <c r="V158" s="511">
        <v>-3998681.7002441692</v>
      </c>
      <c r="W158" s="512">
        <v>-0.44973134187209141</v>
      </c>
      <c r="X158" s="513"/>
      <c r="Y158" s="432">
        <v>4925842.9641006179</v>
      </c>
      <c r="Z158" s="432">
        <v>2446629.0037308922</v>
      </c>
      <c r="AA158" s="511">
        <v>-2479213.9603697262</v>
      </c>
      <c r="AB158" s="512">
        <v>-0.50330755130404192</v>
      </c>
      <c r="AC158" s="513"/>
      <c r="AD158" s="516">
        <v>0</v>
      </c>
      <c r="AE158" s="438">
        <v>8454004.915852543</v>
      </c>
      <c r="AF158" s="504"/>
      <c r="AG158" s="398">
        <v>4925842.9641006179</v>
      </c>
      <c r="AH158" s="398">
        <v>10900633.91958344</v>
      </c>
      <c r="AI158" s="511">
        <v>5974790.9554828182</v>
      </c>
      <c r="AJ158" s="512">
        <v>1.212947915519617</v>
      </c>
      <c r="AK158" s="512"/>
      <c r="AL158" s="199">
        <v>1603444</v>
      </c>
      <c r="AM158" s="432">
        <v>3116374</v>
      </c>
      <c r="AN158" s="511">
        <v>1512930</v>
      </c>
      <c r="AO158" s="512">
        <v>0.94355025806950543</v>
      </c>
      <c r="AP158" s="512"/>
      <c r="AQ158" s="444">
        <v>6529286.9641006179</v>
      </c>
      <c r="AR158" s="444">
        <v>14017007.91958344</v>
      </c>
      <c r="AS158" s="511">
        <v>7487720.9554828182</v>
      </c>
      <c r="AT158" s="512">
        <v>1.1467899935554791</v>
      </c>
      <c r="AV158" s="518">
        <v>-287.72504692002218</v>
      </c>
      <c r="AW158" s="518">
        <v>-274.47670296644532</v>
      </c>
      <c r="AX158" s="518">
        <v>13.248343953576979</v>
      </c>
      <c r="AY158" s="519">
        <v>-4.6045153508167007E-2</v>
      </c>
      <c r="AZ158" s="520"/>
      <c r="BA158" s="518">
        <v>211.4375398573915</v>
      </c>
      <c r="BB158" s="518">
        <v>227.36568624345171</v>
      </c>
      <c r="BC158" s="518">
        <v>15.928146386060209</v>
      </c>
      <c r="BD158" s="519">
        <v>7.5332632023638171E-2</v>
      </c>
      <c r="BE158" s="520"/>
      <c r="BF158" s="518">
        <v>171.05170414036479</v>
      </c>
      <c r="BG158" s="518">
        <v>94.234979120784175</v>
      </c>
      <c r="BH158" s="518">
        <v>-76.816725019580616</v>
      </c>
      <c r="BI158" s="519">
        <v>-0.44908482733703092</v>
      </c>
      <c r="BJ158" s="520"/>
      <c r="BK158" s="518">
        <v>94.764197077734082</v>
      </c>
      <c r="BL158" s="518">
        <v>47.123962397790642</v>
      </c>
      <c r="BM158" s="518">
        <v>-47.64023467994344</v>
      </c>
      <c r="BN158" s="519">
        <v>-0.50272398383605421</v>
      </c>
      <c r="BO158" s="521"/>
      <c r="BP158" s="518">
        <v>0</v>
      </c>
      <c r="BQ158" s="518">
        <v>162.83065767546651</v>
      </c>
      <c r="BR158" s="521"/>
      <c r="BS158" s="518">
        <v>94.764197077734082</v>
      </c>
      <c r="BT158" s="518">
        <v>209.9546200732571</v>
      </c>
      <c r="BU158" s="518">
        <v>115.19042299552299</v>
      </c>
      <c r="BV158" s="519">
        <v>1.215547923663971</v>
      </c>
      <c r="BW158" s="512"/>
      <c r="BX158" s="518">
        <v>30.847325894574841</v>
      </c>
      <c r="BY158" s="518">
        <v>63.967333731389282</v>
      </c>
      <c r="BZ158" s="511">
        <v>33.120007836814437</v>
      </c>
      <c r="CA158" s="512">
        <v>1.073675168797672</v>
      </c>
      <c r="CB158" s="512"/>
      <c r="CC158" s="444">
        <v>125.6115229723089</v>
      </c>
      <c r="CD158" s="444">
        <v>269.97838786539489</v>
      </c>
      <c r="CE158" s="511">
        <v>144.36686489308599</v>
      </c>
      <c r="CF158" s="512">
        <v>1.149312272289793</v>
      </c>
    </row>
    <row r="159" spans="1:84">
      <c r="A159" s="396">
        <v>494</v>
      </c>
      <c r="B159" s="411">
        <v>17</v>
      </c>
      <c r="C159" s="411">
        <v>17</v>
      </c>
      <c r="D159" s="397" t="s">
        <v>200</v>
      </c>
      <c r="E159" s="399">
        <v>8882</v>
      </c>
      <c r="F159" s="399">
        <v>8827</v>
      </c>
      <c r="G159" s="511">
        <v>-55</v>
      </c>
      <c r="H159" s="512">
        <v>-6.1922990317496056E-3</v>
      </c>
      <c r="I159" s="512"/>
      <c r="J159" s="399">
        <v>4040838.868473127</v>
      </c>
      <c r="K159" s="432">
        <v>4104633.7225230788</v>
      </c>
      <c r="L159" s="511">
        <v>63794.854049952242</v>
      </c>
      <c r="M159" s="512">
        <v>1.5787527324507691E-2</v>
      </c>
      <c r="N159" s="512"/>
      <c r="O159" s="399">
        <v>4996715.2621696265</v>
      </c>
      <c r="P159" s="432">
        <v>5112019.6003646376</v>
      </c>
      <c r="Q159" s="511">
        <v>115304.33819501101</v>
      </c>
      <c r="R159" s="512">
        <v>2.307602737902353E-2</v>
      </c>
      <c r="S159" s="512"/>
      <c r="T159" s="399">
        <v>1337371.980913925</v>
      </c>
      <c r="U159" s="432">
        <v>629374.5882569591</v>
      </c>
      <c r="V159" s="511">
        <v>-707997.39265696541</v>
      </c>
      <c r="W159" s="512">
        <v>-0.52939451608156074</v>
      </c>
      <c r="X159" s="513"/>
      <c r="Y159" s="432">
        <v>10374926.111556681</v>
      </c>
      <c r="Z159" s="432">
        <v>9846027.9111446757</v>
      </c>
      <c r="AA159" s="511">
        <v>-528898.20041200146</v>
      </c>
      <c r="AB159" s="512">
        <v>-5.0978502856310413E-2</v>
      </c>
      <c r="AC159" s="513"/>
      <c r="AD159" s="516">
        <v>0</v>
      </c>
      <c r="AE159" s="438">
        <v>892925.26135418809</v>
      </c>
      <c r="AF159" s="504"/>
      <c r="AG159" s="398">
        <v>10374926.111556681</v>
      </c>
      <c r="AH159" s="398">
        <v>10738953.172498859</v>
      </c>
      <c r="AI159" s="511">
        <v>364027.06094218598</v>
      </c>
      <c r="AJ159" s="512">
        <v>3.5087195516187303E-2</v>
      </c>
      <c r="AK159" s="512"/>
      <c r="AL159" s="199">
        <v>-272402</v>
      </c>
      <c r="AM159" s="432">
        <v>-134549</v>
      </c>
      <c r="AN159" s="511">
        <v>137853</v>
      </c>
      <c r="AO159" s="512">
        <v>-0.50606456633945418</v>
      </c>
      <c r="AP159" s="512"/>
      <c r="AQ159" s="444">
        <v>10102524.111556681</v>
      </c>
      <c r="AR159" s="444">
        <v>10604404.172498859</v>
      </c>
      <c r="AS159" s="511">
        <v>501880.06094218598</v>
      </c>
      <c r="AT159" s="512">
        <v>4.9678679842799438E-2</v>
      </c>
      <c r="AV159" s="518">
        <v>454.94695659458762</v>
      </c>
      <c r="AW159" s="518">
        <v>465.00891837805358</v>
      </c>
      <c r="AX159" s="518">
        <v>10.061961783466019</v>
      </c>
      <c r="AY159" s="519">
        <v>2.2116780072083071E-2</v>
      </c>
      <c r="AZ159" s="520"/>
      <c r="BA159" s="518">
        <v>562.56645599748106</v>
      </c>
      <c r="BB159" s="518">
        <v>579.13442849944909</v>
      </c>
      <c r="BC159" s="518">
        <v>16.567972501968029</v>
      </c>
      <c r="BD159" s="519">
        <v>2.945069391418214E-2</v>
      </c>
      <c r="BE159" s="520"/>
      <c r="BF159" s="518">
        <v>150.57104040913359</v>
      </c>
      <c r="BG159" s="518">
        <v>71.301074912989591</v>
      </c>
      <c r="BH159" s="518">
        <v>-79.269965496143996</v>
      </c>
      <c r="BI159" s="519">
        <v>-0.52646222859821257</v>
      </c>
      <c r="BJ159" s="520"/>
      <c r="BK159" s="518">
        <v>1168.0844530012021</v>
      </c>
      <c r="BL159" s="518">
        <v>1115.444421790492</v>
      </c>
      <c r="BM159" s="518">
        <v>-52.640031210709822</v>
      </c>
      <c r="BN159" s="519">
        <v>-4.5065261399087939E-2</v>
      </c>
      <c r="BO159" s="521"/>
      <c r="BP159" s="518">
        <v>0</v>
      </c>
      <c r="BQ159" s="518">
        <v>101.1584073132648</v>
      </c>
      <c r="BR159" s="521"/>
      <c r="BS159" s="518">
        <v>1168.0844530012021</v>
      </c>
      <c r="BT159" s="518">
        <v>1216.6028291037569</v>
      </c>
      <c r="BU159" s="518">
        <v>48.518376102555067</v>
      </c>
      <c r="BV159" s="519">
        <v>4.1536702228931327E-2</v>
      </c>
      <c r="BW159" s="512"/>
      <c r="BX159" s="518">
        <v>-30.668993469939199</v>
      </c>
      <c r="BY159" s="518">
        <v>-22.071145349495861</v>
      </c>
      <c r="BZ159" s="511">
        <v>8.5978481204433379</v>
      </c>
      <c r="CA159" s="512">
        <v>-0.28034334184689441</v>
      </c>
      <c r="CB159" s="512"/>
      <c r="CC159" s="444">
        <v>1137.415459531263</v>
      </c>
      <c r="CD159" s="444">
        <v>1201.359937974268</v>
      </c>
      <c r="CE159" s="511">
        <v>63.944478443004982</v>
      </c>
      <c r="CF159" s="512">
        <v>5.6219104380168139E-2</v>
      </c>
    </row>
    <row r="160" spans="1:84">
      <c r="A160" s="396">
        <v>495</v>
      </c>
      <c r="B160" s="411">
        <v>13</v>
      </c>
      <c r="C160" s="411">
        <v>13</v>
      </c>
      <c r="D160" s="397" t="s">
        <v>201</v>
      </c>
      <c r="E160" s="399">
        <v>1477</v>
      </c>
      <c r="F160" s="399">
        <v>1430</v>
      </c>
      <c r="G160" s="511">
        <v>-47</v>
      </c>
      <c r="H160" s="512">
        <v>-3.1821259309410967E-2</v>
      </c>
      <c r="I160" s="512"/>
      <c r="J160" s="399">
        <v>562551.25039085117</v>
      </c>
      <c r="K160" s="432">
        <v>597883.23973225767</v>
      </c>
      <c r="L160" s="511">
        <v>35331.989341406501</v>
      </c>
      <c r="M160" s="512">
        <v>6.2806703063691405E-2</v>
      </c>
      <c r="N160" s="512"/>
      <c r="O160" s="399">
        <v>277393.98080993321</v>
      </c>
      <c r="P160" s="432">
        <v>443570.12131373712</v>
      </c>
      <c r="Q160" s="511">
        <v>166176.14050380391</v>
      </c>
      <c r="R160" s="512">
        <v>0.59906181099749845</v>
      </c>
      <c r="S160" s="512"/>
      <c r="T160" s="399">
        <v>328284.18479940272</v>
      </c>
      <c r="U160" s="432">
        <v>222401.37340045159</v>
      </c>
      <c r="V160" s="511">
        <v>-105882.811398951</v>
      </c>
      <c r="W160" s="512">
        <v>-0.32253400042298869</v>
      </c>
      <c r="X160" s="513"/>
      <c r="Y160" s="432">
        <v>1168229.4160001869</v>
      </c>
      <c r="Z160" s="432">
        <v>1263854.7344464459</v>
      </c>
      <c r="AA160" s="511">
        <v>95625.318446259247</v>
      </c>
      <c r="AB160" s="512">
        <v>8.1854914057603159E-2</v>
      </c>
      <c r="AC160" s="513"/>
      <c r="AD160" s="516">
        <v>0</v>
      </c>
      <c r="AE160" s="438">
        <v>195138.0351467116</v>
      </c>
      <c r="AF160" s="504"/>
      <c r="AG160" s="398">
        <v>1168229.4160001869</v>
      </c>
      <c r="AH160" s="398">
        <v>1458992.769593158</v>
      </c>
      <c r="AI160" s="511">
        <v>290763.35359297087</v>
      </c>
      <c r="AJ160" s="512">
        <v>0.24889234050319811</v>
      </c>
      <c r="AK160" s="512"/>
      <c r="AL160" s="199">
        <v>-368163</v>
      </c>
      <c r="AM160" s="432">
        <v>-326075</v>
      </c>
      <c r="AN160" s="511">
        <v>42088</v>
      </c>
      <c r="AO160" s="512">
        <v>-0.1143189293872551</v>
      </c>
      <c r="AP160" s="512"/>
      <c r="AQ160" s="444">
        <v>800066.41600018716</v>
      </c>
      <c r="AR160" s="444">
        <v>1132917.769593158</v>
      </c>
      <c r="AS160" s="511">
        <v>332851.35359297087</v>
      </c>
      <c r="AT160" s="512">
        <v>0.41602965320930679</v>
      </c>
      <c r="AV160" s="518">
        <v>380.87423858554581</v>
      </c>
      <c r="AW160" s="518">
        <v>418.10016764493542</v>
      </c>
      <c r="AX160" s="518">
        <v>37.225929059389607</v>
      </c>
      <c r="AY160" s="519">
        <v>9.773811218536517E-2</v>
      </c>
      <c r="AZ160" s="520"/>
      <c r="BA160" s="518">
        <v>187.80905945154581</v>
      </c>
      <c r="BB160" s="518">
        <v>310.18889602359241</v>
      </c>
      <c r="BC160" s="518">
        <v>122.3798365720466</v>
      </c>
      <c r="BD160" s="519">
        <v>0.65161838800231142</v>
      </c>
      <c r="BE160" s="520"/>
      <c r="BF160" s="518">
        <v>222.26417386553999</v>
      </c>
      <c r="BG160" s="518">
        <v>155.52543594437179</v>
      </c>
      <c r="BH160" s="518">
        <v>-66.73873792116828</v>
      </c>
      <c r="BI160" s="519">
        <v>-0.30026763540192608</v>
      </c>
      <c r="BJ160" s="520"/>
      <c r="BK160" s="518">
        <v>790.94747190263183</v>
      </c>
      <c r="BL160" s="518">
        <v>883.81449961289957</v>
      </c>
      <c r="BM160" s="518">
        <v>92.867027710267735</v>
      </c>
      <c r="BN160" s="519">
        <v>0.1174123832608949</v>
      </c>
      <c r="BO160" s="521"/>
      <c r="BP160" s="518">
        <v>0</v>
      </c>
      <c r="BQ160" s="518">
        <v>136.46016443825991</v>
      </c>
      <c r="BR160" s="521"/>
      <c r="BS160" s="518">
        <v>790.94747190263183</v>
      </c>
      <c r="BT160" s="518">
        <v>1020.274664051159</v>
      </c>
      <c r="BU160" s="518">
        <v>229.32719214852759</v>
      </c>
      <c r="BV160" s="519">
        <v>0.28993985099526121</v>
      </c>
      <c r="BW160" s="512"/>
      <c r="BX160" s="518">
        <v>-249.26404874746109</v>
      </c>
      <c r="BY160" s="518">
        <v>-226.06503496503501</v>
      </c>
      <c r="BZ160" s="511">
        <v>23.19901378242611</v>
      </c>
      <c r="CA160" s="512">
        <v>-9.3070035165520051E-2</v>
      </c>
      <c r="CB160" s="512"/>
      <c r="CC160" s="444">
        <v>541.68342315517077</v>
      </c>
      <c r="CD160" s="444">
        <v>792.25018852668393</v>
      </c>
      <c r="CE160" s="511">
        <v>250.56676537151321</v>
      </c>
      <c r="CF160" s="512">
        <v>0.46257048796513711</v>
      </c>
    </row>
    <row r="161" spans="1:84">
      <c r="A161" s="396">
        <v>498</v>
      </c>
      <c r="B161" s="411">
        <v>19</v>
      </c>
      <c r="C161" s="411">
        <v>19</v>
      </c>
      <c r="D161" s="397" t="s">
        <v>202</v>
      </c>
      <c r="E161" s="399">
        <v>2281</v>
      </c>
      <c r="F161" s="399">
        <v>2325</v>
      </c>
      <c r="G161" s="511">
        <v>44</v>
      </c>
      <c r="H161" s="512">
        <v>1.928978518193775E-2</v>
      </c>
      <c r="I161" s="512"/>
      <c r="J161" s="399">
        <v>3123644.9490885111</v>
      </c>
      <c r="K161" s="432">
        <v>3414678.6159132421</v>
      </c>
      <c r="L161" s="511">
        <v>291033.66682473099</v>
      </c>
      <c r="M161" s="512">
        <v>9.3171173922841508E-2</v>
      </c>
      <c r="N161" s="512"/>
      <c r="O161" s="399">
        <v>36990.052047333578</v>
      </c>
      <c r="P161" s="432">
        <v>204439.1368647335</v>
      </c>
      <c r="Q161" s="511">
        <v>167449.0848174</v>
      </c>
      <c r="R161" s="512">
        <v>4.5268680509864412</v>
      </c>
      <c r="S161" s="512"/>
      <c r="T161" s="399">
        <v>439580.56041408132</v>
      </c>
      <c r="U161" s="432">
        <v>264607.76835489791</v>
      </c>
      <c r="V161" s="511">
        <v>-174972.7920591835</v>
      </c>
      <c r="W161" s="512">
        <v>-0.39804488145326661</v>
      </c>
      <c r="X161" s="513"/>
      <c r="Y161" s="432">
        <v>3600215.5615499262</v>
      </c>
      <c r="Z161" s="432">
        <v>3883725.5211328729</v>
      </c>
      <c r="AA161" s="511">
        <v>283509.95958294719</v>
      </c>
      <c r="AB161" s="512">
        <v>7.8748051258601182E-2</v>
      </c>
      <c r="AC161" s="513"/>
      <c r="AD161" s="516">
        <v>0</v>
      </c>
      <c r="AE161" s="438">
        <v>388570.84456502012</v>
      </c>
      <c r="AF161" s="504"/>
      <c r="AG161" s="398">
        <v>3600215.5615499262</v>
      </c>
      <c r="AH161" s="398">
        <v>4272296.3656978933</v>
      </c>
      <c r="AI161" s="511">
        <v>672080.8041479676</v>
      </c>
      <c r="AJ161" s="512">
        <v>0.18667793432308549</v>
      </c>
      <c r="AK161" s="512"/>
      <c r="AL161" s="199">
        <v>75738</v>
      </c>
      <c r="AM161" s="432">
        <v>105376</v>
      </c>
      <c r="AN161" s="511">
        <v>29638</v>
      </c>
      <c r="AO161" s="512">
        <v>0.391322717790277</v>
      </c>
      <c r="AP161" s="512"/>
      <c r="AQ161" s="444">
        <v>3675953.5615499262</v>
      </c>
      <c r="AR161" s="444">
        <v>4377672.3656978924</v>
      </c>
      <c r="AS161" s="511">
        <v>701718.80414796667</v>
      </c>
      <c r="AT161" s="512">
        <v>0.19089436044238131</v>
      </c>
      <c r="AV161" s="518">
        <v>1369.419092103687</v>
      </c>
      <c r="AW161" s="518">
        <v>1468.67897458634</v>
      </c>
      <c r="AX161" s="518">
        <v>99.259882482653211</v>
      </c>
      <c r="AY161" s="519">
        <v>7.2483203319570505E-2</v>
      </c>
      <c r="AZ161" s="520"/>
      <c r="BA161" s="518">
        <v>16.21659449685821</v>
      </c>
      <c r="BB161" s="518">
        <v>87.930811554724102</v>
      </c>
      <c r="BC161" s="518">
        <v>71.714217057865895</v>
      </c>
      <c r="BD161" s="519">
        <v>4.4222735588387403</v>
      </c>
      <c r="BE161" s="520"/>
      <c r="BF161" s="518">
        <v>192.71396773962351</v>
      </c>
      <c r="BG161" s="518">
        <v>113.8097928408163</v>
      </c>
      <c r="BH161" s="518">
        <v>-78.904174898807256</v>
      </c>
      <c r="BI161" s="519">
        <v>-0.4094367202558713</v>
      </c>
      <c r="BJ161" s="520"/>
      <c r="BK161" s="518">
        <v>1578.3496543401691</v>
      </c>
      <c r="BL161" s="518">
        <v>1670.4195789818809</v>
      </c>
      <c r="BM161" s="518">
        <v>92.06992464171185</v>
      </c>
      <c r="BN161" s="519">
        <v>5.8333034374567522E-2</v>
      </c>
      <c r="BO161" s="521"/>
      <c r="BP161" s="518">
        <v>0</v>
      </c>
      <c r="BQ161" s="518">
        <v>167.1272449742022</v>
      </c>
      <c r="BR161" s="521"/>
      <c r="BS161" s="518">
        <v>1578.3496543401691</v>
      </c>
      <c r="BT161" s="518">
        <v>1837.546823956083</v>
      </c>
      <c r="BU161" s="518">
        <v>259.19716961591422</v>
      </c>
      <c r="BV161" s="519">
        <v>0.16422037341546589</v>
      </c>
      <c r="BW161" s="512"/>
      <c r="BX161" s="518">
        <v>33.203857957036391</v>
      </c>
      <c r="BY161" s="518">
        <v>87.84215053763441</v>
      </c>
      <c r="BZ161" s="511">
        <v>54.638292580598019</v>
      </c>
      <c r="CA161" s="512">
        <v>1.6455404866294869</v>
      </c>
      <c r="CB161" s="512"/>
      <c r="CC161" s="444">
        <v>1611.553512297206</v>
      </c>
      <c r="CD161" s="444">
        <v>1882.8698347087709</v>
      </c>
      <c r="CE161" s="511">
        <v>271.31632241156541</v>
      </c>
      <c r="CF161" s="512">
        <v>0.1683570048039017</v>
      </c>
    </row>
    <row r="162" spans="1:84">
      <c r="A162" s="396">
        <v>499</v>
      </c>
      <c r="B162" s="411">
        <v>15</v>
      </c>
      <c r="C162" s="411">
        <v>15</v>
      </c>
      <c r="D162" s="397" t="s">
        <v>203</v>
      </c>
      <c r="E162" s="399">
        <v>19662</v>
      </c>
      <c r="F162" s="399">
        <v>19763</v>
      </c>
      <c r="G162" s="511">
        <v>101</v>
      </c>
      <c r="H162" s="512">
        <v>5.1368121249109958E-3</v>
      </c>
      <c r="I162" s="512"/>
      <c r="J162" s="399">
        <v>15761115.971443219</v>
      </c>
      <c r="K162" s="432">
        <v>15809171.605499459</v>
      </c>
      <c r="L162" s="511">
        <v>48055.634056238458</v>
      </c>
      <c r="M162" s="512">
        <v>3.0489994581162942E-3</v>
      </c>
      <c r="N162" s="512"/>
      <c r="O162" s="399">
        <v>4089687.6496608979</v>
      </c>
      <c r="P162" s="432">
        <v>4296120.4627032205</v>
      </c>
      <c r="Q162" s="511">
        <v>206432.8130423222</v>
      </c>
      <c r="R162" s="512">
        <v>5.047642527405212E-2</v>
      </c>
      <c r="S162" s="512"/>
      <c r="T162" s="399">
        <v>2824104.003864442</v>
      </c>
      <c r="U162" s="432">
        <v>1301791.442668926</v>
      </c>
      <c r="V162" s="511">
        <v>-1522312.561195516</v>
      </c>
      <c r="W162" s="512">
        <v>-0.53904266950240398</v>
      </c>
      <c r="X162" s="513"/>
      <c r="Y162" s="432">
        <v>22674907.624968559</v>
      </c>
      <c r="Z162" s="432">
        <v>21407083.510871612</v>
      </c>
      <c r="AA162" s="511">
        <v>-1267824.114096954</v>
      </c>
      <c r="AB162" s="512">
        <v>-5.5913088382370517E-2</v>
      </c>
      <c r="AC162" s="513"/>
      <c r="AD162" s="516">
        <v>0</v>
      </c>
      <c r="AE162" s="438">
        <v>1531657.694278969</v>
      </c>
      <c r="AF162" s="504"/>
      <c r="AG162" s="398">
        <v>22674907.624968559</v>
      </c>
      <c r="AH162" s="398">
        <v>22938741.205150578</v>
      </c>
      <c r="AI162" s="511">
        <v>263833.5801820159</v>
      </c>
      <c r="AJ162" s="512">
        <v>1.1635486439269749E-2</v>
      </c>
      <c r="AK162" s="512"/>
      <c r="AL162" s="199">
        <v>-1478702</v>
      </c>
      <c r="AM162" s="432">
        <v>-1084175</v>
      </c>
      <c r="AN162" s="511">
        <v>394527</v>
      </c>
      <c r="AO162" s="512">
        <v>-0.26680629362778979</v>
      </c>
      <c r="AP162" s="512"/>
      <c r="AQ162" s="444">
        <v>21196205.624968559</v>
      </c>
      <c r="AR162" s="444">
        <v>21854566.205150578</v>
      </c>
      <c r="AS162" s="511">
        <v>658360.5801820159</v>
      </c>
      <c r="AT162" s="512">
        <v>3.1060303519913238E-2</v>
      </c>
      <c r="AV162" s="518">
        <v>801.60288736869211</v>
      </c>
      <c r="AW162" s="518">
        <v>799.93784372309176</v>
      </c>
      <c r="AX162" s="518">
        <v>-1.665043645600349</v>
      </c>
      <c r="AY162" s="519">
        <v>-2.0771427746049558E-3</v>
      </c>
      <c r="AZ162" s="520"/>
      <c r="BA162" s="518">
        <v>207.9995753057114</v>
      </c>
      <c r="BB162" s="518">
        <v>217.3819998331843</v>
      </c>
      <c r="BC162" s="518">
        <v>9.3824245274728355</v>
      </c>
      <c r="BD162" s="519">
        <v>4.51079023295256E-2</v>
      </c>
      <c r="BE162" s="520"/>
      <c r="BF162" s="518">
        <v>143.6325909807976</v>
      </c>
      <c r="BG162" s="518">
        <v>65.870133212008597</v>
      </c>
      <c r="BH162" s="518">
        <v>-77.762457768789005</v>
      </c>
      <c r="BI162" s="519">
        <v>-0.54139841966079383</v>
      </c>
      <c r="BJ162" s="520"/>
      <c r="BK162" s="518">
        <v>1153.235053655201</v>
      </c>
      <c r="BL162" s="518">
        <v>1083.1899767682851</v>
      </c>
      <c r="BM162" s="518">
        <v>-70.045076886916377</v>
      </c>
      <c r="BN162" s="519">
        <v>-6.0737901319342612E-2</v>
      </c>
      <c r="BO162" s="521"/>
      <c r="BP162" s="518">
        <v>0</v>
      </c>
      <c r="BQ162" s="518">
        <v>77.501274820572235</v>
      </c>
      <c r="BR162" s="521"/>
      <c r="BS162" s="518">
        <v>1153.235053655201</v>
      </c>
      <c r="BT162" s="518">
        <v>1160.6912515888571</v>
      </c>
      <c r="BU162" s="518">
        <v>7.4561979336558579</v>
      </c>
      <c r="BV162" s="519">
        <v>6.4654624484603504E-3</v>
      </c>
      <c r="BW162" s="512"/>
      <c r="BX162" s="518">
        <v>-75.206082799308305</v>
      </c>
      <c r="BY162" s="518">
        <v>-53.335930779739918</v>
      </c>
      <c r="BZ162" s="511">
        <v>21.870152019568391</v>
      </c>
      <c r="CA162" s="512">
        <v>-0.29080296706757253</v>
      </c>
      <c r="CB162" s="512"/>
      <c r="CC162" s="444">
        <v>1078.028970855893</v>
      </c>
      <c r="CD162" s="444">
        <v>1105.8324244877081</v>
      </c>
      <c r="CE162" s="511">
        <v>27.803453631815501</v>
      </c>
      <c r="CF162" s="512">
        <v>2.5791007833250681E-2</v>
      </c>
    </row>
    <row r="163" spans="1:84">
      <c r="A163" s="396">
        <v>500</v>
      </c>
      <c r="B163" s="411">
        <v>13</v>
      </c>
      <c r="C163" s="411">
        <v>13</v>
      </c>
      <c r="D163" s="397" t="s">
        <v>204</v>
      </c>
      <c r="E163" s="399">
        <v>10486</v>
      </c>
      <c r="F163" s="399">
        <v>10551</v>
      </c>
      <c r="G163" s="511">
        <v>65</v>
      </c>
      <c r="H163" s="512">
        <v>6.1987411787144762E-3</v>
      </c>
      <c r="I163" s="512"/>
      <c r="J163" s="399">
        <v>10880598.765566381</v>
      </c>
      <c r="K163" s="432">
        <v>10637904.67890745</v>
      </c>
      <c r="L163" s="511">
        <v>-242694.08665892851</v>
      </c>
      <c r="M163" s="512">
        <v>-2.2305214252268699E-2</v>
      </c>
      <c r="N163" s="512"/>
      <c r="O163" s="399">
        <v>1325646.247345377</v>
      </c>
      <c r="P163" s="432">
        <v>1056245.4831775071</v>
      </c>
      <c r="Q163" s="511">
        <v>-269400.76416786987</v>
      </c>
      <c r="R163" s="512">
        <v>-0.20322221309595101</v>
      </c>
      <c r="S163" s="512"/>
      <c r="T163" s="399">
        <v>1032774.560790355</v>
      </c>
      <c r="U163" s="432">
        <v>406941.35251360852</v>
      </c>
      <c r="V163" s="511">
        <v>-625833.20827674621</v>
      </c>
      <c r="W163" s="512">
        <v>-0.60597271857452883</v>
      </c>
      <c r="X163" s="513"/>
      <c r="Y163" s="432">
        <v>13239019.57370211</v>
      </c>
      <c r="Z163" s="432">
        <v>12101091.514598571</v>
      </c>
      <c r="AA163" s="511">
        <v>-1137928.0591035429</v>
      </c>
      <c r="AB163" s="512">
        <v>-8.5952592846370163E-2</v>
      </c>
      <c r="AC163" s="513"/>
      <c r="AD163" s="516">
        <v>0</v>
      </c>
      <c r="AE163" s="438">
        <v>1332297.3462006119</v>
      </c>
      <c r="AF163" s="504"/>
      <c r="AG163" s="398">
        <v>13239019.57370211</v>
      </c>
      <c r="AH163" s="398">
        <v>13433388.86079918</v>
      </c>
      <c r="AI163" s="511">
        <v>194369.2870970685</v>
      </c>
      <c r="AJ163" s="512">
        <v>1.4681546923849421E-2</v>
      </c>
      <c r="AK163" s="512"/>
      <c r="AL163" s="199">
        <v>-759244</v>
      </c>
      <c r="AM163" s="432">
        <v>-572473</v>
      </c>
      <c r="AN163" s="511">
        <v>186771</v>
      </c>
      <c r="AO163" s="512">
        <v>-0.24599601709068489</v>
      </c>
      <c r="AP163" s="512"/>
      <c r="AQ163" s="444">
        <v>12479775.57370211</v>
      </c>
      <c r="AR163" s="444">
        <v>12860915.86079918</v>
      </c>
      <c r="AS163" s="511">
        <v>381140.2870970685</v>
      </c>
      <c r="AT163" s="512">
        <v>3.0540636315625959E-2</v>
      </c>
      <c r="AV163" s="518">
        <v>1037.631009495173</v>
      </c>
      <c r="AW163" s="518">
        <v>1008.236629599797</v>
      </c>
      <c r="AX163" s="518">
        <v>-29.394379895376119</v>
      </c>
      <c r="AY163" s="519">
        <v>-2.8328355288530789E-2</v>
      </c>
      <c r="AZ163" s="520"/>
      <c r="BA163" s="518">
        <v>126.420584335817</v>
      </c>
      <c r="BB163" s="518">
        <v>100.1085663138572</v>
      </c>
      <c r="BC163" s="518">
        <v>-26.312018021959819</v>
      </c>
      <c r="BD163" s="519">
        <v>-0.20813080528140859</v>
      </c>
      <c r="BE163" s="520"/>
      <c r="BF163" s="518">
        <v>98.490803050768136</v>
      </c>
      <c r="BG163" s="518">
        <v>38.568984220795038</v>
      </c>
      <c r="BH163" s="518">
        <v>-59.921818829973091</v>
      </c>
      <c r="BI163" s="519">
        <v>-0.60840014472301285</v>
      </c>
      <c r="BJ163" s="520"/>
      <c r="BK163" s="518">
        <v>1262.5423968817579</v>
      </c>
      <c r="BL163" s="518">
        <v>1146.914180134449</v>
      </c>
      <c r="BM163" s="518">
        <v>-115.6282167473089</v>
      </c>
      <c r="BN163" s="519">
        <v>-9.158363080153889E-2</v>
      </c>
      <c r="BO163" s="521"/>
      <c r="BP163" s="518">
        <v>0</v>
      </c>
      <c r="BQ163" s="518">
        <v>126.27213972141141</v>
      </c>
      <c r="BR163" s="521"/>
      <c r="BS163" s="518">
        <v>1262.5423968817579</v>
      </c>
      <c r="BT163" s="518">
        <v>1273.1863198558599</v>
      </c>
      <c r="BU163" s="518">
        <v>10.64392297410245</v>
      </c>
      <c r="BV163" s="519">
        <v>8.4305469664947008E-3</v>
      </c>
      <c r="BW163" s="512"/>
      <c r="BX163" s="518">
        <v>-72.405493038336829</v>
      </c>
      <c r="BY163" s="518">
        <v>-59.66657188892048</v>
      </c>
      <c r="BZ163" s="511">
        <v>12.738921149416351</v>
      </c>
      <c r="CA163" s="512">
        <v>-0.1759386009935934</v>
      </c>
      <c r="CB163" s="512"/>
      <c r="CC163" s="444">
        <v>1190.1369038434209</v>
      </c>
      <c r="CD163" s="444">
        <v>1218.9286191639831</v>
      </c>
      <c r="CE163" s="511">
        <v>28.79171532056171</v>
      </c>
      <c r="CF163" s="512">
        <v>2.4191935589579581E-2</v>
      </c>
    </row>
    <row r="164" spans="1:84">
      <c r="A164" s="396">
        <v>503</v>
      </c>
      <c r="B164" s="411">
        <v>2</v>
      </c>
      <c r="C164" s="411">
        <v>2</v>
      </c>
      <c r="D164" s="397" t="s">
        <v>205</v>
      </c>
      <c r="E164" s="399">
        <v>7539</v>
      </c>
      <c r="F164" s="399">
        <v>7515</v>
      </c>
      <c r="G164" s="511">
        <v>-24</v>
      </c>
      <c r="H164" s="512">
        <v>-3.183446080382013E-3</v>
      </c>
      <c r="I164" s="512"/>
      <c r="J164" s="399">
        <v>-150462.78217753599</v>
      </c>
      <c r="K164" s="432">
        <v>146926.1439248159</v>
      </c>
      <c r="L164" s="511">
        <v>297388.92610235198</v>
      </c>
      <c r="M164" s="512">
        <v>-1.976494929832235</v>
      </c>
      <c r="N164" s="512"/>
      <c r="O164" s="399">
        <v>2935606.9525766899</v>
      </c>
      <c r="P164" s="432">
        <v>2943628.861925581</v>
      </c>
      <c r="Q164" s="511">
        <v>8021.9093488915823</v>
      </c>
      <c r="R164" s="512">
        <v>2.7326237737141401E-3</v>
      </c>
      <c r="S164" s="512"/>
      <c r="T164" s="399">
        <v>1388308.13878661</v>
      </c>
      <c r="U164" s="432">
        <v>840801.54334379546</v>
      </c>
      <c r="V164" s="511">
        <v>-547506.59544281429</v>
      </c>
      <c r="W164" s="512">
        <v>-0.39436965047351707</v>
      </c>
      <c r="X164" s="513"/>
      <c r="Y164" s="432">
        <v>4173452.3091857629</v>
      </c>
      <c r="Z164" s="432">
        <v>3931356.549194193</v>
      </c>
      <c r="AA164" s="511">
        <v>-242095.7599915704</v>
      </c>
      <c r="AB164" s="512">
        <v>-5.8008512391220547E-2</v>
      </c>
      <c r="AC164" s="513"/>
      <c r="AD164" s="516">
        <v>0</v>
      </c>
      <c r="AE164" s="438">
        <v>781549.77612692735</v>
      </c>
      <c r="AF164" s="504"/>
      <c r="AG164" s="398">
        <v>4173452.3091857629</v>
      </c>
      <c r="AH164" s="398">
        <v>4712906.3253211202</v>
      </c>
      <c r="AI164" s="511">
        <v>539454.01613535685</v>
      </c>
      <c r="AJ164" s="512">
        <v>0.12925845946484621</v>
      </c>
      <c r="AK164" s="512"/>
      <c r="AL164" s="199">
        <v>-268427</v>
      </c>
      <c r="AM164" s="432">
        <v>-98421</v>
      </c>
      <c r="AN164" s="511">
        <v>170006</v>
      </c>
      <c r="AO164" s="512">
        <v>-0.63334165341042448</v>
      </c>
      <c r="AP164" s="512"/>
      <c r="AQ164" s="444">
        <v>3905025.3091857629</v>
      </c>
      <c r="AR164" s="444">
        <v>4614485.3253211202</v>
      </c>
      <c r="AS164" s="511">
        <v>709460.01613535685</v>
      </c>
      <c r="AT164" s="512">
        <v>0.18167872419840639</v>
      </c>
      <c r="AV164" s="518">
        <v>-19.957923090268739</v>
      </c>
      <c r="AW164" s="518">
        <v>19.551050422463859</v>
      </c>
      <c r="AX164" s="518">
        <v>39.508973512732609</v>
      </c>
      <c r="AY164" s="519">
        <v>-1.9796134765143341</v>
      </c>
      <c r="AZ164" s="520"/>
      <c r="BA164" s="518">
        <v>389.38943528010208</v>
      </c>
      <c r="BB164" s="518">
        <v>391.70044736202021</v>
      </c>
      <c r="BC164" s="518">
        <v>2.311012081918022</v>
      </c>
      <c r="BD164" s="519">
        <v>5.9349634903567081E-3</v>
      </c>
      <c r="BE164" s="520"/>
      <c r="BF164" s="518">
        <v>184.15017094927839</v>
      </c>
      <c r="BG164" s="518">
        <v>111.8831062333726</v>
      </c>
      <c r="BH164" s="518">
        <v>-72.267064715905747</v>
      </c>
      <c r="BI164" s="519">
        <v>-0.39243550165267399</v>
      </c>
      <c r="BJ164" s="520"/>
      <c r="BK164" s="518">
        <v>553.58168313911176</v>
      </c>
      <c r="BL164" s="518">
        <v>523.13460401785665</v>
      </c>
      <c r="BM164" s="518">
        <v>-30.447079121255111</v>
      </c>
      <c r="BN164" s="519">
        <v>-5.5000156342969078E-2</v>
      </c>
      <c r="BO164" s="521"/>
      <c r="BP164" s="518">
        <v>0</v>
      </c>
      <c r="BQ164" s="518">
        <v>103.99863953784801</v>
      </c>
      <c r="BR164" s="521"/>
      <c r="BS164" s="518">
        <v>553.58168313911176</v>
      </c>
      <c r="BT164" s="518">
        <v>627.13324355570467</v>
      </c>
      <c r="BU164" s="518">
        <v>73.551560416592906</v>
      </c>
      <c r="BV164" s="519">
        <v>0.13286487370665009</v>
      </c>
      <c r="BW164" s="512"/>
      <c r="BX164" s="518">
        <v>-35.605120042445947</v>
      </c>
      <c r="BY164" s="518">
        <v>-26.27332002661344</v>
      </c>
      <c r="BZ164" s="511">
        <v>9.3318000158325063</v>
      </c>
      <c r="CA164" s="512">
        <v>-0.26209151955414789</v>
      </c>
      <c r="CB164" s="512"/>
      <c r="CC164" s="444">
        <v>517.97656309666581</v>
      </c>
      <c r="CD164" s="444">
        <v>614.03663676927749</v>
      </c>
      <c r="CE164" s="511">
        <v>96.060073672611679</v>
      </c>
      <c r="CF164" s="512">
        <v>0.18545254846730341</v>
      </c>
    </row>
    <row r="165" spans="1:84">
      <c r="A165" s="396">
        <v>504</v>
      </c>
      <c r="B165" s="411">
        <v>1</v>
      </c>
      <c r="C165" s="412">
        <v>34</v>
      </c>
      <c r="D165" s="397" t="s">
        <v>206</v>
      </c>
      <c r="E165" s="399">
        <v>1764</v>
      </c>
      <c r="F165" s="399">
        <v>1715</v>
      </c>
      <c r="G165" s="511">
        <v>-49</v>
      </c>
      <c r="H165" s="512">
        <v>-2.777777777777778E-2</v>
      </c>
      <c r="I165" s="512"/>
      <c r="J165" s="399">
        <v>-255098.6038141624</v>
      </c>
      <c r="K165" s="432">
        <v>-278765.17389328161</v>
      </c>
      <c r="L165" s="511">
        <v>-23666.570079119181</v>
      </c>
      <c r="M165" s="512">
        <v>9.2774204661504572E-2</v>
      </c>
      <c r="N165" s="512"/>
      <c r="O165" s="399">
        <v>749595.54293986352</v>
      </c>
      <c r="P165" s="432">
        <v>800289.95998893166</v>
      </c>
      <c r="Q165" s="511">
        <v>50694.417049068143</v>
      </c>
      <c r="R165" s="512">
        <v>6.7629026781893656E-2</v>
      </c>
      <c r="S165" s="512"/>
      <c r="T165" s="399">
        <v>381953.30608945538</v>
      </c>
      <c r="U165" s="432">
        <v>255763.0855208908</v>
      </c>
      <c r="V165" s="511">
        <v>-126190.2205685645</v>
      </c>
      <c r="W165" s="512">
        <v>-0.33038127581754761</v>
      </c>
      <c r="X165" s="513"/>
      <c r="Y165" s="432">
        <v>876450.24521515646</v>
      </c>
      <c r="Z165" s="432">
        <v>777287.87161654094</v>
      </c>
      <c r="AA165" s="511">
        <v>-99162.373598615522</v>
      </c>
      <c r="AB165" s="512">
        <v>-0.1131409046206297</v>
      </c>
      <c r="AC165" s="513"/>
      <c r="AD165" s="516">
        <v>0</v>
      </c>
      <c r="AE165" s="438">
        <v>195830.48163718669</v>
      </c>
      <c r="AF165" s="504"/>
      <c r="AG165" s="398">
        <v>876450.24521515646</v>
      </c>
      <c r="AH165" s="398">
        <v>973118.35325372766</v>
      </c>
      <c r="AI165" s="511">
        <v>96668.108038571198</v>
      </c>
      <c r="AJ165" s="512">
        <v>0.11029503222380931</v>
      </c>
      <c r="AK165" s="512"/>
      <c r="AL165" s="199">
        <v>-419195</v>
      </c>
      <c r="AM165" s="432">
        <v>-462398</v>
      </c>
      <c r="AN165" s="511">
        <v>-43203</v>
      </c>
      <c r="AO165" s="512">
        <v>0.103061820870955</v>
      </c>
      <c r="AP165" s="512"/>
      <c r="AQ165" s="444">
        <v>457255.24521515652</v>
      </c>
      <c r="AR165" s="444">
        <v>510720.35325372749</v>
      </c>
      <c r="AS165" s="511">
        <v>53465.108038571081</v>
      </c>
      <c r="AT165" s="512">
        <v>0.1169261776612615</v>
      </c>
      <c r="AV165" s="518">
        <v>-144.6137209830853</v>
      </c>
      <c r="AW165" s="518">
        <v>-162.5452908998727</v>
      </c>
      <c r="AX165" s="518">
        <v>-17.931569916787399</v>
      </c>
      <c r="AY165" s="519">
        <v>0.1239963247946905</v>
      </c>
      <c r="AZ165" s="520"/>
      <c r="BA165" s="518">
        <v>424.94078397951449</v>
      </c>
      <c r="BB165" s="518">
        <v>466.64137608684058</v>
      </c>
      <c r="BC165" s="518">
        <v>41.700592107326138</v>
      </c>
      <c r="BD165" s="519">
        <v>9.8132713261376306E-2</v>
      </c>
      <c r="BE165" s="520"/>
      <c r="BF165" s="518">
        <v>216.52681751102909</v>
      </c>
      <c r="BG165" s="518">
        <v>149.13299447282259</v>
      </c>
      <c r="BH165" s="518">
        <v>-67.393823038206477</v>
      </c>
      <c r="BI165" s="519">
        <v>-0.3112493122694775</v>
      </c>
      <c r="BJ165" s="520"/>
      <c r="BK165" s="518">
        <v>496.85388050745831</v>
      </c>
      <c r="BL165" s="518">
        <v>453.22907965979061</v>
      </c>
      <c r="BM165" s="518">
        <v>-43.6248008476677</v>
      </c>
      <c r="BN165" s="519">
        <v>-8.7802073324076302E-2</v>
      </c>
      <c r="BO165" s="521"/>
      <c r="BP165" s="518">
        <v>0</v>
      </c>
      <c r="BQ165" s="518">
        <v>114.18686975929251</v>
      </c>
      <c r="BR165" s="521"/>
      <c r="BS165" s="518">
        <v>496.85388050745831</v>
      </c>
      <c r="BT165" s="518">
        <v>567.41594941908318</v>
      </c>
      <c r="BU165" s="518">
        <v>70.562068911624863</v>
      </c>
      <c r="BV165" s="519">
        <v>0.14201774743020379</v>
      </c>
      <c r="BW165" s="512"/>
      <c r="BX165" s="518">
        <v>-237.63888888888891</v>
      </c>
      <c r="BY165" s="518">
        <v>-267.66005830903788</v>
      </c>
      <c r="BZ165" s="511">
        <v>-30.02116942014899</v>
      </c>
      <c r="CA165" s="512">
        <v>0.1263310460695925</v>
      </c>
      <c r="CB165" s="512"/>
      <c r="CC165" s="444">
        <v>259.21499161856951</v>
      </c>
      <c r="CD165" s="444">
        <v>297.79612434619679</v>
      </c>
      <c r="CE165" s="511">
        <v>38.581132727627391</v>
      </c>
      <c r="CF165" s="512">
        <v>0.14883835416586891</v>
      </c>
    </row>
    <row r="166" spans="1:84">
      <c r="A166" s="396">
        <v>505</v>
      </c>
      <c r="B166" s="411">
        <v>1</v>
      </c>
      <c r="C166" s="412">
        <v>35</v>
      </c>
      <c r="D166" s="397" t="s">
        <v>207</v>
      </c>
      <c r="E166" s="399">
        <v>20912</v>
      </c>
      <c r="F166" s="399">
        <v>20957</v>
      </c>
      <c r="G166" s="511">
        <v>45</v>
      </c>
      <c r="H166" s="512">
        <v>2.1518745218056618E-3</v>
      </c>
      <c r="I166" s="512"/>
      <c r="J166" s="399">
        <v>9824298.9318219349</v>
      </c>
      <c r="K166" s="432">
        <v>9567074.9992864579</v>
      </c>
      <c r="L166" s="511">
        <v>-257223.93253547701</v>
      </c>
      <c r="M166" s="512">
        <v>-2.6182421190615611E-2</v>
      </c>
      <c r="N166" s="512"/>
      <c r="O166" s="399">
        <v>3849164.026218052</v>
      </c>
      <c r="P166" s="432">
        <v>3663261.5419362378</v>
      </c>
      <c r="Q166" s="511">
        <v>-185902.48428181329</v>
      </c>
      <c r="R166" s="512">
        <v>-4.8296846540070527E-2</v>
      </c>
      <c r="S166" s="512"/>
      <c r="T166" s="399">
        <v>3077114.9719463261</v>
      </c>
      <c r="U166" s="432">
        <v>1633431.2201996681</v>
      </c>
      <c r="V166" s="511">
        <v>-1443683.751746658</v>
      </c>
      <c r="W166" s="512">
        <v>-0.4691679592438186</v>
      </c>
      <c r="X166" s="513"/>
      <c r="Y166" s="432">
        <v>16750577.929986309</v>
      </c>
      <c r="Z166" s="432">
        <v>14863767.76142236</v>
      </c>
      <c r="AA166" s="511">
        <v>-1886810.1685639489</v>
      </c>
      <c r="AB166" s="512">
        <v>-0.1126414966964361</v>
      </c>
      <c r="AC166" s="513"/>
      <c r="AD166" s="516">
        <v>0</v>
      </c>
      <c r="AE166" s="438">
        <v>2202798.742128598</v>
      </c>
      <c r="AF166" s="504"/>
      <c r="AG166" s="398">
        <v>16750577.929986309</v>
      </c>
      <c r="AH166" s="398">
        <v>17066566.503550962</v>
      </c>
      <c r="AI166" s="511">
        <v>315988.57356465049</v>
      </c>
      <c r="AJ166" s="512">
        <v>1.8864338584937929E-2</v>
      </c>
      <c r="AK166" s="512"/>
      <c r="AL166" s="199">
        <v>-2197157</v>
      </c>
      <c r="AM166" s="432">
        <v>-1625823</v>
      </c>
      <c r="AN166" s="511">
        <v>571334</v>
      </c>
      <c r="AO166" s="512">
        <v>-0.26003330667767482</v>
      </c>
      <c r="AP166" s="512"/>
      <c r="AQ166" s="444">
        <v>14553420.929986309</v>
      </c>
      <c r="AR166" s="444">
        <v>15440743.50355096</v>
      </c>
      <c r="AS166" s="511">
        <v>887322.57356465049</v>
      </c>
      <c r="AT166" s="512">
        <v>6.0970034319311417E-2</v>
      </c>
      <c r="AV166" s="518">
        <v>469.79241257756001</v>
      </c>
      <c r="AW166" s="518">
        <v>456.50975804201261</v>
      </c>
      <c r="AX166" s="518">
        <v>-13.28265453554741</v>
      </c>
      <c r="AY166" s="519">
        <v>-2.8273454785425079E-2</v>
      </c>
      <c r="AZ166" s="520"/>
      <c r="BA166" s="518">
        <v>184.06484440598939</v>
      </c>
      <c r="BB166" s="518">
        <v>174.79894746081209</v>
      </c>
      <c r="BC166" s="518">
        <v>-9.2658969451773885</v>
      </c>
      <c r="BD166" s="519">
        <v>-5.0340394848783387E-2</v>
      </c>
      <c r="BE166" s="520"/>
      <c r="BF166" s="518">
        <v>147.1458957510676</v>
      </c>
      <c r="BG166" s="518">
        <v>77.942034651890438</v>
      </c>
      <c r="BH166" s="518">
        <v>-69.203861099177161</v>
      </c>
      <c r="BI166" s="519">
        <v>-0.47030779041402559</v>
      </c>
      <c r="BJ166" s="520"/>
      <c r="BK166" s="518">
        <v>801.00315273461706</v>
      </c>
      <c r="BL166" s="518">
        <v>709.250740154715</v>
      </c>
      <c r="BM166" s="518">
        <v>-91.752412579902057</v>
      </c>
      <c r="BN166" s="519">
        <v>-0.11454688070410229</v>
      </c>
      <c r="BO166" s="521"/>
      <c r="BP166" s="518">
        <v>0</v>
      </c>
      <c r="BQ166" s="518">
        <v>105.11040426247069</v>
      </c>
      <c r="BR166" s="521"/>
      <c r="BS166" s="518">
        <v>801.00315273461706</v>
      </c>
      <c r="BT166" s="518">
        <v>814.36114441718576</v>
      </c>
      <c r="BU166" s="518">
        <v>13.3579916825687</v>
      </c>
      <c r="BV166" s="519">
        <v>1.6676578159479951E-2</v>
      </c>
      <c r="BW166" s="512"/>
      <c r="BX166" s="518">
        <v>-105.0668037490436</v>
      </c>
      <c r="BY166" s="518">
        <v>-89.158658204895744</v>
      </c>
      <c r="BZ166" s="511">
        <v>15.908145544147869</v>
      </c>
      <c r="CA166" s="512">
        <v>-0.1514098171497168</v>
      </c>
      <c r="CB166" s="512"/>
      <c r="CC166" s="444">
        <v>695.93634898557343</v>
      </c>
      <c r="CD166" s="444">
        <v>736.78214933201139</v>
      </c>
      <c r="CE166" s="511">
        <v>40.845800346437947</v>
      </c>
      <c r="CF166" s="512">
        <v>5.8691862274440093E-2</v>
      </c>
    </row>
    <row r="167" spans="1:84">
      <c r="A167" s="396">
        <v>507</v>
      </c>
      <c r="B167" s="411">
        <v>10</v>
      </c>
      <c r="C167" s="411">
        <v>10</v>
      </c>
      <c r="D167" s="397" t="s">
        <v>209</v>
      </c>
      <c r="E167" s="419">
        <v>7164</v>
      </c>
      <c r="F167" s="199">
        <v>7099</v>
      </c>
      <c r="G167" s="511">
        <v>-65</v>
      </c>
      <c r="H167" s="512">
        <v>-9.0731434952540484E-3</v>
      </c>
      <c r="I167" s="512"/>
      <c r="J167" s="399">
        <v>-2155165.1970824832</v>
      </c>
      <c r="K167" s="432">
        <v>-1717322.581152475</v>
      </c>
      <c r="L167" s="511">
        <v>437842.61593000783</v>
      </c>
      <c r="M167" s="512">
        <v>-0.20315965408254069</v>
      </c>
      <c r="N167" s="512"/>
      <c r="O167" s="399">
        <v>972036.42851637793</v>
      </c>
      <c r="P167" s="432">
        <v>1745876.6207233011</v>
      </c>
      <c r="Q167" s="511">
        <v>773840.19220692338</v>
      </c>
      <c r="R167" s="512">
        <v>0.79610204875555735</v>
      </c>
      <c r="S167" s="512"/>
      <c r="T167" s="399">
        <v>1106543.925703418</v>
      </c>
      <c r="U167" s="432">
        <v>1061708.5253858869</v>
      </c>
      <c r="V167" s="511">
        <v>-44835.400317531537</v>
      </c>
      <c r="W167" s="512">
        <v>-4.0518409867037267E-2</v>
      </c>
      <c r="X167" s="513"/>
      <c r="Y167" s="432">
        <v>-76584.842862686375</v>
      </c>
      <c r="Z167" s="432">
        <v>1090262.564956713</v>
      </c>
      <c r="AA167" s="511">
        <v>1166847.4078194001</v>
      </c>
      <c r="AB167" s="512">
        <v>-15.23600968812473</v>
      </c>
      <c r="AC167" s="513"/>
      <c r="AD167" s="516">
        <v>0</v>
      </c>
      <c r="AE167" s="438">
        <v>917181.5136508788</v>
      </c>
      <c r="AF167" s="504"/>
      <c r="AG167" s="398">
        <v>910773.00174110499</v>
      </c>
      <c r="AH167" s="398">
        <v>2007444.078607592</v>
      </c>
      <c r="AI167" s="511">
        <v>1096671.076866487</v>
      </c>
      <c r="AJ167" s="512">
        <v>1.2041102171122819</v>
      </c>
      <c r="AK167" s="512"/>
      <c r="AL167" s="199">
        <v>-259454</v>
      </c>
      <c r="AM167" s="432">
        <v>-116644</v>
      </c>
      <c r="AN167" s="511">
        <v>142810</v>
      </c>
      <c r="AO167" s="512">
        <v>-0.55042512352864092</v>
      </c>
      <c r="AP167" s="512"/>
      <c r="AQ167" s="444">
        <v>651319.00174110499</v>
      </c>
      <c r="AR167" s="444">
        <v>1890800.078607592</v>
      </c>
      <c r="AS167" s="511">
        <v>1239481.076866487</v>
      </c>
      <c r="AT167" s="512">
        <v>1.9030322676800591</v>
      </c>
      <c r="AV167" s="518">
        <v>-300.83266290933602</v>
      </c>
      <c r="AW167" s="518">
        <v>-241.9104917808811</v>
      </c>
      <c r="AX167" s="518">
        <v>58.922171128454863</v>
      </c>
      <c r="AY167" s="519">
        <v>-0.1958636092192311</v>
      </c>
      <c r="AZ167" s="520"/>
      <c r="BA167" s="518">
        <v>135.6834769006669</v>
      </c>
      <c r="BB167" s="518">
        <v>245.93275401088911</v>
      </c>
      <c r="BC167" s="518">
        <v>110.2492771102221</v>
      </c>
      <c r="BD167" s="519">
        <v>0.81254755279402935</v>
      </c>
      <c r="BE167" s="520"/>
      <c r="BF167" s="518">
        <v>154.45895110321311</v>
      </c>
      <c r="BG167" s="518">
        <v>149.5574764594854</v>
      </c>
      <c r="BH167" s="518">
        <v>-4.9014746437276813</v>
      </c>
      <c r="BI167" s="519">
        <v>-3.1733186123039263E-2</v>
      </c>
      <c r="BJ167" s="520"/>
      <c r="BK167" s="518">
        <v>-10.69023490545594</v>
      </c>
      <c r="BL167" s="518">
        <v>153.57973868949341</v>
      </c>
      <c r="BM167" s="518">
        <v>164.26997359494931</v>
      </c>
      <c r="BN167" s="519">
        <v>-15.366357713160379</v>
      </c>
      <c r="BO167" s="521"/>
      <c r="BP167" s="518">
        <v>0</v>
      </c>
      <c r="BQ167" s="518">
        <v>129.1986918792617</v>
      </c>
      <c r="BR167" s="521"/>
      <c r="BS167" s="518">
        <v>127.131909790774</v>
      </c>
      <c r="BT167" s="518">
        <v>282.77843056875503</v>
      </c>
      <c r="BU167" s="518">
        <v>155.64652077798101</v>
      </c>
      <c r="BV167" s="519">
        <v>1.224291533369825</v>
      </c>
      <c r="BW167" s="512"/>
      <c r="BX167" s="518">
        <v>-36.216359575656057</v>
      </c>
      <c r="BY167" s="518">
        <v>-7.961825609240738</v>
      </c>
      <c r="BZ167" s="511">
        <v>28.25453396641532</v>
      </c>
      <c r="CA167" s="512">
        <v>-0.7801594168345809</v>
      </c>
      <c r="CB167" s="512"/>
      <c r="CC167" s="444">
        <v>90.915550215117946</v>
      </c>
      <c r="CD167" s="444">
        <v>266.34738394246972</v>
      </c>
      <c r="CE167" s="511">
        <v>175.43183372735169</v>
      </c>
      <c r="CF167" s="512">
        <v>1.92961306742639</v>
      </c>
    </row>
    <row r="168" spans="1:84">
      <c r="A168" s="396">
        <v>508</v>
      </c>
      <c r="B168" s="411">
        <v>6</v>
      </c>
      <c r="C168" s="411">
        <v>6</v>
      </c>
      <c r="D168" s="397" t="s">
        <v>210</v>
      </c>
      <c r="E168" s="399">
        <v>9360</v>
      </c>
      <c r="F168" s="399">
        <v>9271</v>
      </c>
      <c r="G168" s="511">
        <v>-89</v>
      </c>
      <c r="H168" s="512">
        <v>-9.5085470085470077E-3</v>
      </c>
      <c r="I168" s="512"/>
      <c r="J168" s="399">
        <v>-2592474.9391606101</v>
      </c>
      <c r="K168" s="432">
        <v>-2551699.3798188679</v>
      </c>
      <c r="L168" s="511">
        <v>40775.559341742191</v>
      </c>
      <c r="M168" s="512">
        <v>-1.5728429511817951E-2</v>
      </c>
      <c r="N168" s="512"/>
      <c r="O168" s="399">
        <v>2354897.9557672702</v>
      </c>
      <c r="P168" s="432">
        <v>1965067.2179423191</v>
      </c>
      <c r="Q168" s="511">
        <v>-389830.7378249513</v>
      </c>
      <c r="R168" s="512">
        <v>-0.16554039501806661</v>
      </c>
      <c r="S168" s="512"/>
      <c r="T168" s="399">
        <v>1662356.102654621</v>
      </c>
      <c r="U168" s="432">
        <v>929977.24598900147</v>
      </c>
      <c r="V168" s="511">
        <v>-732378.85666561977</v>
      </c>
      <c r="W168" s="512">
        <v>-0.44056676875434919</v>
      </c>
      <c r="X168" s="513"/>
      <c r="Y168" s="432">
        <v>1424779.1192612811</v>
      </c>
      <c r="Z168" s="432">
        <v>343345.08411245252</v>
      </c>
      <c r="AA168" s="511">
        <v>-1081434.035148829</v>
      </c>
      <c r="AB168" s="512">
        <v>-0.75901872825700178</v>
      </c>
      <c r="AC168" s="513"/>
      <c r="AD168" s="516">
        <v>0</v>
      </c>
      <c r="AE168" s="438">
        <v>1430064.3403944031</v>
      </c>
      <c r="AF168" s="504"/>
      <c r="AG168" s="398">
        <v>1424779.1192612811</v>
      </c>
      <c r="AH168" s="398">
        <v>1773409.4245068559</v>
      </c>
      <c r="AI168" s="511">
        <v>348630.30524557427</v>
      </c>
      <c r="AJ168" s="512">
        <v>0.244690773841725</v>
      </c>
      <c r="AK168" s="512"/>
      <c r="AL168" s="199">
        <v>-569742</v>
      </c>
      <c r="AM168" s="432">
        <v>-372728</v>
      </c>
      <c r="AN168" s="511">
        <v>197014</v>
      </c>
      <c r="AO168" s="512">
        <v>-0.34579511427979681</v>
      </c>
      <c r="AP168" s="512"/>
      <c r="AQ168" s="444">
        <v>855037.11926128133</v>
      </c>
      <c r="AR168" s="444">
        <v>1400681.4245068559</v>
      </c>
      <c r="AS168" s="511">
        <v>545644.30524557433</v>
      </c>
      <c r="AT168" s="512">
        <v>0.63815276898971318</v>
      </c>
      <c r="AV168" s="518">
        <v>-276.97381828638999</v>
      </c>
      <c r="AW168" s="518">
        <v>-275.23453562925982</v>
      </c>
      <c r="AX168" s="518">
        <v>1.7392826571301609</v>
      </c>
      <c r="AY168" s="519">
        <v>-6.2795923018678567E-3</v>
      </c>
      <c r="AZ168" s="520"/>
      <c r="BA168" s="518">
        <v>251.59166194094769</v>
      </c>
      <c r="BB168" s="518">
        <v>211.95849616463369</v>
      </c>
      <c r="BC168" s="518">
        <v>-39.633165776313973</v>
      </c>
      <c r="BD168" s="519">
        <v>-0.15752972682225241</v>
      </c>
      <c r="BE168" s="520"/>
      <c r="BF168" s="518">
        <v>177.60214771951081</v>
      </c>
      <c r="BG168" s="518">
        <v>100.3103490442241</v>
      </c>
      <c r="BH168" s="518">
        <v>-77.291798675286728</v>
      </c>
      <c r="BI168" s="519">
        <v>-0.43519630628203088</v>
      </c>
      <c r="BJ168" s="520"/>
      <c r="BK168" s="518">
        <v>152.21999137406851</v>
      </c>
      <c r="BL168" s="518">
        <v>37.034309579597938</v>
      </c>
      <c r="BM168" s="518">
        <v>-115.1856817944706</v>
      </c>
      <c r="BN168" s="519">
        <v>-0.75670534963709812</v>
      </c>
      <c r="BO168" s="521"/>
      <c r="BP168" s="518">
        <v>0</v>
      </c>
      <c r="BQ168" s="518">
        <v>154.25135804060011</v>
      </c>
      <c r="BR168" s="521"/>
      <c r="BS168" s="518">
        <v>152.21999137406851</v>
      </c>
      <c r="BT168" s="518">
        <v>191.28566762019801</v>
      </c>
      <c r="BU168" s="518">
        <v>39.065676246129499</v>
      </c>
      <c r="BV168" s="519">
        <v>0.25663959046041929</v>
      </c>
      <c r="BW168" s="512"/>
      <c r="BX168" s="518">
        <v>-60.869871794871791</v>
      </c>
      <c r="BY168" s="518">
        <v>-24.406428648473739</v>
      </c>
      <c r="BZ168" s="511">
        <v>36.463443146398063</v>
      </c>
      <c r="CA168" s="512">
        <v>-0.59903926312310807</v>
      </c>
      <c r="CB168" s="512"/>
      <c r="CC168" s="444">
        <v>91.350119579196729</v>
      </c>
      <c r="CD168" s="444">
        <v>151.08202184304341</v>
      </c>
      <c r="CE168" s="511">
        <v>59.731902263846713</v>
      </c>
      <c r="CF168" s="512">
        <v>0.6538787528576977</v>
      </c>
    </row>
    <row r="169" spans="1:84">
      <c r="A169" s="396">
        <v>529</v>
      </c>
      <c r="B169" s="411">
        <v>2</v>
      </c>
      <c r="C169" s="411">
        <v>2</v>
      </c>
      <c r="D169" s="397" t="s">
        <v>211</v>
      </c>
      <c r="E169" s="399">
        <v>19850</v>
      </c>
      <c r="F169" s="399">
        <v>19999</v>
      </c>
      <c r="G169" s="511">
        <v>149</v>
      </c>
      <c r="H169" s="512">
        <v>7.506297229219144E-3</v>
      </c>
      <c r="I169" s="512"/>
      <c r="J169" s="399">
        <v>8924686.2007599138</v>
      </c>
      <c r="K169" s="432">
        <v>8831349.6981989257</v>
      </c>
      <c r="L169" s="511">
        <v>-93336.502560988069</v>
      </c>
      <c r="M169" s="512">
        <v>-1.045823914268725E-2</v>
      </c>
      <c r="N169" s="512"/>
      <c r="O169" s="399">
        <v>-634526.86247983784</v>
      </c>
      <c r="P169" s="432">
        <v>-566233.71631354466</v>
      </c>
      <c r="Q169" s="511">
        <v>68293.146166293183</v>
      </c>
      <c r="R169" s="512">
        <v>-0.1076284554753002</v>
      </c>
      <c r="S169" s="512"/>
      <c r="T169" s="399">
        <v>2301642.8770866529</v>
      </c>
      <c r="U169" s="432">
        <v>1361851.9753144081</v>
      </c>
      <c r="V169" s="511">
        <v>-939790.9017722446</v>
      </c>
      <c r="W169" s="512">
        <v>-0.40831308415743561</v>
      </c>
      <c r="X169" s="513"/>
      <c r="Y169" s="432">
        <v>10591802.21536673</v>
      </c>
      <c r="Z169" s="432">
        <v>9626967.9571997896</v>
      </c>
      <c r="AA169" s="511">
        <v>-964834.25816693902</v>
      </c>
      <c r="AB169" s="512">
        <v>-9.1092548609635532E-2</v>
      </c>
      <c r="AC169" s="513"/>
      <c r="AD169" s="516">
        <v>0</v>
      </c>
      <c r="AE169" s="438">
        <v>2429553.9329064591</v>
      </c>
      <c r="AF169" s="504"/>
      <c r="AG169" s="398">
        <v>10591802.21536673</v>
      </c>
      <c r="AH169" s="398">
        <v>12056521.89010625</v>
      </c>
      <c r="AI169" s="511">
        <v>1464719.674739521</v>
      </c>
      <c r="AJ169" s="512">
        <v>0.13828805003689421</v>
      </c>
      <c r="AK169" s="512"/>
      <c r="AL169" s="199">
        <v>-865728</v>
      </c>
      <c r="AM169" s="432">
        <v>-821735</v>
      </c>
      <c r="AN169" s="511">
        <v>43993</v>
      </c>
      <c r="AO169" s="512">
        <v>-5.0816191690692687E-2</v>
      </c>
      <c r="AP169" s="512"/>
      <c r="AQ169" s="444">
        <v>9726074.2153667286</v>
      </c>
      <c r="AR169" s="444">
        <v>11234786.89010625</v>
      </c>
      <c r="AS169" s="511">
        <v>1508712.674739521</v>
      </c>
      <c r="AT169" s="512">
        <v>0.15512041563037099</v>
      </c>
      <c r="AV169" s="518">
        <v>449.60635772090251</v>
      </c>
      <c r="AW169" s="518">
        <v>441.58956438816568</v>
      </c>
      <c r="AX169" s="518">
        <v>-8.0167933327367678</v>
      </c>
      <c r="AY169" s="519">
        <v>-1.783069388381129E-2</v>
      </c>
      <c r="AZ169" s="520"/>
      <c r="BA169" s="518">
        <v>-31.96608878991626</v>
      </c>
      <c r="BB169" s="518">
        <v>-28.31310147075077</v>
      </c>
      <c r="BC169" s="518">
        <v>3.652987319165494</v>
      </c>
      <c r="BD169" s="519">
        <v>-0.1142769559070308</v>
      </c>
      <c r="BE169" s="520"/>
      <c r="BF169" s="518">
        <v>115.9517822209901</v>
      </c>
      <c r="BG169" s="518">
        <v>68.096003565898712</v>
      </c>
      <c r="BH169" s="518">
        <v>-47.855778655091363</v>
      </c>
      <c r="BI169" s="519">
        <v>-0.41272137209485948</v>
      </c>
      <c r="BJ169" s="520"/>
      <c r="BK169" s="518">
        <v>533.59205115197631</v>
      </c>
      <c r="BL169" s="518">
        <v>481.37246648331359</v>
      </c>
      <c r="BM169" s="518">
        <v>-52.219584668662662</v>
      </c>
      <c r="BN169" s="519">
        <v>-9.7864247707448726E-2</v>
      </c>
      <c r="BO169" s="521"/>
      <c r="BP169" s="518">
        <v>0</v>
      </c>
      <c r="BQ169" s="518">
        <v>121.4837708338647</v>
      </c>
      <c r="BR169" s="521"/>
      <c r="BS169" s="518">
        <v>533.59205115197631</v>
      </c>
      <c r="BT169" s="518">
        <v>602.85623731717828</v>
      </c>
      <c r="BU169" s="518">
        <v>69.264186165201977</v>
      </c>
      <c r="BV169" s="519">
        <v>0.12980738003061881</v>
      </c>
      <c r="BW169" s="512"/>
      <c r="BX169" s="518">
        <v>-43.613501259445847</v>
      </c>
      <c r="BY169" s="518">
        <v>-43.049652482624133</v>
      </c>
      <c r="BZ169" s="511">
        <v>0.56384877682171464</v>
      </c>
      <c r="CA169" s="512">
        <v>-1.292830799039772E-2</v>
      </c>
      <c r="CB169" s="512"/>
      <c r="CC169" s="444">
        <v>489.97854989253051</v>
      </c>
      <c r="CD169" s="444">
        <v>561.76743287695638</v>
      </c>
      <c r="CE169" s="511">
        <v>71.788882984425925</v>
      </c>
      <c r="CF169" s="512">
        <v>0.14651433823005469</v>
      </c>
    </row>
    <row r="170" spans="1:84">
      <c r="A170" s="396">
        <v>531</v>
      </c>
      <c r="B170" s="411">
        <v>4</v>
      </c>
      <c r="C170" s="411">
        <v>4</v>
      </c>
      <c r="D170" s="397" t="s">
        <v>212</v>
      </c>
      <c r="E170" s="399">
        <v>5072</v>
      </c>
      <c r="F170" s="399">
        <v>4966</v>
      </c>
      <c r="G170" s="511">
        <v>-106</v>
      </c>
      <c r="H170" s="512">
        <v>-2.0899053627760251E-2</v>
      </c>
      <c r="I170" s="512"/>
      <c r="J170" s="399">
        <v>-1970659.8102251659</v>
      </c>
      <c r="K170" s="432">
        <v>-1932628.726756227</v>
      </c>
      <c r="L170" s="511">
        <v>38031.083468938479</v>
      </c>
      <c r="M170" s="512">
        <v>-1.9298654832055E-2</v>
      </c>
      <c r="N170" s="512"/>
      <c r="O170" s="399">
        <v>2197489.3816848039</v>
      </c>
      <c r="P170" s="432">
        <v>2094290.0725636471</v>
      </c>
      <c r="Q170" s="511">
        <v>-103199.3091211577</v>
      </c>
      <c r="R170" s="512">
        <v>-4.6962369866850207E-2</v>
      </c>
      <c r="S170" s="512"/>
      <c r="T170" s="399">
        <v>879128.80053243821</v>
      </c>
      <c r="U170" s="432">
        <v>490496.68541689042</v>
      </c>
      <c r="V170" s="511">
        <v>-388632.11511554779</v>
      </c>
      <c r="W170" s="512">
        <v>-0.44206504767012011</v>
      </c>
      <c r="X170" s="513"/>
      <c r="Y170" s="432">
        <v>1105958.371992077</v>
      </c>
      <c r="Z170" s="432">
        <v>652158.03122430958</v>
      </c>
      <c r="AA170" s="511">
        <v>-453800.34076776722</v>
      </c>
      <c r="AB170" s="512">
        <v>-0.41032316609744718</v>
      </c>
      <c r="AC170" s="513"/>
      <c r="AD170" s="516">
        <v>0</v>
      </c>
      <c r="AE170" s="438">
        <v>867996.13782753353</v>
      </c>
      <c r="AF170" s="504"/>
      <c r="AG170" s="398">
        <v>1105958.371992077</v>
      </c>
      <c r="AH170" s="398">
        <v>1520154.169051843</v>
      </c>
      <c r="AI170" s="511">
        <v>414195.79705976648</v>
      </c>
      <c r="AJ170" s="512">
        <v>0.37451300839986212</v>
      </c>
      <c r="AK170" s="512"/>
      <c r="AL170" s="199">
        <v>-321800</v>
      </c>
      <c r="AM170" s="432">
        <v>-322322</v>
      </c>
      <c r="AN170" s="511">
        <v>-522</v>
      </c>
      <c r="AO170" s="512">
        <v>1.622125543816035E-3</v>
      </c>
      <c r="AP170" s="512"/>
      <c r="AQ170" s="444">
        <v>784158.37199207675</v>
      </c>
      <c r="AR170" s="444">
        <v>1197832.169051843</v>
      </c>
      <c r="AS170" s="511">
        <v>413673.79705976648</v>
      </c>
      <c r="AT170" s="512">
        <v>0.52753858383080088</v>
      </c>
      <c r="AV170" s="518">
        <v>-388.53702882988279</v>
      </c>
      <c r="AW170" s="518">
        <v>-389.17211573826569</v>
      </c>
      <c r="AX170" s="518">
        <v>-0.63508690838284565</v>
      </c>
      <c r="AY170" s="519">
        <v>1.6345595432576191E-3</v>
      </c>
      <c r="AZ170" s="520"/>
      <c r="BA170" s="518">
        <v>433.25894749306082</v>
      </c>
      <c r="BB170" s="518">
        <v>421.72574961007791</v>
      </c>
      <c r="BC170" s="518">
        <v>-11.533197882982959</v>
      </c>
      <c r="BD170" s="519">
        <v>-2.6619641555510359E-2</v>
      </c>
      <c r="BE170" s="520"/>
      <c r="BF170" s="518">
        <v>173.329810830528</v>
      </c>
      <c r="BG170" s="518">
        <v>98.770979745648489</v>
      </c>
      <c r="BH170" s="518">
        <v>-74.558831084879543</v>
      </c>
      <c r="BI170" s="519">
        <v>-0.43015584409642549</v>
      </c>
      <c r="BJ170" s="520"/>
      <c r="BK170" s="518">
        <v>218.05172949370601</v>
      </c>
      <c r="BL170" s="518">
        <v>131.32461361746061</v>
      </c>
      <c r="BM170" s="518">
        <v>-86.727115876245335</v>
      </c>
      <c r="BN170" s="519">
        <v>-0.3977364273955401</v>
      </c>
      <c r="BO170" s="521"/>
      <c r="BP170" s="518">
        <v>0</v>
      </c>
      <c r="BQ170" s="518">
        <v>174.78778450010739</v>
      </c>
      <c r="BR170" s="521"/>
      <c r="BS170" s="518">
        <v>218.05172949370601</v>
      </c>
      <c r="BT170" s="518">
        <v>306.11239811756809</v>
      </c>
      <c r="BU170" s="518">
        <v>88.060668623862114</v>
      </c>
      <c r="BV170" s="519">
        <v>0.40385219061701583</v>
      </c>
      <c r="BW170" s="512"/>
      <c r="BX170" s="518">
        <v>-63.446372239747632</v>
      </c>
      <c r="BY170" s="518">
        <v>-61.566854611357229</v>
      </c>
      <c r="BZ170" s="511">
        <v>1.8795176283904029</v>
      </c>
      <c r="CA170" s="512">
        <v>-2.9623720979478321E-2</v>
      </c>
      <c r="CB170" s="512"/>
      <c r="CC170" s="444">
        <v>154.60535725395829</v>
      </c>
      <c r="CD170" s="444">
        <v>241.20663895526451</v>
      </c>
      <c r="CE170" s="511">
        <v>86.601281701306107</v>
      </c>
      <c r="CF170" s="512">
        <v>0.56014411945022602</v>
      </c>
    </row>
    <row r="171" spans="1:84">
      <c r="A171" s="396">
        <v>535</v>
      </c>
      <c r="B171" s="411">
        <v>17</v>
      </c>
      <c r="C171" s="411">
        <v>17</v>
      </c>
      <c r="D171" s="397" t="s">
        <v>213</v>
      </c>
      <c r="E171" s="399">
        <v>10419</v>
      </c>
      <c r="F171" s="399">
        <v>10454</v>
      </c>
      <c r="G171" s="511">
        <v>35</v>
      </c>
      <c r="H171" s="512">
        <v>3.3592475285536042E-3</v>
      </c>
      <c r="I171" s="512"/>
      <c r="J171" s="399">
        <v>7869620.0525463093</v>
      </c>
      <c r="K171" s="432">
        <v>8335504.1263500033</v>
      </c>
      <c r="L171" s="511">
        <v>465884.07380369399</v>
      </c>
      <c r="M171" s="512">
        <v>5.920032615208045E-2</v>
      </c>
      <c r="N171" s="512"/>
      <c r="O171" s="399">
        <v>6452510.2409875169</v>
      </c>
      <c r="P171" s="432">
        <v>6561318.3776778886</v>
      </c>
      <c r="Q171" s="511">
        <v>108808.1366903717</v>
      </c>
      <c r="R171" s="512">
        <v>1.6862915768688379E-2</v>
      </c>
      <c r="S171" s="512"/>
      <c r="T171" s="399">
        <v>1996894.051950563</v>
      </c>
      <c r="U171" s="432">
        <v>1140361.7617085611</v>
      </c>
      <c r="V171" s="511">
        <v>-856532.29024200211</v>
      </c>
      <c r="W171" s="512">
        <v>-0.42893226578813359</v>
      </c>
      <c r="X171" s="513"/>
      <c r="Y171" s="432">
        <v>16319024.345484391</v>
      </c>
      <c r="Z171" s="432">
        <v>16037184.26573645</v>
      </c>
      <c r="AA171" s="511">
        <v>-281840.07974793582</v>
      </c>
      <c r="AB171" s="512">
        <v>-1.727064521635592E-2</v>
      </c>
      <c r="AC171" s="513"/>
      <c r="AD171" s="516">
        <v>0</v>
      </c>
      <c r="AE171" s="438">
        <v>987391.58944439213</v>
      </c>
      <c r="AF171" s="504"/>
      <c r="AG171" s="398">
        <v>16319024.345484391</v>
      </c>
      <c r="AH171" s="398">
        <v>17024575.855180841</v>
      </c>
      <c r="AI171" s="511">
        <v>705551.50969645567</v>
      </c>
      <c r="AJ171" s="512">
        <v>4.323490759983379E-2</v>
      </c>
      <c r="AK171" s="512"/>
      <c r="AL171" s="199">
        <v>-724564</v>
      </c>
      <c r="AM171" s="432">
        <v>-686723</v>
      </c>
      <c r="AN171" s="511">
        <v>37841</v>
      </c>
      <c r="AO171" s="512">
        <v>-5.2225890328528597E-2</v>
      </c>
      <c r="AP171" s="512"/>
      <c r="AQ171" s="444">
        <v>15594460.345484391</v>
      </c>
      <c r="AR171" s="444">
        <v>16337852.855180839</v>
      </c>
      <c r="AS171" s="511">
        <v>743392.50969645567</v>
      </c>
      <c r="AT171" s="512">
        <v>4.767029401640796E-2</v>
      </c>
      <c r="AV171" s="518">
        <v>755.31433463348776</v>
      </c>
      <c r="AW171" s="518">
        <v>797.35069125215261</v>
      </c>
      <c r="AX171" s="518">
        <v>42.036356618664847</v>
      </c>
      <c r="AY171" s="519">
        <v>5.5654122649562543E-2</v>
      </c>
      <c r="AZ171" s="520"/>
      <c r="BA171" s="518">
        <v>619.30225942868958</v>
      </c>
      <c r="BB171" s="518">
        <v>627.63711284464216</v>
      </c>
      <c r="BC171" s="518">
        <v>8.3348534159525798</v>
      </c>
      <c r="BD171" s="519">
        <v>1.3458457948533139E-2</v>
      </c>
      <c r="BE171" s="520"/>
      <c r="BF171" s="518">
        <v>191.65889739423781</v>
      </c>
      <c r="BG171" s="518">
        <v>109.08377288201279</v>
      </c>
      <c r="BH171" s="518">
        <v>-82.575124512225031</v>
      </c>
      <c r="BI171" s="519">
        <v>-0.43084420099928872</v>
      </c>
      <c r="BJ171" s="520"/>
      <c r="BK171" s="518">
        <v>1566.275491456415</v>
      </c>
      <c r="BL171" s="518">
        <v>1534.071576978808</v>
      </c>
      <c r="BM171" s="518">
        <v>-32.203914477607441</v>
      </c>
      <c r="BN171" s="519">
        <v>-2.056082384821226E-2</v>
      </c>
      <c r="BO171" s="521"/>
      <c r="BP171" s="518">
        <v>0</v>
      </c>
      <c r="BQ171" s="518">
        <v>94.451079916241838</v>
      </c>
      <c r="BR171" s="521"/>
      <c r="BS171" s="518">
        <v>1566.275491456415</v>
      </c>
      <c r="BT171" s="518">
        <v>1628.5226568950491</v>
      </c>
      <c r="BU171" s="518">
        <v>62.247165438634283</v>
      </c>
      <c r="BV171" s="519">
        <v>3.9742156330846497E-2</v>
      </c>
      <c r="BW171" s="512"/>
      <c r="BX171" s="518">
        <v>-69.542566465111818</v>
      </c>
      <c r="BY171" s="518">
        <v>-59.94317964415535</v>
      </c>
      <c r="BZ171" s="511">
        <v>9.5993868209564681</v>
      </c>
      <c r="CA171" s="512">
        <v>-0.13803613109062199</v>
      </c>
      <c r="CB171" s="512"/>
      <c r="CC171" s="444">
        <v>1496.732924991303</v>
      </c>
      <c r="CD171" s="444">
        <v>1562.832681765912</v>
      </c>
      <c r="CE171" s="511">
        <v>66.09975677460875</v>
      </c>
      <c r="CF171" s="512">
        <v>4.4162693070303648E-2</v>
      </c>
    </row>
    <row r="172" spans="1:84">
      <c r="A172" s="396">
        <v>536</v>
      </c>
      <c r="B172" s="411">
        <v>6</v>
      </c>
      <c r="C172" s="411">
        <v>6</v>
      </c>
      <c r="D172" s="397" t="s">
        <v>214</v>
      </c>
      <c r="E172" s="399">
        <v>35346</v>
      </c>
      <c r="F172" s="399">
        <v>35647</v>
      </c>
      <c r="G172" s="511">
        <v>301</v>
      </c>
      <c r="H172" s="512">
        <v>8.5158150851581509E-3</v>
      </c>
      <c r="I172" s="512"/>
      <c r="J172" s="399">
        <v>11037130.153648529</v>
      </c>
      <c r="K172" s="432">
        <v>10442901.45291133</v>
      </c>
      <c r="L172" s="511">
        <v>-594228.70073719881</v>
      </c>
      <c r="M172" s="512">
        <v>-5.3839058927901223E-2</v>
      </c>
      <c r="N172" s="512"/>
      <c r="O172" s="399">
        <v>5605455.9076610524</v>
      </c>
      <c r="P172" s="432">
        <v>6196857.5309272399</v>
      </c>
      <c r="Q172" s="511">
        <v>591401.6232661875</v>
      </c>
      <c r="R172" s="512">
        <v>0.1055046427995109</v>
      </c>
      <c r="S172" s="512"/>
      <c r="T172" s="399">
        <v>4243793.9768804414</v>
      </c>
      <c r="U172" s="432">
        <v>1598745.0176894609</v>
      </c>
      <c r="V172" s="511">
        <v>-2645048.959190981</v>
      </c>
      <c r="W172" s="512">
        <v>-0.62327459193373047</v>
      </c>
      <c r="X172" s="513"/>
      <c r="Y172" s="432">
        <v>20886380.03819003</v>
      </c>
      <c r="Z172" s="432">
        <v>18238504.001528028</v>
      </c>
      <c r="AA172" s="511">
        <v>-2647876.0366619942</v>
      </c>
      <c r="AB172" s="512">
        <v>-0.12677524931656151</v>
      </c>
      <c r="AC172" s="513"/>
      <c r="AD172" s="516">
        <v>0</v>
      </c>
      <c r="AE172" s="438">
        <v>5019449.7574245054</v>
      </c>
      <c r="AF172" s="504"/>
      <c r="AG172" s="398">
        <v>20886380.03819003</v>
      </c>
      <c r="AH172" s="398">
        <v>23257953.758952539</v>
      </c>
      <c r="AI172" s="511">
        <v>2371573.7207625099</v>
      </c>
      <c r="AJ172" s="512">
        <v>0.11354642194703771</v>
      </c>
      <c r="AK172" s="512"/>
      <c r="AL172" s="199">
        <v>-1869949</v>
      </c>
      <c r="AM172" s="432">
        <v>-1018246</v>
      </c>
      <c r="AN172" s="511">
        <v>851703</v>
      </c>
      <c r="AO172" s="512">
        <v>-0.45546857160275489</v>
      </c>
      <c r="AP172" s="512"/>
      <c r="AQ172" s="444">
        <v>19016431.03819003</v>
      </c>
      <c r="AR172" s="444">
        <v>22239707.758952539</v>
      </c>
      <c r="AS172" s="511">
        <v>3223276.7207625168</v>
      </c>
      <c r="AT172" s="512">
        <v>0.16949956142082209</v>
      </c>
      <c r="AV172" s="518">
        <v>312.25966597772123</v>
      </c>
      <c r="AW172" s="518">
        <v>292.9531644433286</v>
      </c>
      <c r="AX172" s="518">
        <v>-19.30650153439257</v>
      </c>
      <c r="AY172" s="519">
        <v>-6.1828355173383261E-2</v>
      </c>
      <c r="AZ172" s="520"/>
      <c r="BA172" s="518">
        <v>158.58812617159089</v>
      </c>
      <c r="BB172" s="518">
        <v>173.83952453017761</v>
      </c>
      <c r="BC172" s="518">
        <v>15.25139835858667</v>
      </c>
      <c r="BD172" s="519">
        <v>9.6169862944750314E-2</v>
      </c>
      <c r="BE172" s="520"/>
      <c r="BF172" s="518">
        <v>120.0643347728298</v>
      </c>
      <c r="BG172" s="518">
        <v>44.849356683296243</v>
      </c>
      <c r="BH172" s="518">
        <v>-75.214978089533545</v>
      </c>
      <c r="BI172" s="519">
        <v>-0.62645562674249278</v>
      </c>
      <c r="BJ172" s="520"/>
      <c r="BK172" s="518">
        <v>590.91212692214185</v>
      </c>
      <c r="BL172" s="518">
        <v>511.64204565680228</v>
      </c>
      <c r="BM172" s="518">
        <v>-79.270081265339513</v>
      </c>
      <c r="BN172" s="519">
        <v>-0.13414867905695241</v>
      </c>
      <c r="BO172" s="521"/>
      <c r="BP172" s="518">
        <v>0</v>
      </c>
      <c r="BQ172" s="518">
        <v>140.80987901995979</v>
      </c>
      <c r="BR172" s="521"/>
      <c r="BS172" s="518">
        <v>590.91212692214185</v>
      </c>
      <c r="BT172" s="518">
        <v>652.45192467676202</v>
      </c>
      <c r="BU172" s="518">
        <v>61.539797754620167</v>
      </c>
      <c r="BV172" s="519">
        <v>0.1041437380463992</v>
      </c>
      <c r="BW172" s="512"/>
      <c r="BX172" s="518">
        <v>-52.904119277994681</v>
      </c>
      <c r="BY172" s="518">
        <v>-30.590596684152949</v>
      </c>
      <c r="BZ172" s="511">
        <v>22.313522593841739</v>
      </c>
      <c r="CA172" s="512">
        <v>-0.42177287701532501</v>
      </c>
      <c r="CB172" s="512"/>
      <c r="CC172" s="444">
        <v>538.00800764414714</v>
      </c>
      <c r="CD172" s="444">
        <v>623.88722077461057</v>
      </c>
      <c r="CE172" s="511">
        <v>85.879213130463427</v>
      </c>
      <c r="CF172" s="512">
        <v>0.1596244143400673</v>
      </c>
    </row>
    <row r="173" spans="1:84">
      <c r="A173" s="396">
        <v>538</v>
      </c>
      <c r="B173" s="411">
        <v>2</v>
      </c>
      <c r="C173" s="411">
        <v>2</v>
      </c>
      <c r="D173" s="397" t="s">
        <v>215</v>
      </c>
      <c r="E173" s="399">
        <v>4644</v>
      </c>
      <c r="F173" s="399">
        <v>4695</v>
      </c>
      <c r="G173" s="511">
        <v>51</v>
      </c>
      <c r="H173" s="512">
        <v>1.098191214470284E-2</v>
      </c>
      <c r="I173" s="512"/>
      <c r="J173" s="399">
        <v>2086991.379463912</v>
      </c>
      <c r="K173" s="432">
        <v>2197667.0245097182</v>
      </c>
      <c r="L173" s="511">
        <v>110675.6450458062</v>
      </c>
      <c r="M173" s="512">
        <v>5.3031194155787831E-2</v>
      </c>
      <c r="N173" s="512"/>
      <c r="O173" s="399">
        <v>1892610.609176897</v>
      </c>
      <c r="P173" s="432">
        <v>1757845.6786645269</v>
      </c>
      <c r="Q173" s="511">
        <v>-134764.93051236961</v>
      </c>
      <c r="R173" s="512">
        <v>-7.1205841211562981E-2</v>
      </c>
      <c r="S173" s="512"/>
      <c r="T173" s="399">
        <v>778488.80307166837</v>
      </c>
      <c r="U173" s="432">
        <v>383162.39270163252</v>
      </c>
      <c r="V173" s="511">
        <v>-395326.41037003591</v>
      </c>
      <c r="W173" s="512">
        <v>-0.50781258357243431</v>
      </c>
      <c r="X173" s="513"/>
      <c r="Y173" s="432">
        <v>4758090.7917124778</v>
      </c>
      <c r="Z173" s="432">
        <v>4338675.0958758779</v>
      </c>
      <c r="AA173" s="511">
        <v>-419415.69583659992</v>
      </c>
      <c r="AB173" s="512">
        <v>-8.8147896750336824E-2</v>
      </c>
      <c r="AC173" s="513"/>
      <c r="AD173" s="516">
        <v>0</v>
      </c>
      <c r="AE173" s="438">
        <v>418957.16143189749</v>
      </c>
      <c r="AF173" s="504"/>
      <c r="AG173" s="398">
        <v>4758090.7917124778</v>
      </c>
      <c r="AH173" s="398">
        <v>4757632.2573077753</v>
      </c>
      <c r="AI173" s="511">
        <v>-458.53440470248461</v>
      </c>
      <c r="AJ173" s="512">
        <v>-9.6369410499931666E-5</v>
      </c>
      <c r="AK173" s="512"/>
      <c r="AL173" s="199">
        <v>991836</v>
      </c>
      <c r="AM173" s="432">
        <v>899416</v>
      </c>
      <c r="AN173" s="511">
        <v>-92420</v>
      </c>
      <c r="AO173" s="512">
        <v>-9.3180727458975071E-2</v>
      </c>
      <c r="AP173" s="512"/>
      <c r="AQ173" s="444">
        <v>5749926.7917124778</v>
      </c>
      <c r="AR173" s="444">
        <v>5657048.2573077753</v>
      </c>
      <c r="AS173" s="511">
        <v>-92878.534404702485</v>
      </c>
      <c r="AT173" s="512">
        <v>-1.6152994250043459E-2</v>
      </c>
      <c r="AV173" s="518">
        <v>449.39521521617399</v>
      </c>
      <c r="AW173" s="518">
        <v>468.08669318630842</v>
      </c>
      <c r="AX173" s="518">
        <v>18.691477970134429</v>
      </c>
      <c r="AY173" s="519">
        <v>4.1592516647386217E-2</v>
      </c>
      <c r="AZ173" s="520"/>
      <c r="BA173" s="518">
        <v>407.53889086496491</v>
      </c>
      <c r="BB173" s="518">
        <v>374.40802527465968</v>
      </c>
      <c r="BC173" s="518">
        <v>-33.130865590305177</v>
      </c>
      <c r="BD173" s="519">
        <v>-8.1294979038657816E-2</v>
      </c>
      <c r="BE173" s="520"/>
      <c r="BF173" s="518">
        <v>167.63324786211629</v>
      </c>
      <c r="BG173" s="518">
        <v>81.610733269783267</v>
      </c>
      <c r="BH173" s="518">
        <v>-86.022514592333081</v>
      </c>
      <c r="BI173" s="519">
        <v>-0.51315902835151961</v>
      </c>
      <c r="BJ173" s="520"/>
      <c r="BK173" s="518">
        <v>1024.5673539432551</v>
      </c>
      <c r="BL173" s="518">
        <v>924.10545173075138</v>
      </c>
      <c r="BM173" s="518">
        <v>-100.4619022125039</v>
      </c>
      <c r="BN173" s="519">
        <v>-9.8052999469342733E-2</v>
      </c>
      <c r="BO173" s="521"/>
      <c r="BP173" s="518">
        <v>0</v>
      </c>
      <c r="BQ173" s="518">
        <v>89.23475216866828</v>
      </c>
      <c r="BR173" s="521"/>
      <c r="BS173" s="518">
        <v>1024.5673539432551</v>
      </c>
      <c r="BT173" s="518">
        <v>1013.34020389942</v>
      </c>
      <c r="BU173" s="518">
        <v>-11.22715004383565</v>
      </c>
      <c r="BV173" s="519">
        <v>-1.09579423945392E-2</v>
      </c>
      <c r="BW173" s="512"/>
      <c r="BX173" s="518">
        <v>213.5736434108527</v>
      </c>
      <c r="BY173" s="518">
        <v>175.4123535676251</v>
      </c>
      <c r="BZ173" s="511">
        <v>-38.161289843227593</v>
      </c>
      <c r="CA173" s="512">
        <v>-0.1786797716880098</v>
      </c>
      <c r="CB173" s="512"/>
      <c r="CC173" s="444">
        <v>1238.1409973541081</v>
      </c>
      <c r="CD173" s="444">
        <v>1204.909106987812</v>
      </c>
      <c r="CE173" s="511">
        <v>-33.231890366296511</v>
      </c>
      <c r="CF173" s="512">
        <v>-2.68401502230462E-2</v>
      </c>
    </row>
    <row r="174" spans="1:84">
      <c r="A174" s="396">
        <v>541</v>
      </c>
      <c r="B174" s="411">
        <v>12</v>
      </c>
      <c r="C174" s="411">
        <v>12</v>
      </c>
      <c r="D174" s="397" t="s">
        <v>216</v>
      </c>
      <c r="E174" s="399">
        <v>9243</v>
      </c>
      <c r="F174" s="399">
        <v>9130</v>
      </c>
      <c r="G174" s="511">
        <v>-113</v>
      </c>
      <c r="H174" s="512">
        <v>-1.222546792167045E-2</v>
      </c>
      <c r="I174" s="512"/>
      <c r="J174" s="399">
        <v>5225686.824980828</v>
      </c>
      <c r="K174" s="432">
        <v>5008099.957910873</v>
      </c>
      <c r="L174" s="511">
        <v>-217586.86706995501</v>
      </c>
      <c r="M174" s="512">
        <v>-4.1637946237000782E-2</v>
      </c>
      <c r="N174" s="512"/>
      <c r="O174" s="399">
        <v>4567844.1577191809</v>
      </c>
      <c r="P174" s="432">
        <v>4629403.0415882766</v>
      </c>
      <c r="Q174" s="511">
        <v>61558.883869095713</v>
      </c>
      <c r="R174" s="512">
        <v>1.3476572698976079E-2</v>
      </c>
      <c r="S174" s="512"/>
      <c r="T174" s="399">
        <v>2030617.890214327</v>
      </c>
      <c r="U174" s="432">
        <v>1403207.5195452489</v>
      </c>
      <c r="V174" s="511">
        <v>-627410.37066907762</v>
      </c>
      <c r="W174" s="512">
        <v>-0.30897510245162668</v>
      </c>
      <c r="X174" s="513"/>
      <c r="Y174" s="432">
        <v>11824148.87291434</v>
      </c>
      <c r="Z174" s="432">
        <v>11040710.519044399</v>
      </c>
      <c r="AA174" s="511">
        <v>-783438.35386993736</v>
      </c>
      <c r="AB174" s="512">
        <v>-6.625748392466245E-2</v>
      </c>
      <c r="AC174" s="513"/>
      <c r="AD174" s="516">
        <v>0</v>
      </c>
      <c r="AE174" s="438">
        <v>1424064.4112242709</v>
      </c>
      <c r="AF174" s="504"/>
      <c r="AG174" s="398">
        <v>11824148.87291434</v>
      </c>
      <c r="AH174" s="398">
        <v>12464774.93026867</v>
      </c>
      <c r="AI174" s="511">
        <v>640626.05735433288</v>
      </c>
      <c r="AJ174" s="512">
        <v>5.4179464774992782E-2</v>
      </c>
      <c r="AK174" s="512"/>
      <c r="AL174" s="199">
        <v>-619601</v>
      </c>
      <c r="AM174" s="432">
        <v>-531940</v>
      </c>
      <c r="AN174" s="511">
        <v>87661</v>
      </c>
      <c r="AO174" s="512">
        <v>-0.14147975874796839</v>
      </c>
      <c r="AP174" s="512"/>
      <c r="AQ174" s="444">
        <v>11204547.87291434</v>
      </c>
      <c r="AR174" s="444">
        <v>11932834.93026867</v>
      </c>
      <c r="AS174" s="511">
        <v>728287.05735433288</v>
      </c>
      <c r="AT174" s="512">
        <v>6.4999236525632623E-2</v>
      </c>
      <c r="AV174" s="518">
        <v>565.36696148229237</v>
      </c>
      <c r="AW174" s="518">
        <v>548.53230645245048</v>
      </c>
      <c r="AX174" s="518">
        <v>-16.83465502984188</v>
      </c>
      <c r="AY174" s="519">
        <v>-2.9776510084183892E-2</v>
      </c>
      <c r="AZ174" s="520"/>
      <c r="BA174" s="518">
        <v>494.19497541049242</v>
      </c>
      <c r="BB174" s="518">
        <v>507.0540023645429</v>
      </c>
      <c r="BC174" s="518">
        <v>12.859026954050529</v>
      </c>
      <c r="BD174" s="519">
        <v>2.602014911901818E-2</v>
      </c>
      <c r="BE174" s="520"/>
      <c r="BF174" s="518">
        <v>219.69251219456089</v>
      </c>
      <c r="BG174" s="518">
        <v>153.6919517574205</v>
      </c>
      <c r="BH174" s="518">
        <v>-66.00056043714045</v>
      </c>
      <c r="BI174" s="519">
        <v>-0.30042243942611008</v>
      </c>
      <c r="BJ174" s="520"/>
      <c r="BK174" s="518">
        <v>1279.2544490873461</v>
      </c>
      <c r="BL174" s="518">
        <v>1209.2782605744139</v>
      </c>
      <c r="BM174" s="518">
        <v>-69.976188512931913</v>
      </c>
      <c r="BN174" s="519">
        <v>-5.4700758369732302E-2</v>
      </c>
      <c r="BO174" s="521"/>
      <c r="BP174" s="518">
        <v>0</v>
      </c>
      <c r="BQ174" s="518">
        <v>155.97638677155209</v>
      </c>
      <c r="BR174" s="521"/>
      <c r="BS174" s="518">
        <v>1279.2544490873461</v>
      </c>
      <c r="BT174" s="518">
        <v>1365.2546473459661</v>
      </c>
      <c r="BU174" s="518">
        <v>86.00019825862023</v>
      </c>
      <c r="BV174" s="519">
        <v>6.7226811929382041E-2</v>
      </c>
      <c r="BW174" s="512"/>
      <c r="BX174" s="518">
        <v>-67.03462079411446</v>
      </c>
      <c r="BY174" s="518">
        <v>-50.977217962760129</v>
      </c>
      <c r="BZ174" s="511">
        <v>16.057402831354331</v>
      </c>
      <c r="CA174" s="512">
        <v>-0.23953895227768851</v>
      </c>
      <c r="CB174" s="512"/>
      <c r="CC174" s="444">
        <v>1212.2198282932311</v>
      </c>
      <c r="CD174" s="444">
        <v>1306.9917776855059</v>
      </c>
      <c r="CE174" s="511">
        <v>94.771949392274564</v>
      </c>
      <c r="CF174" s="512">
        <v>7.8180497612970565E-2</v>
      </c>
    </row>
    <row r="175" spans="1:84">
      <c r="A175" s="396">
        <v>543</v>
      </c>
      <c r="B175" s="411">
        <v>1</v>
      </c>
      <c r="C175" s="412">
        <v>35</v>
      </c>
      <c r="D175" s="397" t="s">
        <v>217</v>
      </c>
      <c r="E175" s="399">
        <v>44458</v>
      </c>
      <c r="F175" s="399">
        <v>44785</v>
      </c>
      <c r="G175" s="511">
        <v>327</v>
      </c>
      <c r="H175" s="512">
        <v>7.3552566467227493E-3</v>
      </c>
      <c r="I175" s="512"/>
      <c r="J175" s="399">
        <v>34211929.189195633</v>
      </c>
      <c r="K175" s="432">
        <v>34090915.3614491</v>
      </c>
      <c r="L175" s="511">
        <v>-121013.8277465329</v>
      </c>
      <c r="M175" s="512">
        <v>-3.5371822231161951E-3</v>
      </c>
      <c r="N175" s="512"/>
      <c r="O175" s="399">
        <v>-198832.6306909867</v>
      </c>
      <c r="P175" s="432">
        <v>-209599.54589710649</v>
      </c>
      <c r="Q175" s="511">
        <v>-10766.915206119829</v>
      </c>
      <c r="R175" s="512">
        <v>5.4150645035990583E-2</v>
      </c>
      <c r="S175" s="512"/>
      <c r="T175" s="399">
        <v>5144222.2518574186</v>
      </c>
      <c r="U175" s="432">
        <v>2447337.9591911668</v>
      </c>
      <c r="V175" s="511">
        <v>-2696884.2926662518</v>
      </c>
      <c r="W175" s="512">
        <v>-0.52425501088964244</v>
      </c>
      <c r="X175" s="513"/>
      <c r="Y175" s="432">
        <v>39157318.810362071</v>
      </c>
      <c r="Z175" s="432">
        <v>36328653.774743162</v>
      </c>
      <c r="AA175" s="511">
        <v>-2828665.0356189092</v>
      </c>
      <c r="AB175" s="512">
        <v>-7.2238476013081074E-2</v>
      </c>
      <c r="AC175" s="513"/>
      <c r="AD175" s="516">
        <v>0</v>
      </c>
      <c r="AE175" s="438">
        <v>4720159.2839897107</v>
      </c>
      <c r="AF175" s="504"/>
      <c r="AG175" s="398">
        <v>39157318.810362071</v>
      </c>
      <c r="AH175" s="398">
        <v>41048813.058732867</v>
      </c>
      <c r="AI175" s="511">
        <v>1891494.2483708039</v>
      </c>
      <c r="AJ175" s="512">
        <v>4.8304999061127341E-2</v>
      </c>
      <c r="AK175" s="512"/>
      <c r="AL175" s="199">
        <v>-8524938</v>
      </c>
      <c r="AM175" s="432">
        <v>-7924670</v>
      </c>
      <c r="AN175" s="511">
        <v>600268</v>
      </c>
      <c r="AO175" s="512">
        <v>-7.0413180717560642E-2</v>
      </c>
      <c r="AP175" s="512"/>
      <c r="AQ175" s="444">
        <v>30632380.810362071</v>
      </c>
      <c r="AR175" s="444">
        <v>33124143.058732871</v>
      </c>
      <c r="AS175" s="511">
        <v>2491762.2483708039</v>
      </c>
      <c r="AT175" s="512">
        <v>8.1344060841915075E-2</v>
      </c>
      <c r="AV175" s="518">
        <v>769.53369897871323</v>
      </c>
      <c r="AW175" s="518">
        <v>761.21280253319412</v>
      </c>
      <c r="AX175" s="518">
        <v>-8.3208964455191108</v>
      </c>
      <c r="AY175" s="519">
        <v>-1.0812907162561161E-2</v>
      </c>
      <c r="AZ175" s="520"/>
      <c r="BA175" s="518">
        <v>-4.4723701176613142</v>
      </c>
      <c r="BB175" s="518">
        <v>-4.6801282995892937</v>
      </c>
      <c r="BC175" s="518">
        <v>-0.20775818192797951</v>
      </c>
      <c r="BD175" s="519">
        <v>4.6453709434187009E-2</v>
      </c>
      <c r="BE175" s="520"/>
      <c r="BF175" s="518">
        <v>115.7097092054842</v>
      </c>
      <c r="BG175" s="518">
        <v>54.646376223984973</v>
      </c>
      <c r="BH175" s="518">
        <v>-61.063332981499279</v>
      </c>
      <c r="BI175" s="519">
        <v>-0.52772868759923464</v>
      </c>
      <c r="BJ175" s="520"/>
      <c r="BK175" s="518">
        <v>880.77103806653633</v>
      </c>
      <c r="BL175" s="518">
        <v>811.17905045758982</v>
      </c>
      <c r="BM175" s="518">
        <v>-69.591987608946511</v>
      </c>
      <c r="BN175" s="519">
        <v>-7.9012574893146406E-2</v>
      </c>
      <c r="BO175" s="521"/>
      <c r="BP175" s="518">
        <v>0</v>
      </c>
      <c r="BQ175" s="518">
        <v>105.3959871383211</v>
      </c>
      <c r="BR175" s="521"/>
      <c r="BS175" s="518">
        <v>880.77103806653633</v>
      </c>
      <c r="BT175" s="518">
        <v>916.575037595911</v>
      </c>
      <c r="BU175" s="518">
        <v>35.803999529374657</v>
      </c>
      <c r="BV175" s="519">
        <v>4.0650745746557929E-2</v>
      </c>
      <c r="BW175" s="512"/>
      <c r="BX175" s="518">
        <v>-191.75262045076249</v>
      </c>
      <c r="BY175" s="518">
        <v>-175.41949313386181</v>
      </c>
      <c r="BZ175" s="511">
        <v>16.33312731690074</v>
      </c>
      <c r="CA175" s="512">
        <v>-8.5178117923528973E-2</v>
      </c>
      <c r="CB175" s="512"/>
      <c r="CC175" s="444">
        <v>689.01841761577384</v>
      </c>
      <c r="CD175" s="444">
        <v>739.62583585425648</v>
      </c>
      <c r="CE175" s="511">
        <v>50.607418238482637</v>
      </c>
      <c r="CF175" s="512">
        <v>7.3448571104384464E-2</v>
      </c>
    </row>
    <row r="176" spans="1:84">
      <c r="A176" s="396">
        <v>545</v>
      </c>
      <c r="B176" s="411">
        <v>15</v>
      </c>
      <c r="C176" s="411">
        <v>15</v>
      </c>
      <c r="D176" s="397" t="s">
        <v>218</v>
      </c>
      <c r="E176" s="399">
        <v>9584</v>
      </c>
      <c r="F176" s="399">
        <v>9621</v>
      </c>
      <c r="G176" s="511">
        <v>37</v>
      </c>
      <c r="H176" s="512">
        <v>3.8606010016694488E-3</v>
      </c>
      <c r="I176" s="512"/>
      <c r="J176" s="399">
        <v>11189256.76539078</v>
      </c>
      <c r="K176" s="432">
        <v>11791743.99118357</v>
      </c>
      <c r="L176" s="511">
        <v>602487.22579279356</v>
      </c>
      <c r="M176" s="512">
        <v>5.3845151507858187E-2</v>
      </c>
      <c r="N176" s="512"/>
      <c r="O176" s="399">
        <v>3119934.886978758</v>
      </c>
      <c r="P176" s="432">
        <v>3291786.0403096569</v>
      </c>
      <c r="Q176" s="511">
        <v>171851.15333089931</v>
      </c>
      <c r="R176" s="512">
        <v>5.5081647392107691E-2</v>
      </c>
      <c r="S176" s="512"/>
      <c r="T176" s="399">
        <v>2173390.3931355011</v>
      </c>
      <c r="U176" s="432">
        <v>1665394.775060405</v>
      </c>
      <c r="V176" s="511">
        <v>-507995.61807509512</v>
      </c>
      <c r="W176" s="512">
        <v>-0.23373417848885469</v>
      </c>
      <c r="X176" s="513"/>
      <c r="Y176" s="432">
        <v>16482582.045505039</v>
      </c>
      <c r="Z176" s="432">
        <v>16748924.80655363</v>
      </c>
      <c r="AA176" s="511">
        <v>266342.76104859821</v>
      </c>
      <c r="AB176" s="512">
        <v>1.6159043547502468E-2</v>
      </c>
      <c r="AC176" s="513"/>
      <c r="AD176" s="516">
        <v>0</v>
      </c>
      <c r="AE176" s="438">
        <v>974560.51973491756</v>
      </c>
      <c r="AF176" s="504"/>
      <c r="AG176" s="398">
        <v>16482582.045505039</v>
      </c>
      <c r="AH176" s="398">
        <v>17723485.326288551</v>
      </c>
      <c r="AI176" s="511">
        <v>1240903.280783515</v>
      </c>
      <c r="AJ176" s="512">
        <v>7.5285733591838669E-2</v>
      </c>
      <c r="AK176" s="512"/>
      <c r="AL176" s="199">
        <v>441249</v>
      </c>
      <c r="AM176" s="432">
        <v>753120</v>
      </c>
      <c r="AN176" s="511">
        <v>311871</v>
      </c>
      <c r="AO176" s="512">
        <v>0.70679140349326575</v>
      </c>
      <c r="AP176" s="512"/>
      <c r="AQ176" s="444">
        <v>16923831.045505039</v>
      </c>
      <c r="AR176" s="444">
        <v>18476605.326288551</v>
      </c>
      <c r="AS176" s="511">
        <v>1552774.2807835119</v>
      </c>
      <c r="AT176" s="512">
        <v>9.1750755287522689E-2</v>
      </c>
      <c r="AV176" s="518">
        <v>1167.493402064981</v>
      </c>
      <c r="AW176" s="518">
        <v>1225.6256097270109</v>
      </c>
      <c r="AX176" s="518">
        <v>58.132207662029941</v>
      </c>
      <c r="AY176" s="519">
        <v>4.9792322217161789E-2</v>
      </c>
      <c r="AZ176" s="520"/>
      <c r="BA176" s="518">
        <v>325.53577702199061</v>
      </c>
      <c r="BB176" s="518">
        <v>342.14593496618409</v>
      </c>
      <c r="BC176" s="518">
        <v>16.610157944193471</v>
      </c>
      <c r="BD176" s="519">
        <v>5.1024062842319862E-2</v>
      </c>
      <c r="BE176" s="520"/>
      <c r="BF176" s="518">
        <v>226.77278726372089</v>
      </c>
      <c r="BG176" s="518">
        <v>173.09996622600619</v>
      </c>
      <c r="BH176" s="518">
        <v>-53.67282103771467</v>
      </c>
      <c r="BI176" s="519">
        <v>-0.23668104839800261</v>
      </c>
      <c r="BJ176" s="520"/>
      <c r="BK176" s="518">
        <v>1719.8019663506921</v>
      </c>
      <c r="BL176" s="518">
        <v>1740.871510919201</v>
      </c>
      <c r="BM176" s="518">
        <v>21.069544568508721</v>
      </c>
      <c r="BN176" s="519">
        <v>1.225114576023943E-2</v>
      </c>
      <c r="BO176" s="521"/>
      <c r="BP176" s="518">
        <v>0</v>
      </c>
      <c r="BQ176" s="518">
        <v>101.2951376920193</v>
      </c>
      <c r="BR176" s="521"/>
      <c r="BS176" s="518">
        <v>1719.8019663506921</v>
      </c>
      <c r="BT176" s="518">
        <v>1842.1666486112199</v>
      </c>
      <c r="BU176" s="518">
        <v>122.3646822605281</v>
      </c>
      <c r="BV176" s="519">
        <v>7.1150449095123414E-2</v>
      </c>
      <c r="BW176" s="512"/>
      <c r="BX176" s="518">
        <v>46.040171118530893</v>
      </c>
      <c r="BY176" s="518">
        <v>74.220767072029929</v>
      </c>
      <c r="BZ176" s="511">
        <v>28.18059595349904</v>
      </c>
      <c r="CA176" s="512">
        <v>0.6120871245449504</v>
      </c>
      <c r="CB176" s="512"/>
      <c r="CC176" s="444">
        <v>1765.842137469223</v>
      </c>
      <c r="CD176" s="444">
        <v>1920.4454138123431</v>
      </c>
      <c r="CE176" s="511">
        <v>154.6032763431194</v>
      </c>
      <c r="CF176" s="512">
        <v>8.7552150366450296E-2</v>
      </c>
    </row>
    <row r="177" spans="1:84">
      <c r="A177" s="396">
        <v>560</v>
      </c>
      <c r="B177" s="411">
        <v>7</v>
      </c>
      <c r="C177" s="411">
        <v>7</v>
      </c>
      <c r="D177" s="397" t="s">
        <v>219</v>
      </c>
      <c r="E177" s="399">
        <v>15735</v>
      </c>
      <c r="F177" s="399">
        <v>15669</v>
      </c>
      <c r="G177" s="511">
        <v>-66</v>
      </c>
      <c r="H177" s="512">
        <v>-4.1944709246901808E-3</v>
      </c>
      <c r="I177" s="512"/>
      <c r="J177" s="399">
        <v>4380477.5946529452</v>
      </c>
      <c r="K177" s="432">
        <v>4367644.3445017282</v>
      </c>
      <c r="L177" s="511">
        <v>-12833.25015121698</v>
      </c>
      <c r="M177" s="512">
        <v>-2.9296463396781131E-3</v>
      </c>
      <c r="N177" s="512"/>
      <c r="O177" s="399">
        <v>6119155.5578805432</v>
      </c>
      <c r="P177" s="432">
        <v>6562383.9832777744</v>
      </c>
      <c r="Q177" s="511">
        <v>443228.42539723119</v>
      </c>
      <c r="R177" s="512">
        <v>7.2432939676851382E-2</v>
      </c>
      <c r="S177" s="512"/>
      <c r="T177" s="399">
        <v>2752491.5886558881</v>
      </c>
      <c r="U177" s="432">
        <v>1735654.362388202</v>
      </c>
      <c r="V177" s="511">
        <v>-1016837.226267686</v>
      </c>
      <c r="W177" s="512">
        <v>-0.3694242810617393</v>
      </c>
      <c r="X177" s="513"/>
      <c r="Y177" s="432">
        <v>13252124.741189379</v>
      </c>
      <c r="Z177" s="432">
        <v>12665682.690167701</v>
      </c>
      <c r="AA177" s="511">
        <v>-586442.05102167279</v>
      </c>
      <c r="AB177" s="512">
        <v>-4.4252681171867668E-2</v>
      </c>
      <c r="AC177" s="513"/>
      <c r="AD177" s="516">
        <v>0</v>
      </c>
      <c r="AE177" s="438">
        <v>1923073.6873858171</v>
      </c>
      <c r="AF177" s="504"/>
      <c r="AG177" s="398">
        <v>13252124.741189379</v>
      </c>
      <c r="AH177" s="398">
        <v>14588756.377553521</v>
      </c>
      <c r="AI177" s="511">
        <v>1336631.6363641431</v>
      </c>
      <c r="AJ177" s="512">
        <v>0.1008616853876808</v>
      </c>
      <c r="AK177" s="512"/>
      <c r="AL177" s="199">
        <v>-1801901</v>
      </c>
      <c r="AM177" s="432">
        <v>-1453903</v>
      </c>
      <c r="AN177" s="511">
        <v>347998</v>
      </c>
      <c r="AO177" s="512">
        <v>-0.19312825732379299</v>
      </c>
      <c r="AP177" s="512"/>
      <c r="AQ177" s="444">
        <v>11450223.741189379</v>
      </c>
      <c r="AR177" s="444">
        <v>13134853.377553521</v>
      </c>
      <c r="AS177" s="511">
        <v>1684629.6363641471</v>
      </c>
      <c r="AT177" s="512">
        <v>0.1471263509292054</v>
      </c>
      <c r="AV177" s="518">
        <v>278.3906955610388</v>
      </c>
      <c r="AW177" s="518">
        <v>278.74429411588028</v>
      </c>
      <c r="AX177" s="518">
        <v>0.35359855484148278</v>
      </c>
      <c r="AY177" s="519">
        <v>1.270152201491067E-3</v>
      </c>
      <c r="AZ177" s="520"/>
      <c r="BA177" s="518">
        <v>388.88818289676158</v>
      </c>
      <c r="BB177" s="518">
        <v>418.81319696711807</v>
      </c>
      <c r="BC177" s="518">
        <v>29.92501407035655</v>
      </c>
      <c r="BD177" s="519">
        <v>7.6950175876906932E-2</v>
      </c>
      <c r="BE177" s="520"/>
      <c r="BF177" s="518">
        <v>174.9279687738092</v>
      </c>
      <c r="BG177" s="518">
        <v>110.76995101079849</v>
      </c>
      <c r="BH177" s="518">
        <v>-64.158017763010704</v>
      </c>
      <c r="BI177" s="519">
        <v>-0.36676820872464527</v>
      </c>
      <c r="BJ177" s="520"/>
      <c r="BK177" s="518">
        <v>842.20684723160946</v>
      </c>
      <c r="BL177" s="518">
        <v>808.32744209379689</v>
      </c>
      <c r="BM177" s="518">
        <v>-33.879405137812569</v>
      </c>
      <c r="BN177" s="519">
        <v>-4.0226940981513568E-2</v>
      </c>
      <c r="BO177" s="521"/>
      <c r="BP177" s="518">
        <v>0</v>
      </c>
      <c r="BQ177" s="518">
        <v>122.7311052004478</v>
      </c>
      <c r="BR177" s="521"/>
      <c r="BS177" s="518">
        <v>842.20684723160946</v>
      </c>
      <c r="BT177" s="518">
        <v>931.05854729424459</v>
      </c>
      <c r="BU177" s="518">
        <v>88.851700062635132</v>
      </c>
      <c r="BV177" s="519">
        <v>0.1054986674053965</v>
      </c>
      <c r="BW177" s="512"/>
      <c r="BX177" s="518">
        <v>-114.5154750556085</v>
      </c>
      <c r="BY177" s="518">
        <v>-90.369647073840071</v>
      </c>
      <c r="BZ177" s="511">
        <v>24.145827981768448</v>
      </c>
      <c r="CA177" s="512">
        <v>-0.2108520963655198</v>
      </c>
      <c r="CB177" s="512"/>
      <c r="CC177" s="444">
        <v>727.69137217600098</v>
      </c>
      <c r="CD177" s="444">
        <v>838.27004770907672</v>
      </c>
      <c r="CE177" s="511">
        <v>110.5786755330757</v>
      </c>
      <c r="CF177" s="512">
        <v>0.15195820613128139</v>
      </c>
    </row>
    <row r="178" spans="1:84">
      <c r="A178" s="396">
        <v>561</v>
      </c>
      <c r="B178" s="411">
        <v>2</v>
      </c>
      <c r="C178" s="411">
        <v>2</v>
      </c>
      <c r="D178" s="397" t="s">
        <v>220</v>
      </c>
      <c r="E178" s="399">
        <v>1317</v>
      </c>
      <c r="F178" s="399">
        <v>1315</v>
      </c>
      <c r="G178" s="511">
        <v>-2</v>
      </c>
      <c r="H178" s="512">
        <v>-1.518602885345482E-3</v>
      </c>
      <c r="I178" s="512"/>
      <c r="J178" s="399">
        <v>1303892.585722428</v>
      </c>
      <c r="K178" s="432">
        <v>1381786.175347775</v>
      </c>
      <c r="L178" s="511">
        <v>77893.589625347173</v>
      </c>
      <c r="M178" s="512">
        <v>5.973926876974292E-2</v>
      </c>
      <c r="N178" s="512"/>
      <c r="O178" s="399">
        <v>436774.38299178809</v>
      </c>
      <c r="P178" s="432">
        <v>433005.91615647689</v>
      </c>
      <c r="Q178" s="511">
        <v>-3768.4668353111479</v>
      </c>
      <c r="R178" s="512">
        <v>-8.6279483917947632E-3</v>
      </c>
      <c r="S178" s="512"/>
      <c r="T178" s="399">
        <v>340084.14675400412</v>
      </c>
      <c r="U178" s="432">
        <v>264764.55649906059</v>
      </c>
      <c r="V178" s="511">
        <v>-75319.590254943469</v>
      </c>
      <c r="W178" s="512">
        <v>-0.22147339408156841</v>
      </c>
      <c r="X178" s="513"/>
      <c r="Y178" s="432">
        <v>2080751.1154682201</v>
      </c>
      <c r="Z178" s="432">
        <v>2079556.648003313</v>
      </c>
      <c r="AA178" s="511">
        <v>-1194.4674649070951</v>
      </c>
      <c r="AB178" s="512">
        <v>-5.7405590511400996E-4</v>
      </c>
      <c r="AC178" s="513"/>
      <c r="AD178" s="516">
        <v>0</v>
      </c>
      <c r="AE178" s="438">
        <v>191536.78000589521</v>
      </c>
      <c r="AF178" s="504"/>
      <c r="AG178" s="398">
        <v>2080751.1154682201</v>
      </c>
      <c r="AH178" s="398">
        <v>2271093.4280092078</v>
      </c>
      <c r="AI178" s="511">
        <v>190342.312540988</v>
      </c>
      <c r="AJ178" s="512">
        <v>9.1477693380044786E-2</v>
      </c>
      <c r="AK178" s="512"/>
      <c r="AL178" s="199">
        <v>-273476</v>
      </c>
      <c r="AM178" s="432">
        <v>-252788</v>
      </c>
      <c r="AN178" s="511">
        <v>20688</v>
      </c>
      <c r="AO178" s="512">
        <v>-7.5648320145094997E-2</v>
      </c>
      <c r="AP178" s="512"/>
      <c r="AQ178" s="444">
        <v>1807275.1154682201</v>
      </c>
      <c r="AR178" s="444">
        <v>2018305.4280092081</v>
      </c>
      <c r="AS178" s="511">
        <v>211030.312540988</v>
      </c>
      <c r="AT178" s="512">
        <v>0.1167671212505548</v>
      </c>
      <c r="AV178" s="518">
        <v>990.04752142933012</v>
      </c>
      <c r="AW178" s="518">
        <v>1050.7879660439351</v>
      </c>
      <c r="AX178" s="518">
        <v>60.740444614605167</v>
      </c>
      <c r="AY178" s="519">
        <v>6.1351039520723488E-2</v>
      </c>
      <c r="AZ178" s="520"/>
      <c r="BA178" s="518">
        <v>331.64341912816099</v>
      </c>
      <c r="BB178" s="518">
        <v>329.28206551823342</v>
      </c>
      <c r="BC178" s="518">
        <v>-2.3613536099276189</v>
      </c>
      <c r="BD178" s="519">
        <v>-7.1201581992347386E-3</v>
      </c>
      <c r="BE178" s="520"/>
      <c r="BF178" s="518">
        <v>258.22638326044353</v>
      </c>
      <c r="BG178" s="518">
        <v>201.3418680601221</v>
      </c>
      <c r="BH178" s="518">
        <v>-56.884515200321353</v>
      </c>
      <c r="BI178" s="519">
        <v>-0.2202893231980422</v>
      </c>
      <c r="BJ178" s="520"/>
      <c r="BK178" s="518">
        <v>1579.9173238179351</v>
      </c>
      <c r="BL178" s="518">
        <v>1581.411899622291</v>
      </c>
      <c r="BM178" s="518">
        <v>1.494575804356373</v>
      </c>
      <c r="BN178" s="519">
        <v>9.4598355358536707E-4</v>
      </c>
      <c r="BO178" s="521"/>
      <c r="BP178" s="518">
        <v>0</v>
      </c>
      <c r="BQ178" s="518">
        <v>145.65534601208759</v>
      </c>
      <c r="BR178" s="521"/>
      <c r="BS178" s="518">
        <v>1579.9173238179351</v>
      </c>
      <c r="BT178" s="518">
        <v>1727.0672456343791</v>
      </c>
      <c r="BU178" s="518">
        <v>147.14992181644399</v>
      </c>
      <c r="BV178" s="519">
        <v>9.3137735499253999E-2</v>
      </c>
      <c r="BW178" s="512"/>
      <c r="BX178" s="518">
        <v>-207.65072133637051</v>
      </c>
      <c r="BY178" s="518">
        <v>-190.27452471482891</v>
      </c>
      <c r="BZ178" s="511">
        <v>17.376196621541649</v>
      </c>
      <c r="CA178" s="512">
        <v>-8.3679924200187064E-2</v>
      </c>
      <c r="CB178" s="512"/>
      <c r="CC178" s="444">
        <v>1372.266602481564</v>
      </c>
      <c r="CD178" s="444">
        <v>1534.8330251020591</v>
      </c>
      <c r="CE178" s="511">
        <v>162.5664226204949</v>
      </c>
      <c r="CF178" s="512">
        <v>0.1184656263779318</v>
      </c>
    </row>
    <row r="179" spans="1:84">
      <c r="A179" s="396">
        <v>562</v>
      </c>
      <c r="B179" s="411">
        <v>6</v>
      </c>
      <c r="C179" s="411">
        <v>6</v>
      </c>
      <c r="D179" s="397" t="s">
        <v>221</v>
      </c>
      <c r="E179" s="399">
        <v>8935</v>
      </c>
      <c r="F179" s="399">
        <v>8839</v>
      </c>
      <c r="G179" s="511">
        <v>-96</v>
      </c>
      <c r="H179" s="512">
        <v>-1.0744264129826519E-2</v>
      </c>
      <c r="I179" s="512"/>
      <c r="J179" s="399">
        <v>942246.22389995854</v>
      </c>
      <c r="K179" s="432">
        <v>734459.3554804126</v>
      </c>
      <c r="L179" s="511">
        <v>-207786.86841954591</v>
      </c>
      <c r="M179" s="512">
        <v>-0.22052289852594559</v>
      </c>
      <c r="N179" s="512"/>
      <c r="O179" s="399">
        <v>3280420.7878165892</v>
      </c>
      <c r="P179" s="432">
        <v>3340439.2049294212</v>
      </c>
      <c r="Q179" s="511">
        <v>60018.417112831958</v>
      </c>
      <c r="R179" s="512">
        <v>1.8295950731607068E-2</v>
      </c>
      <c r="S179" s="512"/>
      <c r="T179" s="399">
        <v>1658725.5906780569</v>
      </c>
      <c r="U179" s="432">
        <v>987875.47037635336</v>
      </c>
      <c r="V179" s="511">
        <v>-670850.12030170381</v>
      </c>
      <c r="W179" s="512">
        <v>-0.40443707149141672</v>
      </c>
      <c r="X179" s="513"/>
      <c r="Y179" s="432">
        <v>5881392.6023946051</v>
      </c>
      <c r="Z179" s="432">
        <v>5062774.0307861865</v>
      </c>
      <c r="AA179" s="511">
        <v>-818618.5716084186</v>
      </c>
      <c r="AB179" s="512">
        <v>-0.13918788065178961</v>
      </c>
      <c r="AC179" s="513"/>
      <c r="AD179" s="516">
        <v>0</v>
      </c>
      <c r="AE179" s="438">
        <v>970615.30023251276</v>
      </c>
      <c r="AF179" s="504"/>
      <c r="AG179" s="398">
        <v>5881392.6023946051</v>
      </c>
      <c r="AH179" s="398">
        <v>6033389.3310186993</v>
      </c>
      <c r="AI179" s="511">
        <v>151996.72862409431</v>
      </c>
      <c r="AJ179" s="512">
        <v>2.5843663040316149E-2</v>
      </c>
      <c r="AK179" s="512"/>
      <c r="AL179" s="199">
        <v>-282322</v>
      </c>
      <c r="AM179" s="432">
        <v>-168681</v>
      </c>
      <c r="AN179" s="511">
        <v>113641</v>
      </c>
      <c r="AO179" s="512">
        <v>-0.40252265144055371</v>
      </c>
      <c r="AP179" s="512"/>
      <c r="AQ179" s="444">
        <v>5599070.6023946051</v>
      </c>
      <c r="AR179" s="444">
        <v>5864708.3310186993</v>
      </c>
      <c r="AS179" s="511">
        <v>265637.72862409428</v>
      </c>
      <c r="AT179" s="512">
        <v>4.7443182536488569E-2</v>
      </c>
      <c r="AV179" s="518">
        <v>105.45564900950851</v>
      </c>
      <c r="AW179" s="518">
        <v>83.093037162621627</v>
      </c>
      <c r="AX179" s="518">
        <v>-22.362611846886882</v>
      </c>
      <c r="AY179" s="519">
        <v>-0.2120570311493748</v>
      </c>
      <c r="AZ179" s="520"/>
      <c r="BA179" s="518">
        <v>367.14278542994839</v>
      </c>
      <c r="BB179" s="518">
        <v>377.92048930076032</v>
      </c>
      <c r="BC179" s="518">
        <v>10.77770387081193</v>
      </c>
      <c r="BD179" s="519">
        <v>2.9355619389852729E-2</v>
      </c>
      <c r="BE179" s="520"/>
      <c r="BF179" s="518">
        <v>185.64360276195379</v>
      </c>
      <c r="BG179" s="518">
        <v>111.7632617237644</v>
      </c>
      <c r="BH179" s="518">
        <v>-73.8803410381894</v>
      </c>
      <c r="BI179" s="519">
        <v>-0.39796868806152369</v>
      </c>
      <c r="BJ179" s="520"/>
      <c r="BK179" s="518">
        <v>658.24203720141077</v>
      </c>
      <c r="BL179" s="518">
        <v>572.77678818714628</v>
      </c>
      <c r="BM179" s="518">
        <v>-85.465249014264487</v>
      </c>
      <c r="BN179" s="519">
        <v>-0.1298386371335831</v>
      </c>
      <c r="BO179" s="521"/>
      <c r="BP179" s="518">
        <v>0</v>
      </c>
      <c r="BQ179" s="518">
        <v>109.81053289201409</v>
      </c>
      <c r="BR179" s="521"/>
      <c r="BS179" s="518">
        <v>658.24203720141077</v>
      </c>
      <c r="BT179" s="518">
        <v>682.58732107916046</v>
      </c>
      <c r="BU179" s="518">
        <v>24.34528387774969</v>
      </c>
      <c r="BV179" s="519">
        <v>3.6985307078314801E-2</v>
      </c>
      <c r="BW179" s="512"/>
      <c r="BX179" s="518">
        <v>-31.597313933967541</v>
      </c>
      <c r="BY179" s="518">
        <v>-23.643964249349469</v>
      </c>
      <c r="BZ179" s="511">
        <v>7.9533496846180718</v>
      </c>
      <c r="CA179" s="512">
        <v>-0.2517096770073266</v>
      </c>
      <c r="CB179" s="512"/>
      <c r="CC179" s="444">
        <v>626.64472326744317</v>
      </c>
      <c r="CD179" s="444">
        <v>663.50360120134621</v>
      </c>
      <c r="CE179" s="511">
        <v>36.858877933903052</v>
      </c>
      <c r="CF179" s="512">
        <v>5.8819418029587713E-2</v>
      </c>
    </row>
    <row r="180" spans="1:84">
      <c r="A180" s="396">
        <v>563</v>
      </c>
      <c r="B180" s="411">
        <v>17</v>
      </c>
      <c r="C180" s="411">
        <v>17</v>
      </c>
      <c r="D180" s="397" t="s">
        <v>222</v>
      </c>
      <c r="E180" s="399">
        <v>7025</v>
      </c>
      <c r="F180" s="399">
        <v>6978</v>
      </c>
      <c r="G180" s="511">
        <v>-47</v>
      </c>
      <c r="H180" s="512">
        <v>-6.6903914590747326E-3</v>
      </c>
      <c r="I180" s="512"/>
      <c r="J180" s="399">
        <v>1078672.6484638159</v>
      </c>
      <c r="K180" s="432">
        <v>857305.18286876637</v>
      </c>
      <c r="L180" s="511">
        <v>-221367.46559504961</v>
      </c>
      <c r="M180" s="512">
        <v>-0.2052220995037822</v>
      </c>
      <c r="N180" s="512"/>
      <c r="O180" s="399">
        <v>3488074.9075481249</v>
      </c>
      <c r="P180" s="432">
        <v>3265041.1498580179</v>
      </c>
      <c r="Q180" s="511">
        <v>-223033.75769010701</v>
      </c>
      <c r="R180" s="512">
        <v>-6.3941791275028623E-2</v>
      </c>
      <c r="S180" s="512"/>
      <c r="T180" s="399">
        <v>1297173.6383667199</v>
      </c>
      <c r="U180" s="432">
        <v>720236.1406988356</v>
      </c>
      <c r="V180" s="511">
        <v>-576937.4976678841</v>
      </c>
      <c r="W180" s="512">
        <v>-0.44476504964617541</v>
      </c>
      <c r="X180" s="513"/>
      <c r="Y180" s="432">
        <v>5863921.194378661</v>
      </c>
      <c r="Z180" s="432">
        <v>4842582.4734256193</v>
      </c>
      <c r="AA180" s="511">
        <v>-1021338.720953042</v>
      </c>
      <c r="AB180" s="512">
        <v>-0.17417333676518859</v>
      </c>
      <c r="AC180" s="513"/>
      <c r="AD180" s="516">
        <v>0</v>
      </c>
      <c r="AE180" s="438">
        <v>804893.09346151212</v>
      </c>
      <c r="AF180" s="504"/>
      <c r="AG180" s="398">
        <v>5863921.194378661</v>
      </c>
      <c r="AH180" s="398">
        <v>5647475.566887131</v>
      </c>
      <c r="AI180" s="511">
        <v>-216445.62749153</v>
      </c>
      <c r="AJ180" s="512">
        <v>-3.6911414788285628E-2</v>
      </c>
      <c r="AK180" s="512"/>
      <c r="AL180" s="199">
        <v>-337238</v>
      </c>
      <c r="AM180" s="432">
        <v>-379946</v>
      </c>
      <c r="AN180" s="511">
        <v>-42708</v>
      </c>
      <c r="AO180" s="512">
        <v>0.12664053279879489</v>
      </c>
      <c r="AP180" s="512"/>
      <c r="AQ180" s="444">
        <v>5526683.194378661</v>
      </c>
      <c r="AR180" s="444">
        <v>5267529.5668871319</v>
      </c>
      <c r="AS180" s="511">
        <v>-259153.6274915291</v>
      </c>
      <c r="AT180" s="512">
        <v>-4.6891348459256951E-2</v>
      </c>
      <c r="AV180" s="518">
        <v>153.54770796637951</v>
      </c>
      <c r="AW180" s="518">
        <v>122.8582950514139</v>
      </c>
      <c r="AX180" s="518">
        <v>-30.689412914965558</v>
      </c>
      <c r="AY180" s="519">
        <v>-0.1998689092883448</v>
      </c>
      <c r="AZ180" s="520"/>
      <c r="BA180" s="518">
        <v>496.5231185121886</v>
      </c>
      <c r="BB180" s="518">
        <v>467.9050085781052</v>
      </c>
      <c r="BC180" s="518">
        <v>-28.61810993408341</v>
      </c>
      <c r="BD180" s="519">
        <v>-5.7637014002160487E-2</v>
      </c>
      <c r="BE180" s="520"/>
      <c r="BF180" s="518">
        <v>184.6510517248</v>
      </c>
      <c r="BG180" s="518">
        <v>103.2152680852444</v>
      </c>
      <c r="BH180" s="518">
        <v>-81.435783639555538</v>
      </c>
      <c r="BI180" s="519">
        <v>-0.44102529002069107</v>
      </c>
      <c r="BJ180" s="520"/>
      <c r="BK180" s="518">
        <v>834.72187820336808</v>
      </c>
      <c r="BL180" s="518">
        <v>693.97857171476346</v>
      </c>
      <c r="BM180" s="518">
        <v>-140.74330648860459</v>
      </c>
      <c r="BN180" s="519">
        <v>-0.1686110190277228</v>
      </c>
      <c r="BO180" s="521"/>
      <c r="BP180" s="518">
        <v>0</v>
      </c>
      <c r="BQ180" s="518">
        <v>115.3472475582563</v>
      </c>
      <c r="BR180" s="521"/>
      <c r="BS180" s="518">
        <v>834.72187820336808</v>
      </c>
      <c r="BT180" s="518">
        <v>809.32581927301965</v>
      </c>
      <c r="BU180" s="518">
        <v>-25.396058930348431</v>
      </c>
      <c r="BV180" s="519">
        <v>-3.0424575650287489E-2</v>
      </c>
      <c r="BW180" s="512"/>
      <c r="BX180" s="518">
        <v>-48.00540925266904</v>
      </c>
      <c r="BY180" s="518">
        <v>-32.445686443106908</v>
      </c>
      <c r="BZ180" s="511">
        <v>15.55972280956213</v>
      </c>
      <c r="CA180" s="512">
        <v>-0.32412436539528161</v>
      </c>
      <c r="CB180" s="512"/>
      <c r="CC180" s="444">
        <v>786.71646895069898</v>
      </c>
      <c r="CD180" s="444">
        <v>754.87669344900144</v>
      </c>
      <c r="CE180" s="511">
        <v>-31.839775501697549</v>
      </c>
      <c r="CF180" s="512">
        <v>-4.0471728708265847E-2</v>
      </c>
    </row>
    <row r="181" spans="1:84">
      <c r="A181" s="396">
        <v>564</v>
      </c>
      <c r="B181" s="411">
        <v>17</v>
      </c>
      <c r="C181" s="411">
        <v>17</v>
      </c>
      <c r="D181" s="397" t="s">
        <v>223</v>
      </c>
      <c r="E181" s="399">
        <v>211848</v>
      </c>
      <c r="F181" s="399">
        <v>214633</v>
      </c>
      <c r="G181" s="511">
        <v>2785</v>
      </c>
      <c r="H181" s="512">
        <v>1.314621804312526E-2</v>
      </c>
      <c r="I181" s="512"/>
      <c r="J181" s="399">
        <v>50163108.511512697</v>
      </c>
      <c r="K181" s="432">
        <v>51281311.906114221</v>
      </c>
      <c r="L181" s="511">
        <v>1118203.394601516</v>
      </c>
      <c r="M181" s="512">
        <v>2.229134971459918E-2</v>
      </c>
      <c r="N181" s="512"/>
      <c r="O181" s="399">
        <v>35268957.532213382</v>
      </c>
      <c r="P181" s="432">
        <v>34864558.184179351</v>
      </c>
      <c r="Q181" s="511">
        <v>-404399.34803403169</v>
      </c>
      <c r="R181" s="512">
        <v>-1.146615540492423E-2</v>
      </c>
      <c r="S181" s="512"/>
      <c r="T181" s="399">
        <v>29399289.202421021</v>
      </c>
      <c r="U181" s="432">
        <v>18174033.17111472</v>
      </c>
      <c r="V181" s="511">
        <v>-11225256.0313063</v>
      </c>
      <c r="W181" s="512">
        <v>-0.38182066083359262</v>
      </c>
      <c r="X181" s="513"/>
      <c r="Y181" s="432">
        <v>114831355.2461471</v>
      </c>
      <c r="Z181" s="432">
        <v>104319903.2614083</v>
      </c>
      <c r="AA181" s="511">
        <v>-10511451.98473881</v>
      </c>
      <c r="AB181" s="512">
        <v>-9.1538168840792272E-2</v>
      </c>
      <c r="AC181" s="513"/>
      <c r="AD181" s="516">
        <v>0</v>
      </c>
      <c r="AE181" s="438">
        <v>32528678.370103531</v>
      </c>
      <c r="AF181" s="504"/>
      <c r="AG181" s="398">
        <v>114831355.2461471</v>
      </c>
      <c r="AH181" s="398">
        <v>136848581.63151181</v>
      </c>
      <c r="AI181" s="511">
        <v>22017226.38536473</v>
      </c>
      <c r="AJ181" s="512">
        <v>0.19173531774635619</v>
      </c>
      <c r="AK181" s="512"/>
      <c r="AL181" s="199">
        <v>1765953</v>
      </c>
      <c r="AM181" s="432">
        <v>5299535</v>
      </c>
      <c r="AN181" s="511">
        <v>3533582</v>
      </c>
      <c r="AO181" s="512">
        <v>2.000949062630772</v>
      </c>
      <c r="AP181" s="512"/>
      <c r="AQ181" s="444">
        <v>116597308.2461471</v>
      </c>
      <c r="AR181" s="444">
        <v>142148116.63151181</v>
      </c>
      <c r="AS181" s="511">
        <v>25550808.3853647</v>
      </c>
      <c r="AT181" s="512">
        <v>0.21913720625029101</v>
      </c>
      <c r="AV181" s="518">
        <v>236.78820905324901</v>
      </c>
      <c r="AW181" s="518">
        <v>238.925570187782</v>
      </c>
      <c r="AX181" s="518">
        <v>2.1373611345329948</v>
      </c>
      <c r="AY181" s="519">
        <v>9.0264677581658806E-3</v>
      </c>
      <c r="AZ181" s="520"/>
      <c r="BA181" s="518">
        <v>166.4823719469307</v>
      </c>
      <c r="BB181" s="518">
        <v>162.4380136520449</v>
      </c>
      <c r="BC181" s="518">
        <v>-4.044358294885825</v>
      </c>
      <c r="BD181" s="519">
        <v>-2.4293012212578499E-2</v>
      </c>
      <c r="BE181" s="520"/>
      <c r="BF181" s="518">
        <v>138.77539180176831</v>
      </c>
      <c r="BG181" s="518">
        <v>84.674924970133787</v>
      </c>
      <c r="BH181" s="518">
        <v>-54.100466831634549</v>
      </c>
      <c r="BI181" s="519">
        <v>-0.38984193183841681</v>
      </c>
      <c r="BJ181" s="520"/>
      <c r="BK181" s="518">
        <v>542.0459728019481</v>
      </c>
      <c r="BL181" s="518">
        <v>486.03850880996072</v>
      </c>
      <c r="BM181" s="518">
        <v>-56.007463991987379</v>
      </c>
      <c r="BN181" s="519">
        <v>-0.10332604022952729</v>
      </c>
      <c r="BO181" s="521"/>
      <c r="BP181" s="518">
        <v>0</v>
      </c>
      <c r="BQ181" s="518">
        <v>151.5548791197231</v>
      </c>
      <c r="BR181" s="521"/>
      <c r="BS181" s="518">
        <v>542.0459728019481</v>
      </c>
      <c r="BT181" s="518">
        <v>637.5933879296839</v>
      </c>
      <c r="BU181" s="518">
        <v>95.547415127735803</v>
      </c>
      <c r="BV181" s="519">
        <v>0.17627179228697409</v>
      </c>
      <c r="BW181" s="512"/>
      <c r="BX181" s="518">
        <v>8.3359436954797772</v>
      </c>
      <c r="BY181" s="518">
        <v>21.062646470952739</v>
      </c>
      <c r="BZ181" s="511">
        <v>12.726702775472971</v>
      </c>
      <c r="CA181" s="512">
        <v>1.526726096095647</v>
      </c>
      <c r="CB181" s="512"/>
      <c r="CC181" s="444">
        <v>550.38191649742782</v>
      </c>
      <c r="CD181" s="444">
        <v>662.28453514376542</v>
      </c>
      <c r="CE181" s="511">
        <v>111.9026186463376</v>
      </c>
      <c r="CF181" s="512">
        <v>0.20331812381931799</v>
      </c>
    </row>
    <row r="182" spans="1:84">
      <c r="A182" s="396">
        <v>576</v>
      </c>
      <c r="B182" s="411">
        <v>7</v>
      </c>
      <c r="C182" s="411">
        <v>7</v>
      </c>
      <c r="D182" s="397" t="s">
        <v>224</v>
      </c>
      <c r="E182" s="399">
        <v>2750</v>
      </c>
      <c r="F182" s="399">
        <v>2726</v>
      </c>
      <c r="G182" s="511">
        <v>-24</v>
      </c>
      <c r="H182" s="512">
        <v>-8.7272727272727276E-3</v>
      </c>
      <c r="I182" s="512"/>
      <c r="J182" s="399">
        <v>440947.07743233728</v>
      </c>
      <c r="K182" s="432">
        <v>377218.14408063749</v>
      </c>
      <c r="L182" s="511">
        <v>-63728.933351699838</v>
      </c>
      <c r="M182" s="512">
        <v>-0.1445273970808412</v>
      </c>
      <c r="N182" s="512"/>
      <c r="O182" s="399">
        <v>786039.56098853913</v>
      </c>
      <c r="P182" s="432">
        <v>849069.29348858469</v>
      </c>
      <c r="Q182" s="511">
        <v>63029.73250004556</v>
      </c>
      <c r="R182" s="512">
        <v>8.0186463415121381E-2</v>
      </c>
      <c r="S182" s="512"/>
      <c r="T182" s="399">
        <v>615792.64660424495</v>
      </c>
      <c r="U182" s="432">
        <v>463658.29171494168</v>
      </c>
      <c r="V182" s="511">
        <v>-152134.3548893033</v>
      </c>
      <c r="W182" s="512">
        <v>-0.2470545170167911</v>
      </c>
      <c r="X182" s="513"/>
      <c r="Y182" s="432">
        <v>1842779.2850251221</v>
      </c>
      <c r="Z182" s="432">
        <v>1689945.729284164</v>
      </c>
      <c r="AA182" s="511">
        <v>-152833.55574095779</v>
      </c>
      <c r="AB182" s="512">
        <v>-8.2936441158700316E-2</v>
      </c>
      <c r="AC182" s="513"/>
      <c r="AD182" s="516">
        <v>0</v>
      </c>
      <c r="AE182" s="438">
        <v>350643.87629479851</v>
      </c>
      <c r="AF182" s="504"/>
      <c r="AG182" s="398">
        <v>1842779.2850251221</v>
      </c>
      <c r="AH182" s="398">
        <v>2040589.605578962</v>
      </c>
      <c r="AI182" s="511">
        <v>197810.3205538406</v>
      </c>
      <c r="AJ182" s="512">
        <v>0.1073434687275335</v>
      </c>
      <c r="AK182" s="512"/>
      <c r="AL182" s="199">
        <v>-201166</v>
      </c>
      <c r="AM182" s="432">
        <v>-64603</v>
      </c>
      <c r="AN182" s="511">
        <v>136563</v>
      </c>
      <c r="AO182" s="512">
        <v>-0.67885726216159792</v>
      </c>
      <c r="AP182" s="512"/>
      <c r="AQ182" s="444">
        <v>1641613.2850251221</v>
      </c>
      <c r="AR182" s="444">
        <v>1975986.605578962</v>
      </c>
      <c r="AS182" s="511">
        <v>334373.3205538406</v>
      </c>
      <c r="AT182" s="512">
        <v>0.2036858032302801</v>
      </c>
      <c r="AV182" s="518">
        <v>160.34439179357719</v>
      </c>
      <c r="AW182" s="518">
        <v>138.3778958476293</v>
      </c>
      <c r="AX182" s="518">
        <v>-21.966495945947909</v>
      </c>
      <c r="AY182" s="519">
        <v>-0.1369957233940988</v>
      </c>
      <c r="AZ182" s="520"/>
      <c r="BA182" s="518">
        <v>285.83256763219612</v>
      </c>
      <c r="BB182" s="518">
        <v>311.47076063411032</v>
      </c>
      <c r="BC182" s="518">
        <v>25.63819300191426</v>
      </c>
      <c r="BD182" s="519">
        <v>8.9696542330001391E-2</v>
      </c>
      <c r="BE182" s="520"/>
      <c r="BF182" s="518">
        <v>223.92459876518001</v>
      </c>
      <c r="BG182" s="518">
        <v>170.08741442220901</v>
      </c>
      <c r="BH182" s="518">
        <v>-53.837184342971</v>
      </c>
      <c r="BI182" s="519">
        <v>-0.2404255032267702</v>
      </c>
      <c r="BJ182" s="520"/>
      <c r="BK182" s="518">
        <v>670.10155819095337</v>
      </c>
      <c r="BL182" s="518">
        <v>619.93607090394858</v>
      </c>
      <c r="BM182" s="518">
        <v>-50.165487287004787</v>
      </c>
      <c r="BN182" s="519">
        <v>-7.4862514008226716E-2</v>
      </c>
      <c r="BO182" s="521"/>
      <c r="BP182" s="518">
        <v>0</v>
      </c>
      <c r="BQ182" s="518">
        <v>128.62944838400529</v>
      </c>
      <c r="BR182" s="521"/>
      <c r="BS182" s="518">
        <v>670.10155819095337</v>
      </c>
      <c r="BT182" s="518">
        <v>748.56551928795386</v>
      </c>
      <c r="BU182" s="518">
        <v>78.463961097000492</v>
      </c>
      <c r="BV182" s="519">
        <v>0.1170926408660003</v>
      </c>
      <c r="BW182" s="512"/>
      <c r="BX182" s="518">
        <v>-73.151272727272726</v>
      </c>
      <c r="BY182" s="518">
        <v>-46.382978723404257</v>
      </c>
      <c r="BZ182" s="511">
        <v>26.768294003868469</v>
      </c>
      <c r="CA182" s="512">
        <v>-0.36593066676594599</v>
      </c>
      <c r="CB182" s="512"/>
      <c r="CC182" s="444">
        <v>596.95028546368064</v>
      </c>
      <c r="CD182" s="444">
        <v>724.86669316909843</v>
      </c>
      <c r="CE182" s="511">
        <v>127.9164077054178</v>
      </c>
      <c r="CF182" s="512">
        <v>0.21428318374294569</v>
      </c>
    </row>
    <row r="183" spans="1:84">
      <c r="A183" s="396">
        <v>577</v>
      </c>
      <c r="B183" s="411">
        <v>2</v>
      </c>
      <c r="C183" s="411">
        <v>2</v>
      </c>
      <c r="D183" s="397" t="s">
        <v>225</v>
      </c>
      <c r="E183" s="399">
        <v>11138</v>
      </c>
      <c r="F183" s="399">
        <v>11236</v>
      </c>
      <c r="G183" s="511">
        <v>98</v>
      </c>
      <c r="H183" s="512">
        <v>8.7987071287484279E-3</v>
      </c>
      <c r="I183" s="512"/>
      <c r="J183" s="399">
        <v>5307695.9945122609</v>
      </c>
      <c r="K183" s="432">
        <v>5574155.1403892217</v>
      </c>
      <c r="L183" s="511">
        <v>266459.14587696083</v>
      </c>
      <c r="M183" s="512">
        <v>5.0202412902407859E-2</v>
      </c>
      <c r="N183" s="512"/>
      <c r="O183" s="399">
        <v>2375117.9126870902</v>
      </c>
      <c r="P183" s="432">
        <v>2366145.1514926748</v>
      </c>
      <c r="Q183" s="511">
        <v>-8972.7611944149248</v>
      </c>
      <c r="R183" s="512">
        <v>-3.7778171544601709E-3</v>
      </c>
      <c r="S183" s="512"/>
      <c r="T183" s="399">
        <v>1573741.4322604351</v>
      </c>
      <c r="U183" s="432">
        <v>770024.05964741006</v>
      </c>
      <c r="V183" s="511">
        <v>-803717.37261302455</v>
      </c>
      <c r="W183" s="512">
        <v>-0.51070484397084825</v>
      </c>
      <c r="X183" s="513"/>
      <c r="Y183" s="432">
        <v>9256555.3394597862</v>
      </c>
      <c r="Z183" s="432">
        <v>8710324.3515293058</v>
      </c>
      <c r="AA183" s="511">
        <v>-546230.98793048039</v>
      </c>
      <c r="AB183" s="512">
        <v>-5.901017904597311E-2</v>
      </c>
      <c r="AC183" s="513"/>
      <c r="AD183" s="516">
        <v>0</v>
      </c>
      <c r="AE183" s="438">
        <v>1395486.938478861</v>
      </c>
      <c r="AF183" s="504"/>
      <c r="AG183" s="398">
        <v>9256555.3394597862</v>
      </c>
      <c r="AH183" s="398">
        <v>10105811.290008171</v>
      </c>
      <c r="AI183" s="511">
        <v>849255.95054838061</v>
      </c>
      <c r="AJ183" s="512">
        <v>9.1746434759384612E-2</v>
      </c>
      <c r="AK183" s="512"/>
      <c r="AL183" s="199">
        <v>672484</v>
      </c>
      <c r="AM183" s="432">
        <v>622791</v>
      </c>
      <c r="AN183" s="511">
        <v>-49693</v>
      </c>
      <c r="AO183" s="512">
        <v>-7.3894694892369189E-2</v>
      </c>
      <c r="AP183" s="512"/>
      <c r="AQ183" s="444">
        <v>9929039.3394597862</v>
      </c>
      <c r="AR183" s="444">
        <v>10728602.290008171</v>
      </c>
      <c r="AS183" s="511">
        <v>799562.95054838061</v>
      </c>
      <c r="AT183" s="512">
        <v>8.0527725111408696E-2</v>
      </c>
      <c r="AV183" s="518">
        <v>476.53941412392362</v>
      </c>
      <c r="AW183" s="518">
        <v>496.09782310334828</v>
      </c>
      <c r="AX183" s="518">
        <v>19.558408979424769</v>
      </c>
      <c r="AY183" s="519">
        <v>4.1042584096388363E-2</v>
      </c>
      <c r="AZ183" s="520"/>
      <c r="BA183" s="518">
        <v>213.24456030589781</v>
      </c>
      <c r="BB183" s="518">
        <v>210.58607613854349</v>
      </c>
      <c r="BC183" s="518">
        <v>-2.6584841673542878</v>
      </c>
      <c r="BD183" s="519">
        <v>-1.246683227717842E-2</v>
      </c>
      <c r="BE183" s="520"/>
      <c r="BF183" s="518">
        <v>141.29479549833309</v>
      </c>
      <c r="BG183" s="518">
        <v>68.531867181150773</v>
      </c>
      <c r="BH183" s="518">
        <v>-72.762928317182372</v>
      </c>
      <c r="BI183" s="519">
        <v>-0.51497245925127344</v>
      </c>
      <c r="BJ183" s="520"/>
      <c r="BK183" s="518">
        <v>831.07876992815466</v>
      </c>
      <c r="BL183" s="518">
        <v>775.21576642304251</v>
      </c>
      <c r="BM183" s="518">
        <v>-55.863003505112147</v>
      </c>
      <c r="BN183" s="519">
        <v>-6.7217459435212637E-2</v>
      </c>
      <c r="BO183" s="521"/>
      <c r="BP183" s="518">
        <v>0</v>
      </c>
      <c r="BQ183" s="518">
        <v>124.1978407332557</v>
      </c>
      <c r="BR183" s="521"/>
      <c r="BS183" s="518">
        <v>831.07876992815466</v>
      </c>
      <c r="BT183" s="518">
        <v>899.41360715629821</v>
      </c>
      <c r="BU183" s="518">
        <v>68.334837228143556</v>
      </c>
      <c r="BV183" s="519">
        <v>8.2224260444110478E-2</v>
      </c>
      <c r="BW183" s="512"/>
      <c r="BX183" s="518">
        <v>60.37744657927815</v>
      </c>
      <c r="BY183" s="518">
        <v>56.7376290494838</v>
      </c>
      <c r="BZ183" s="511">
        <v>-3.63981752979435</v>
      </c>
      <c r="CA183" s="512">
        <v>-6.0284389884145147E-2</v>
      </c>
      <c r="CB183" s="512"/>
      <c r="CC183" s="444">
        <v>891.45621650743283</v>
      </c>
      <c r="CD183" s="444">
        <v>954.84178444358906</v>
      </c>
      <c r="CE183" s="511">
        <v>63.385567936156242</v>
      </c>
      <c r="CF183" s="512">
        <v>7.1103399990287391E-2</v>
      </c>
    </row>
    <row r="184" spans="1:84">
      <c r="A184" s="396">
        <v>578</v>
      </c>
      <c r="B184" s="411">
        <v>18</v>
      </c>
      <c r="C184" s="411">
        <v>18</v>
      </c>
      <c r="D184" s="397" t="s">
        <v>226</v>
      </c>
      <c r="E184" s="399">
        <v>3100</v>
      </c>
      <c r="F184" s="399">
        <v>3037</v>
      </c>
      <c r="G184" s="511">
        <v>-63</v>
      </c>
      <c r="H184" s="512">
        <v>-2.0322580645161289E-2</v>
      </c>
      <c r="I184" s="512"/>
      <c r="J184" s="399">
        <v>-309783.95991963928</v>
      </c>
      <c r="K184" s="432">
        <v>-180709.19887026059</v>
      </c>
      <c r="L184" s="511">
        <v>129074.76104937871</v>
      </c>
      <c r="M184" s="512">
        <v>-0.41666056913618732</v>
      </c>
      <c r="N184" s="512"/>
      <c r="O184" s="399">
        <v>1681732.351455943</v>
      </c>
      <c r="P184" s="432">
        <v>1738636.3095867981</v>
      </c>
      <c r="Q184" s="511">
        <v>56903.958130855113</v>
      </c>
      <c r="R184" s="512">
        <v>3.3836512737351512E-2</v>
      </c>
      <c r="S184" s="512"/>
      <c r="T184" s="399">
        <v>664195.90807623544</v>
      </c>
      <c r="U184" s="432">
        <v>448475.57585775619</v>
      </c>
      <c r="V184" s="511">
        <v>-215720.33221847919</v>
      </c>
      <c r="W184" s="512">
        <v>-0.32478419333128322</v>
      </c>
      <c r="X184" s="513"/>
      <c r="Y184" s="432">
        <v>2036144.2996125389</v>
      </c>
      <c r="Z184" s="432">
        <v>2006402.686574294</v>
      </c>
      <c r="AA184" s="511">
        <v>-29741.613038245359</v>
      </c>
      <c r="AB184" s="512">
        <v>-1.4606829704508139E-2</v>
      </c>
      <c r="AC184" s="513"/>
      <c r="AD184" s="516">
        <v>0</v>
      </c>
      <c r="AE184" s="438">
        <v>472953.0793299629</v>
      </c>
      <c r="AF184" s="504"/>
      <c r="AG184" s="398">
        <v>2036144.2996125389</v>
      </c>
      <c r="AH184" s="398">
        <v>2479355.7659042571</v>
      </c>
      <c r="AI184" s="511">
        <v>443211.46629171772</v>
      </c>
      <c r="AJ184" s="512">
        <v>0.21767193335759999</v>
      </c>
      <c r="AK184" s="512"/>
      <c r="AL184" s="199">
        <v>65300</v>
      </c>
      <c r="AM184" s="432">
        <v>315313</v>
      </c>
      <c r="AN184" s="511">
        <v>250013</v>
      </c>
      <c r="AO184" s="512">
        <v>3.828683001531394</v>
      </c>
      <c r="AP184" s="512"/>
      <c r="AQ184" s="444">
        <v>2101444.2996125389</v>
      </c>
      <c r="AR184" s="444">
        <v>2794668.7659042561</v>
      </c>
      <c r="AS184" s="511">
        <v>693224.46629171725</v>
      </c>
      <c r="AT184" s="512">
        <v>0.32988000986727689</v>
      </c>
      <c r="AV184" s="518">
        <v>-99.930309651496543</v>
      </c>
      <c r="AW184" s="518">
        <v>-59.502535024781217</v>
      </c>
      <c r="AX184" s="518">
        <v>40.427774626715333</v>
      </c>
      <c r="AY184" s="519">
        <v>-0.40455968532175851</v>
      </c>
      <c r="AZ184" s="520"/>
      <c r="BA184" s="518">
        <v>542.4943069212718</v>
      </c>
      <c r="BB184" s="518">
        <v>572.48479077602826</v>
      </c>
      <c r="BC184" s="518">
        <v>29.990483854756459</v>
      </c>
      <c r="BD184" s="519">
        <v>5.5282578032858069E-2</v>
      </c>
      <c r="BE184" s="520"/>
      <c r="BF184" s="518">
        <v>214.25674454072109</v>
      </c>
      <c r="BG184" s="518">
        <v>147.67058803350551</v>
      </c>
      <c r="BH184" s="518">
        <v>-66.586156507215605</v>
      </c>
      <c r="BI184" s="519">
        <v>-0.31077741169805001</v>
      </c>
      <c r="BJ184" s="520"/>
      <c r="BK184" s="518">
        <v>656.82074181049643</v>
      </c>
      <c r="BL184" s="518">
        <v>660.65284378475258</v>
      </c>
      <c r="BM184" s="518">
        <v>3.832101974256148</v>
      </c>
      <c r="BN184" s="519">
        <v>5.834319366488234E-3</v>
      </c>
      <c r="BO184" s="521"/>
      <c r="BP184" s="518">
        <v>0</v>
      </c>
      <c r="BQ184" s="518">
        <v>155.73035210074511</v>
      </c>
      <c r="BR184" s="521"/>
      <c r="BS184" s="518">
        <v>656.82074181049643</v>
      </c>
      <c r="BT184" s="518">
        <v>816.38319588549768</v>
      </c>
      <c r="BU184" s="518">
        <v>159.56245407500131</v>
      </c>
      <c r="BV184" s="519">
        <v>0.24293150918951589</v>
      </c>
      <c r="BW184" s="512"/>
      <c r="BX184" s="518">
        <v>21.06451612903226</v>
      </c>
      <c r="BY184" s="518">
        <v>69.448468883766878</v>
      </c>
      <c r="BZ184" s="511">
        <v>48.383952754734622</v>
      </c>
      <c r="CA184" s="512">
        <v>2.296941095554017</v>
      </c>
      <c r="CB184" s="512"/>
      <c r="CC184" s="444">
        <v>677.88525793952874</v>
      </c>
      <c r="CD184" s="444">
        <v>920.20703520061113</v>
      </c>
      <c r="CE184" s="511">
        <v>242.32177726108239</v>
      </c>
      <c r="CF184" s="512">
        <v>0.3574672474772993</v>
      </c>
    </row>
    <row r="185" spans="1:84">
      <c r="A185" s="396">
        <v>580</v>
      </c>
      <c r="B185" s="411">
        <v>9</v>
      </c>
      <c r="C185" s="411">
        <v>9</v>
      </c>
      <c r="D185" s="397" t="s">
        <v>227</v>
      </c>
      <c r="E185" s="399">
        <v>4438</v>
      </c>
      <c r="F185" s="399">
        <v>4366</v>
      </c>
      <c r="G185" s="511">
        <v>-72</v>
      </c>
      <c r="H185" s="512">
        <v>-1.622352410995944E-2</v>
      </c>
      <c r="I185" s="512"/>
      <c r="J185" s="399">
        <v>-990733.41048092826</v>
      </c>
      <c r="K185" s="432">
        <v>-896364.15743623138</v>
      </c>
      <c r="L185" s="511">
        <v>94369.253044696874</v>
      </c>
      <c r="M185" s="512">
        <v>-9.5251913427334134E-2</v>
      </c>
      <c r="N185" s="512"/>
      <c r="O185" s="399">
        <v>2018922.598184732</v>
      </c>
      <c r="P185" s="432">
        <v>2195188.819567245</v>
      </c>
      <c r="Q185" s="511">
        <v>176266.2213825139</v>
      </c>
      <c r="R185" s="512">
        <v>8.7307072366716615E-2</v>
      </c>
      <c r="S185" s="512"/>
      <c r="T185" s="399">
        <v>1025465.924954929</v>
      </c>
      <c r="U185" s="432">
        <v>725707.69006359496</v>
      </c>
      <c r="V185" s="511">
        <v>-299758.23489133362</v>
      </c>
      <c r="W185" s="512">
        <v>-0.29231418382284002</v>
      </c>
      <c r="X185" s="513"/>
      <c r="Y185" s="432">
        <v>2053655.1126587321</v>
      </c>
      <c r="Z185" s="432">
        <v>2024532.3521946089</v>
      </c>
      <c r="AA185" s="511">
        <v>-29122.760464122752</v>
      </c>
      <c r="AB185" s="512">
        <v>-1.4180940258473799E-2</v>
      </c>
      <c r="AC185" s="513"/>
      <c r="AD185" s="516">
        <v>0</v>
      </c>
      <c r="AE185" s="438">
        <v>509433.64733147272</v>
      </c>
      <c r="AF185" s="504"/>
      <c r="AG185" s="398">
        <v>2053655.1126587321</v>
      </c>
      <c r="AH185" s="398">
        <v>2533965.9995260821</v>
      </c>
      <c r="AI185" s="511">
        <v>480310.88686734968</v>
      </c>
      <c r="AJ185" s="512">
        <v>0.23388098805233309</v>
      </c>
      <c r="AK185" s="512"/>
      <c r="AL185" s="199">
        <v>-221649</v>
      </c>
      <c r="AM185" s="432">
        <v>-126241</v>
      </c>
      <c r="AN185" s="511">
        <v>95408</v>
      </c>
      <c r="AO185" s="512">
        <v>-0.43044633632454921</v>
      </c>
      <c r="AP185" s="512"/>
      <c r="AQ185" s="444">
        <v>1832006.1126587321</v>
      </c>
      <c r="AR185" s="444">
        <v>2407724.9995260821</v>
      </c>
      <c r="AS185" s="511">
        <v>575718.88686734973</v>
      </c>
      <c r="AT185" s="512">
        <v>0.31425598576842478</v>
      </c>
      <c r="AV185" s="518">
        <v>-223.2387134927734</v>
      </c>
      <c r="AW185" s="518">
        <v>-205.30557889057059</v>
      </c>
      <c r="AX185" s="518">
        <v>17.933134602202731</v>
      </c>
      <c r="AY185" s="519">
        <v>-8.0331651807262608E-2</v>
      </c>
      <c r="AZ185" s="520"/>
      <c r="BA185" s="518">
        <v>454.91721455266588</v>
      </c>
      <c r="BB185" s="518">
        <v>502.79175894806349</v>
      </c>
      <c r="BC185" s="518">
        <v>47.874544395397614</v>
      </c>
      <c r="BD185" s="519">
        <v>0.1052379265147706</v>
      </c>
      <c r="BE185" s="520"/>
      <c r="BF185" s="518">
        <v>231.0648771867798</v>
      </c>
      <c r="BG185" s="518">
        <v>166.21797756839101</v>
      </c>
      <c r="BH185" s="518">
        <v>-64.84689961838879</v>
      </c>
      <c r="BI185" s="519">
        <v>-0.2806436893737434</v>
      </c>
      <c r="BJ185" s="520"/>
      <c r="BK185" s="518">
        <v>462.74337824667242</v>
      </c>
      <c r="BL185" s="518">
        <v>463.70415762588391</v>
      </c>
      <c r="BM185" s="518">
        <v>0.96077937921154444</v>
      </c>
      <c r="BN185" s="519">
        <v>2.0762682393250511E-3</v>
      </c>
      <c r="BO185" s="521"/>
      <c r="BP185" s="518">
        <v>0</v>
      </c>
      <c r="BQ185" s="518">
        <v>116.6820080924124</v>
      </c>
      <c r="BR185" s="521"/>
      <c r="BS185" s="518">
        <v>462.74337824667242</v>
      </c>
      <c r="BT185" s="518">
        <v>580.3861657182963</v>
      </c>
      <c r="BU185" s="518">
        <v>117.6427874716239</v>
      </c>
      <c r="BV185" s="519">
        <v>0.25422900251402991</v>
      </c>
      <c r="BW185" s="512"/>
      <c r="BX185" s="518">
        <v>-49.943442992338888</v>
      </c>
      <c r="BY185" s="518">
        <v>-64.452817224003667</v>
      </c>
      <c r="BZ185" s="511">
        <v>-14.50937423166477</v>
      </c>
      <c r="CA185" s="512">
        <v>0.2905160990580975</v>
      </c>
      <c r="CB185" s="512"/>
      <c r="CC185" s="444">
        <v>412.79993525433349</v>
      </c>
      <c r="CD185" s="444">
        <v>551.47159860881391</v>
      </c>
      <c r="CE185" s="511">
        <v>138.67166335448039</v>
      </c>
      <c r="CF185" s="512">
        <v>0.33592946972979132</v>
      </c>
    </row>
    <row r="186" spans="1:84">
      <c r="A186" s="396">
        <v>581</v>
      </c>
      <c r="B186" s="411">
        <v>6</v>
      </c>
      <c r="C186" s="411">
        <v>6</v>
      </c>
      <c r="D186" s="397" t="s">
        <v>228</v>
      </c>
      <c r="E186" s="399">
        <v>6240</v>
      </c>
      <c r="F186" s="399">
        <v>6123</v>
      </c>
      <c r="G186" s="511">
        <v>-117</v>
      </c>
      <c r="H186" s="512">
        <v>-1.8749999999999999E-2</v>
      </c>
      <c r="I186" s="512"/>
      <c r="J186" s="399">
        <v>160937.14788590389</v>
      </c>
      <c r="K186" s="432">
        <v>120787.0264733564</v>
      </c>
      <c r="L186" s="511">
        <v>-40150.121412547538</v>
      </c>
      <c r="M186" s="512">
        <v>-0.24947702839254909</v>
      </c>
      <c r="N186" s="512"/>
      <c r="O186" s="399">
        <v>2191744.443787782</v>
      </c>
      <c r="P186" s="432">
        <v>2273800.6119698281</v>
      </c>
      <c r="Q186" s="511">
        <v>82056.168182046618</v>
      </c>
      <c r="R186" s="512">
        <v>3.7438748123497838E-2</v>
      </c>
      <c r="S186" s="512"/>
      <c r="T186" s="399">
        <v>1224477.494008183</v>
      </c>
      <c r="U186" s="432">
        <v>744737.2029134864</v>
      </c>
      <c r="V186" s="511">
        <v>-479740.29109469679</v>
      </c>
      <c r="W186" s="512">
        <v>-0.39179184055422972</v>
      </c>
      <c r="X186" s="513"/>
      <c r="Y186" s="432">
        <v>3577159.0856818692</v>
      </c>
      <c r="Z186" s="432">
        <v>3139324.8413566709</v>
      </c>
      <c r="AA186" s="511">
        <v>-437834.24432519783</v>
      </c>
      <c r="AB186" s="512">
        <v>-0.1223971967245452</v>
      </c>
      <c r="AC186" s="513"/>
      <c r="AD186" s="516">
        <v>0</v>
      </c>
      <c r="AE186" s="438">
        <v>1069827.1419382819</v>
      </c>
      <c r="AF186" s="504"/>
      <c r="AG186" s="398">
        <v>3577159.0856818692</v>
      </c>
      <c r="AH186" s="398">
        <v>4209151.9832949527</v>
      </c>
      <c r="AI186" s="511">
        <v>631992.89761308394</v>
      </c>
      <c r="AJ186" s="512">
        <v>0.1766745292773623</v>
      </c>
      <c r="AK186" s="512"/>
      <c r="AL186" s="199">
        <v>-470829</v>
      </c>
      <c r="AM186" s="432">
        <v>-282260</v>
      </c>
      <c r="AN186" s="511">
        <v>188569</v>
      </c>
      <c r="AO186" s="512">
        <v>-0.40050421702996197</v>
      </c>
      <c r="AP186" s="512"/>
      <c r="AQ186" s="444">
        <v>3106330.0856818692</v>
      </c>
      <c r="AR186" s="444">
        <v>3926891.9832949531</v>
      </c>
      <c r="AS186" s="511">
        <v>820561.89761308394</v>
      </c>
      <c r="AT186" s="512">
        <v>0.26415798546179392</v>
      </c>
      <c r="AV186" s="518">
        <v>25.791209597099989</v>
      </c>
      <c r="AW186" s="518">
        <v>19.72677224781258</v>
      </c>
      <c r="AX186" s="518">
        <v>-6.0644373492874166</v>
      </c>
      <c r="AY186" s="519">
        <v>-0.2351358251134259</v>
      </c>
      <c r="AZ186" s="520"/>
      <c r="BA186" s="518">
        <v>351.24109676086238</v>
      </c>
      <c r="BB186" s="518">
        <v>371.3540114273768</v>
      </c>
      <c r="BC186" s="518">
        <v>20.112914666514371</v>
      </c>
      <c r="BD186" s="519">
        <v>5.7262418469806703E-2</v>
      </c>
      <c r="BE186" s="520"/>
      <c r="BF186" s="518">
        <v>196.23036762951651</v>
      </c>
      <c r="BG186" s="518">
        <v>121.6294631575186</v>
      </c>
      <c r="BH186" s="518">
        <v>-74.600904471997936</v>
      </c>
      <c r="BI186" s="519">
        <v>-0.38017002859029769</v>
      </c>
      <c r="BJ186" s="520"/>
      <c r="BK186" s="518">
        <v>573.26267398747893</v>
      </c>
      <c r="BL186" s="518">
        <v>512.71024683270798</v>
      </c>
      <c r="BM186" s="518">
        <v>-60.552427154770953</v>
      </c>
      <c r="BN186" s="519">
        <v>-0.1056277164071797</v>
      </c>
      <c r="BO186" s="521"/>
      <c r="BP186" s="518">
        <v>0</v>
      </c>
      <c r="BQ186" s="518">
        <v>174.72270813952011</v>
      </c>
      <c r="BR186" s="521"/>
      <c r="BS186" s="518">
        <v>573.26267398747893</v>
      </c>
      <c r="BT186" s="518">
        <v>687.43295497222812</v>
      </c>
      <c r="BU186" s="518">
        <v>114.1702809847492</v>
      </c>
      <c r="BV186" s="519">
        <v>0.1991587559514521</v>
      </c>
      <c r="BW186" s="512"/>
      <c r="BX186" s="518">
        <v>-75.453365384615381</v>
      </c>
      <c r="BY186" s="518">
        <v>-48.587130491589093</v>
      </c>
      <c r="BZ186" s="511">
        <v>26.866234893026292</v>
      </c>
      <c r="CA186" s="512">
        <v>-0.35606410338463451</v>
      </c>
      <c r="CB186" s="512"/>
      <c r="CC186" s="444">
        <v>497.80930860286361</v>
      </c>
      <c r="CD186" s="444">
        <v>641.33463715416508</v>
      </c>
      <c r="CE186" s="511">
        <v>143.5253285513015</v>
      </c>
      <c r="CF186" s="512">
        <v>0.28831387053431229</v>
      </c>
    </row>
    <row r="187" spans="1:84">
      <c r="A187" s="396">
        <v>583</v>
      </c>
      <c r="B187" s="411">
        <v>19</v>
      </c>
      <c r="C187" s="411">
        <v>19</v>
      </c>
      <c r="D187" s="397" t="s">
        <v>229</v>
      </c>
      <c r="E187" s="399">
        <v>947</v>
      </c>
      <c r="F187" s="399">
        <v>912</v>
      </c>
      <c r="G187" s="511">
        <v>-35</v>
      </c>
      <c r="H187" s="512">
        <v>-3.6958817317845831E-2</v>
      </c>
      <c r="I187" s="512"/>
      <c r="J187" s="399">
        <v>631881.38624366792</v>
      </c>
      <c r="K187" s="432">
        <v>416350.40368221258</v>
      </c>
      <c r="L187" s="511">
        <v>-215530.98256145531</v>
      </c>
      <c r="M187" s="512">
        <v>-0.3410940522282479</v>
      </c>
      <c r="N187" s="512"/>
      <c r="O187" s="399">
        <v>37541.577134502841</v>
      </c>
      <c r="P187" s="432">
        <v>97517.058400114474</v>
      </c>
      <c r="Q187" s="511">
        <v>59975.481265611626</v>
      </c>
      <c r="R187" s="512">
        <v>1.5975748981118529</v>
      </c>
      <c r="S187" s="512"/>
      <c r="T187" s="399">
        <v>191518.08710063211</v>
      </c>
      <c r="U187" s="432">
        <v>114868.9704124564</v>
      </c>
      <c r="V187" s="511">
        <v>-76649.116688175694</v>
      </c>
      <c r="W187" s="512">
        <v>-0.40021868351212608</v>
      </c>
      <c r="X187" s="513"/>
      <c r="Y187" s="432">
        <v>860941.05047880288</v>
      </c>
      <c r="Z187" s="432">
        <v>628736.43249478354</v>
      </c>
      <c r="AA187" s="511">
        <v>-232204.61798401931</v>
      </c>
      <c r="AB187" s="512">
        <v>-0.26971024073585681</v>
      </c>
      <c r="AC187" s="513"/>
      <c r="AD187" s="516">
        <v>0</v>
      </c>
      <c r="AE187" s="438">
        <v>125050.4234011558</v>
      </c>
      <c r="AF187" s="504"/>
      <c r="AG187" s="398">
        <v>860941.05047880288</v>
      </c>
      <c r="AH187" s="398">
        <v>753786.85589593928</v>
      </c>
      <c r="AI187" s="511">
        <v>-107154.19458286359</v>
      </c>
      <c r="AJ187" s="512">
        <v>-0.124461709106879</v>
      </c>
      <c r="AK187" s="512"/>
      <c r="AL187" s="199">
        <v>-233849</v>
      </c>
      <c r="AM187" s="432">
        <v>-140401</v>
      </c>
      <c r="AN187" s="511">
        <v>93448</v>
      </c>
      <c r="AO187" s="512">
        <v>-0.39960829424115563</v>
      </c>
      <c r="AP187" s="512"/>
      <c r="AQ187" s="444">
        <v>627092.05047880288</v>
      </c>
      <c r="AR187" s="444">
        <v>613385.85589593928</v>
      </c>
      <c r="AS187" s="511">
        <v>-13706.194582863591</v>
      </c>
      <c r="AT187" s="512">
        <v>-2.1856750651516821E-2</v>
      </c>
      <c r="AV187" s="518">
        <v>667.24539202076869</v>
      </c>
      <c r="AW187" s="518">
        <v>456.52456544102262</v>
      </c>
      <c r="AX187" s="518">
        <v>-210.7208265797461</v>
      </c>
      <c r="AY187" s="519">
        <v>-0.3158070915133232</v>
      </c>
      <c r="AZ187" s="520"/>
      <c r="BA187" s="518">
        <v>39.642636889654533</v>
      </c>
      <c r="BB187" s="518">
        <v>106.9265991229325</v>
      </c>
      <c r="BC187" s="518">
        <v>67.283962233278004</v>
      </c>
      <c r="BD187" s="519">
        <v>1.6972625312630749</v>
      </c>
      <c r="BE187" s="520"/>
      <c r="BF187" s="518">
        <v>202.2366284061585</v>
      </c>
      <c r="BG187" s="518">
        <v>125.95281843471101</v>
      </c>
      <c r="BH187" s="518">
        <v>-76.283809971447511</v>
      </c>
      <c r="BI187" s="519">
        <v>-0.37720076018199927</v>
      </c>
      <c r="BJ187" s="520"/>
      <c r="BK187" s="518">
        <v>909.12465731658176</v>
      </c>
      <c r="BL187" s="518">
        <v>689.40398299866615</v>
      </c>
      <c r="BM187" s="518">
        <v>-219.72067431791561</v>
      </c>
      <c r="BN187" s="519">
        <v>-0.24168376971146541</v>
      </c>
      <c r="BO187" s="521"/>
      <c r="BP187" s="518">
        <v>0</v>
      </c>
      <c r="BQ187" s="518">
        <v>137.11669232582869</v>
      </c>
      <c r="BR187" s="521"/>
      <c r="BS187" s="518">
        <v>909.12465731658176</v>
      </c>
      <c r="BT187" s="518">
        <v>826.52067532449485</v>
      </c>
      <c r="BU187" s="518">
        <v>-82.603981992086915</v>
      </c>
      <c r="BV187" s="519">
        <v>-9.0861007153743914E-2</v>
      </c>
      <c r="BW187" s="512"/>
      <c r="BX187" s="518">
        <v>-246.93664202745509</v>
      </c>
      <c r="BY187" s="518">
        <v>-151.9879385964912</v>
      </c>
      <c r="BZ187" s="511">
        <v>94.948703430963889</v>
      </c>
      <c r="CA187" s="512">
        <v>-0.38450633592242339</v>
      </c>
      <c r="CB187" s="512"/>
      <c r="CC187" s="444">
        <v>662.18801528912661</v>
      </c>
      <c r="CD187" s="444">
        <v>672.57221041221408</v>
      </c>
      <c r="CE187" s="511">
        <v>10.384195123087469</v>
      </c>
      <c r="CF187" s="512">
        <v>1.5681641593216521E-2</v>
      </c>
    </row>
    <row r="188" spans="1:84">
      <c r="A188" s="396">
        <v>584</v>
      </c>
      <c r="B188" s="411">
        <v>16</v>
      </c>
      <c r="C188" s="411">
        <v>16</v>
      </c>
      <c r="D188" s="397" t="s">
        <v>230</v>
      </c>
      <c r="E188" s="399">
        <v>2653</v>
      </c>
      <c r="F188" s="399">
        <v>2578</v>
      </c>
      <c r="G188" s="511">
        <v>-75</v>
      </c>
      <c r="H188" s="512">
        <v>-2.8269883151149641E-2</v>
      </c>
      <c r="I188" s="512"/>
      <c r="J188" s="399">
        <v>2813703.6948795011</v>
      </c>
      <c r="K188" s="432">
        <v>2739699.2373205652</v>
      </c>
      <c r="L188" s="511">
        <v>-74004.457558935508</v>
      </c>
      <c r="M188" s="512">
        <v>-2.630143952030628E-2</v>
      </c>
      <c r="N188" s="512"/>
      <c r="O188" s="399">
        <v>1820969.3542463661</v>
      </c>
      <c r="P188" s="432">
        <v>1877742.9066491339</v>
      </c>
      <c r="Q188" s="511">
        <v>56773.552402767593</v>
      </c>
      <c r="R188" s="512">
        <v>3.1177653962366721E-2</v>
      </c>
      <c r="S188" s="512"/>
      <c r="T188" s="399">
        <v>547646.60296014382</v>
      </c>
      <c r="U188" s="432">
        <v>371889.87907457422</v>
      </c>
      <c r="V188" s="511">
        <v>-175756.72388556969</v>
      </c>
      <c r="W188" s="512">
        <v>-0.32093091226270382</v>
      </c>
      <c r="X188" s="513"/>
      <c r="Y188" s="432">
        <v>5182319.6520860111</v>
      </c>
      <c r="Z188" s="432">
        <v>4989332.0230442733</v>
      </c>
      <c r="AA188" s="511">
        <v>-192987.62904173791</v>
      </c>
      <c r="AB188" s="512">
        <v>-3.7239622794023437E-2</v>
      </c>
      <c r="AC188" s="513"/>
      <c r="AD188" s="516">
        <v>0</v>
      </c>
      <c r="AE188" s="438">
        <v>268199.58611354552</v>
      </c>
      <c r="AF188" s="504"/>
      <c r="AG188" s="398">
        <v>5182319.6520860111</v>
      </c>
      <c r="AH188" s="398">
        <v>5257531.6091578184</v>
      </c>
      <c r="AI188" s="511">
        <v>75211.957071807235</v>
      </c>
      <c r="AJ188" s="512">
        <v>1.451318369401096E-2</v>
      </c>
      <c r="AK188" s="512"/>
      <c r="AL188" s="199">
        <v>165165</v>
      </c>
      <c r="AM188" s="432">
        <v>275011</v>
      </c>
      <c r="AN188" s="511">
        <v>109846</v>
      </c>
      <c r="AO188" s="512">
        <v>0.66506826506826511</v>
      </c>
      <c r="AP188" s="512"/>
      <c r="AQ188" s="444">
        <v>5347484.6520860111</v>
      </c>
      <c r="AR188" s="444">
        <v>5532542.6091578193</v>
      </c>
      <c r="AS188" s="511">
        <v>185057.9570718082</v>
      </c>
      <c r="AT188" s="512">
        <v>3.4606542909780692E-2</v>
      </c>
      <c r="AV188" s="518">
        <v>1060.5743290160201</v>
      </c>
      <c r="AW188" s="518">
        <v>1062.722745275626</v>
      </c>
      <c r="AX188" s="518">
        <v>2.1484162596066199</v>
      </c>
      <c r="AY188" s="519">
        <v>2.0257102221207619E-3</v>
      </c>
      <c r="AZ188" s="520"/>
      <c r="BA188" s="518">
        <v>686.38121155158922</v>
      </c>
      <c r="BB188" s="518">
        <v>728.371957583062</v>
      </c>
      <c r="BC188" s="518">
        <v>41.990746031472781</v>
      </c>
      <c r="BD188" s="519">
        <v>6.1177003864297509E-2</v>
      </c>
      <c r="BE188" s="520"/>
      <c r="BF188" s="518">
        <v>206.4254063174308</v>
      </c>
      <c r="BG188" s="518">
        <v>144.25518971085111</v>
      </c>
      <c r="BH188" s="518">
        <v>-62.170216606579658</v>
      </c>
      <c r="BI188" s="519">
        <v>-0.30117521731301511</v>
      </c>
      <c r="BJ188" s="520"/>
      <c r="BK188" s="518">
        <v>1953.38094688504</v>
      </c>
      <c r="BL188" s="518">
        <v>1935.3498925695401</v>
      </c>
      <c r="BM188" s="518">
        <v>-18.031054315500342</v>
      </c>
      <c r="BN188" s="519">
        <v>-9.230690175540809E-3</v>
      </c>
      <c r="BO188" s="521"/>
      <c r="BP188" s="518">
        <v>0</v>
      </c>
      <c r="BQ188" s="518">
        <v>104.0339744428027</v>
      </c>
      <c r="BR188" s="521"/>
      <c r="BS188" s="518">
        <v>1953.38094688504</v>
      </c>
      <c r="BT188" s="518">
        <v>2039.3838670123421</v>
      </c>
      <c r="BU188" s="518">
        <v>86.002920127302332</v>
      </c>
      <c r="BV188" s="519">
        <v>4.4027725500469808E-2</v>
      </c>
      <c r="BW188" s="512"/>
      <c r="BX188" s="518">
        <v>62.25593667546174</v>
      </c>
      <c r="BY188" s="518">
        <v>134.95384018619089</v>
      </c>
      <c r="BZ188" s="511">
        <v>72.69790351072912</v>
      </c>
      <c r="CA188" s="512">
        <v>1.1677264433382639</v>
      </c>
      <c r="CB188" s="512"/>
      <c r="CC188" s="444">
        <v>2015.6368835605019</v>
      </c>
      <c r="CD188" s="444">
        <v>2146.0599725204879</v>
      </c>
      <c r="CE188" s="511">
        <v>130.4230889599867</v>
      </c>
      <c r="CF188" s="512">
        <v>6.4705647144937192E-2</v>
      </c>
    </row>
    <row r="189" spans="1:84">
      <c r="A189" s="396">
        <v>592</v>
      </c>
      <c r="B189" s="411">
        <v>13</v>
      </c>
      <c r="C189" s="411">
        <v>13</v>
      </c>
      <c r="D189" s="397" t="s">
        <v>231</v>
      </c>
      <c r="E189" s="399">
        <v>3651</v>
      </c>
      <c r="F189" s="399">
        <v>3596</v>
      </c>
      <c r="G189" s="511">
        <v>-55</v>
      </c>
      <c r="H189" s="512">
        <v>-1.5064365927143251E-2</v>
      </c>
      <c r="I189" s="512"/>
      <c r="J189" s="399">
        <v>1136634.292510865</v>
      </c>
      <c r="K189" s="432">
        <v>1006381.646377531</v>
      </c>
      <c r="L189" s="511">
        <v>-130252.64613333459</v>
      </c>
      <c r="M189" s="512">
        <v>-0.11459503464883319</v>
      </c>
      <c r="N189" s="512"/>
      <c r="O189" s="399">
        <v>1425204.221694584</v>
      </c>
      <c r="P189" s="432">
        <v>1723362.5409785421</v>
      </c>
      <c r="Q189" s="511">
        <v>298158.31928395759</v>
      </c>
      <c r="R189" s="512">
        <v>0.20920392652881981</v>
      </c>
      <c r="S189" s="512"/>
      <c r="T189" s="399">
        <v>673755.39020160388</v>
      </c>
      <c r="U189" s="432">
        <v>375014.88246710133</v>
      </c>
      <c r="V189" s="511">
        <v>-298740.50773450261</v>
      </c>
      <c r="W189" s="512">
        <v>-0.44339609312084649</v>
      </c>
      <c r="X189" s="513"/>
      <c r="Y189" s="432">
        <v>3235593.9044070528</v>
      </c>
      <c r="Z189" s="432">
        <v>3104759.0698231738</v>
      </c>
      <c r="AA189" s="511">
        <v>-130834.8345838794</v>
      </c>
      <c r="AB189" s="512">
        <v>-4.0436111097154483E-2</v>
      </c>
      <c r="AC189" s="513"/>
      <c r="AD189" s="516">
        <v>0</v>
      </c>
      <c r="AE189" s="438">
        <v>541139.8578781737</v>
      </c>
      <c r="AF189" s="504"/>
      <c r="AG189" s="398">
        <v>3235593.9044070528</v>
      </c>
      <c r="AH189" s="398">
        <v>3645898.927701348</v>
      </c>
      <c r="AI189" s="511">
        <v>410305.02329429431</v>
      </c>
      <c r="AJ189" s="512">
        <v>0.1268098022855825</v>
      </c>
      <c r="AK189" s="512"/>
      <c r="AL189" s="199">
        <v>-10118</v>
      </c>
      <c r="AM189" s="432">
        <v>132424</v>
      </c>
      <c r="AN189" s="511">
        <v>142542</v>
      </c>
      <c r="AO189" s="512">
        <v>-14.087962047835539</v>
      </c>
      <c r="AP189" s="512"/>
      <c r="AQ189" s="444">
        <v>3225475.9044070528</v>
      </c>
      <c r="AR189" s="444">
        <v>3778322.927701348</v>
      </c>
      <c r="AS189" s="511">
        <v>552847.02329429425</v>
      </c>
      <c r="AT189" s="512">
        <v>0.171400140530867</v>
      </c>
      <c r="AV189" s="518">
        <v>311.3213619586046</v>
      </c>
      <c r="AW189" s="518">
        <v>279.8614144542633</v>
      </c>
      <c r="AX189" s="518">
        <v>-31.459947504341301</v>
      </c>
      <c r="AY189" s="519">
        <v>-0.1010529676036957</v>
      </c>
      <c r="AZ189" s="520"/>
      <c r="BA189" s="518">
        <v>390.35996211848368</v>
      </c>
      <c r="BB189" s="518">
        <v>479.24431061694708</v>
      </c>
      <c r="BC189" s="518">
        <v>88.884348498463396</v>
      </c>
      <c r="BD189" s="519">
        <v>0.2276984248489215</v>
      </c>
      <c r="BE189" s="520"/>
      <c r="BF189" s="518">
        <v>184.53995897058451</v>
      </c>
      <c r="BG189" s="518">
        <v>104.2866747683819</v>
      </c>
      <c r="BH189" s="518">
        <v>-80.253284202202565</v>
      </c>
      <c r="BI189" s="519">
        <v>-0.4348829632881564</v>
      </c>
      <c r="BJ189" s="520"/>
      <c r="BK189" s="518">
        <v>886.22128304767273</v>
      </c>
      <c r="BL189" s="518">
        <v>863.39239983959226</v>
      </c>
      <c r="BM189" s="518">
        <v>-22.82888320808047</v>
      </c>
      <c r="BN189" s="519">
        <v>-2.5759800226838409E-2</v>
      </c>
      <c r="BO189" s="521"/>
      <c r="BP189" s="518">
        <v>0</v>
      </c>
      <c r="BQ189" s="518">
        <v>150.4838314455433</v>
      </c>
      <c r="BR189" s="521"/>
      <c r="BS189" s="518">
        <v>886.22128304767273</v>
      </c>
      <c r="BT189" s="518">
        <v>1013.876231285136</v>
      </c>
      <c r="BU189" s="518">
        <v>127.6549482374628</v>
      </c>
      <c r="BV189" s="519">
        <v>0.1440441012638102</v>
      </c>
      <c r="BW189" s="512"/>
      <c r="BX189" s="518">
        <v>-2.7712955354697342</v>
      </c>
      <c r="BY189" s="518">
        <v>14.62903225806452</v>
      </c>
      <c r="BZ189" s="511">
        <v>17.400327793534249</v>
      </c>
      <c r="CA189" s="512">
        <v>-6.2787701891869494</v>
      </c>
      <c r="CB189" s="512"/>
      <c r="CC189" s="444">
        <v>883.44998751220294</v>
      </c>
      <c r="CD189" s="444">
        <v>1050.701592797928</v>
      </c>
      <c r="CE189" s="511">
        <v>167.25160528572459</v>
      </c>
      <c r="CF189" s="512">
        <v>0.18931643856457059</v>
      </c>
    </row>
    <row r="190" spans="1:84">
      <c r="A190" s="396">
        <v>593</v>
      </c>
      <c r="B190" s="411">
        <v>10</v>
      </c>
      <c r="C190" s="411">
        <v>10</v>
      </c>
      <c r="D190" s="397" t="s">
        <v>232</v>
      </c>
      <c r="E190" s="399">
        <v>17077</v>
      </c>
      <c r="F190" s="399">
        <v>17050</v>
      </c>
      <c r="G190" s="511">
        <v>-27</v>
      </c>
      <c r="H190" s="512">
        <v>-1.58107395912631E-3</v>
      </c>
      <c r="I190" s="512"/>
      <c r="J190" s="399">
        <v>-5374106.9367533233</v>
      </c>
      <c r="K190" s="432">
        <v>-5047326.3857036624</v>
      </c>
      <c r="L190" s="511">
        <v>326780.55104966089</v>
      </c>
      <c r="M190" s="512">
        <v>-6.0806484667214278E-2</v>
      </c>
      <c r="N190" s="512"/>
      <c r="O190" s="399">
        <v>6268444.1043851022</v>
      </c>
      <c r="P190" s="432">
        <v>6772492.7976457858</v>
      </c>
      <c r="Q190" s="511">
        <v>504048.69326068368</v>
      </c>
      <c r="R190" s="512">
        <v>8.0410494991584189E-2</v>
      </c>
      <c r="S190" s="512"/>
      <c r="T190" s="399">
        <v>3322183.444192105</v>
      </c>
      <c r="U190" s="432">
        <v>2044825.203446371</v>
      </c>
      <c r="V190" s="511">
        <v>-1277358.240745734</v>
      </c>
      <c r="W190" s="512">
        <v>-0.3844935904965851</v>
      </c>
      <c r="X190" s="513"/>
      <c r="Y190" s="432">
        <v>4216520.6118238829</v>
      </c>
      <c r="Z190" s="432">
        <v>3769991.615388494</v>
      </c>
      <c r="AA190" s="511">
        <v>-446528.99643538892</v>
      </c>
      <c r="AB190" s="512">
        <v>-0.1058998727963623</v>
      </c>
      <c r="AC190" s="513"/>
      <c r="AD190" s="516">
        <v>0</v>
      </c>
      <c r="AE190" s="438">
        <v>2723866.5572794932</v>
      </c>
      <c r="AF190" s="504"/>
      <c r="AG190" s="398">
        <v>4216520.6118238829</v>
      </c>
      <c r="AH190" s="398">
        <v>6493858.1726679876</v>
      </c>
      <c r="AI190" s="511">
        <v>2277337.5608441052</v>
      </c>
      <c r="AJ190" s="512">
        <v>0.54009876163252712</v>
      </c>
      <c r="AK190" s="512"/>
      <c r="AL190" s="199">
        <v>-1831842</v>
      </c>
      <c r="AM190" s="432">
        <v>-420222</v>
      </c>
      <c r="AN190" s="511">
        <v>1411620</v>
      </c>
      <c r="AO190" s="512">
        <v>-0.77060139466176669</v>
      </c>
      <c r="AP190" s="512"/>
      <c r="AQ190" s="444">
        <v>2384678.6118238829</v>
      </c>
      <c r="AR190" s="444">
        <v>6073636.1726679876</v>
      </c>
      <c r="AS190" s="511">
        <v>3688957.5608441052</v>
      </c>
      <c r="AT190" s="512">
        <v>1.5469411863524301</v>
      </c>
      <c r="AV190" s="518">
        <v>-314.6985381948424</v>
      </c>
      <c r="AW190" s="518">
        <v>-296.03087306179839</v>
      </c>
      <c r="AX190" s="518">
        <v>18.667665133044011</v>
      </c>
      <c r="AY190" s="519">
        <v>-5.9319198748505518E-2</v>
      </c>
      <c r="AZ190" s="520"/>
      <c r="BA190" s="518">
        <v>367.06939769193082</v>
      </c>
      <c r="BB190" s="518">
        <v>397.21365382086719</v>
      </c>
      <c r="BC190" s="518">
        <v>30.14425612893638</v>
      </c>
      <c r="BD190" s="519">
        <v>8.212140897192266E-2</v>
      </c>
      <c r="BE190" s="520"/>
      <c r="BF190" s="518">
        <v>194.54139744639599</v>
      </c>
      <c r="BG190" s="518">
        <v>119.9310969763267</v>
      </c>
      <c r="BH190" s="518">
        <v>-74.610300470069262</v>
      </c>
      <c r="BI190" s="519">
        <v>-0.3835188882645269</v>
      </c>
      <c r="BJ190" s="520"/>
      <c r="BK190" s="518">
        <v>246.91225694348441</v>
      </c>
      <c r="BL190" s="518">
        <v>221.1138777353955</v>
      </c>
      <c r="BM190" s="518">
        <v>-25.79837920808885</v>
      </c>
      <c r="BN190" s="519">
        <v>-0.10448399576208089</v>
      </c>
      <c r="BO190" s="521"/>
      <c r="BP190" s="518">
        <v>0</v>
      </c>
      <c r="BQ190" s="518">
        <v>159.75756934190579</v>
      </c>
      <c r="BR190" s="521"/>
      <c r="BS190" s="518">
        <v>246.91225694348441</v>
      </c>
      <c r="BT190" s="518">
        <v>380.87144707730141</v>
      </c>
      <c r="BU190" s="518">
        <v>133.959190133817</v>
      </c>
      <c r="BV190" s="519">
        <v>0.5425376277066668</v>
      </c>
      <c r="BW190" s="512"/>
      <c r="BX190" s="518">
        <v>-107.26954383088361</v>
      </c>
      <c r="BY190" s="518">
        <v>-16.394076246334311</v>
      </c>
      <c r="BZ190" s="511">
        <v>90.875467584549341</v>
      </c>
      <c r="CA190" s="512">
        <v>-0.84716933007396322</v>
      </c>
      <c r="CB190" s="512"/>
      <c r="CC190" s="444">
        <v>139.64271311260069</v>
      </c>
      <c r="CD190" s="444">
        <v>356.22499546439809</v>
      </c>
      <c r="CE190" s="511">
        <v>216.58228235179729</v>
      </c>
      <c r="CF190" s="512">
        <v>1.5509744656504669</v>
      </c>
    </row>
    <row r="191" spans="1:84">
      <c r="A191" s="396">
        <v>595</v>
      </c>
      <c r="B191" s="411">
        <v>11</v>
      </c>
      <c r="C191" s="411">
        <v>11</v>
      </c>
      <c r="D191" s="397" t="s">
        <v>233</v>
      </c>
      <c r="E191" s="399">
        <v>4140</v>
      </c>
      <c r="F191" s="399">
        <v>4073</v>
      </c>
      <c r="G191" s="511">
        <v>-67</v>
      </c>
      <c r="H191" s="512">
        <v>-1.6183574879227051E-2</v>
      </c>
      <c r="I191" s="512"/>
      <c r="J191" s="399">
        <v>2338605.1409419039</v>
      </c>
      <c r="K191" s="432">
        <v>1980009.331668627</v>
      </c>
      <c r="L191" s="511">
        <v>-358595.80927327671</v>
      </c>
      <c r="M191" s="512">
        <v>-0.15333747582922341</v>
      </c>
      <c r="N191" s="512"/>
      <c r="O191" s="399">
        <v>2280686.9865767309</v>
      </c>
      <c r="P191" s="432">
        <v>2447549.3328842949</v>
      </c>
      <c r="Q191" s="511">
        <v>166862.3463075636</v>
      </c>
      <c r="R191" s="512">
        <v>7.3163194813515756E-2</v>
      </c>
      <c r="S191" s="512"/>
      <c r="T191" s="399">
        <v>965502.29387445038</v>
      </c>
      <c r="U191" s="432">
        <v>746269.89699609566</v>
      </c>
      <c r="V191" s="511">
        <v>-219232.39687835469</v>
      </c>
      <c r="W191" s="512">
        <v>-0.2270656406196615</v>
      </c>
      <c r="X191" s="513"/>
      <c r="Y191" s="432">
        <v>5584794.4213930853</v>
      </c>
      <c r="Z191" s="432">
        <v>5173828.5615490181</v>
      </c>
      <c r="AA191" s="511">
        <v>-410965.85984406708</v>
      </c>
      <c r="AB191" s="512">
        <v>-7.3586568964799023E-2</v>
      </c>
      <c r="AC191" s="513"/>
      <c r="AD191" s="516">
        <v>0</v>
      </c>
      <c r="AE191" s="438">
        <v>420337.16133776982</v>
      </c>
      <c r="AF191" s="504"/>
      <c r="AG191" s="398">
        <v>5584794.4213930853</v>
      </c>
      <c r="AH191" s="398">
        <v>5594165.7228867877</v>
      </c>
      <c r="AI191" s="511">
        <v>9371.3014937024564</v>
      </c>
      <c r="AJ191" s="512">
        <v>1.678002946322392E-3</v>
      </c>
      <c r="AK191" s="512"/>
      <c r="AL191" s="199">
        <v>-42108</v>
      </c>
      <c r="AM191" s="432">
        <v>-36994</v>
      </c>
      <c r="AN191" s="511">
        <v>5114</v>
      </c>
      <c r="AO191" s="512">
        <v>-0.12144960577562459</v>
      </c>
      <c r="AP191" s="512"/>
      <c r="AQ191" s="444">
        <v>5542686.4213930853</v>
      </c>
      <c r="AR191" s="444">
        <v>5557171.7228867877</v>
      </c>
      <c r="AS191" s="511">
        <v>14485.30149370246</v>
      </c>
      <c r="AT191" s="512">
        <v>2.613408082729269E-3</v>
      </c>
      <c r="AV191" s="518">
        <v>564.8804688265468</v>
      </c>
      <c r="AW191" s="518">
        <v>486.13045216514303</v>
      </c>
      <c r="AX191" s="518">
        <v>-78.750016661403833</v>
      </c>
      <c r="AY191" s="519">
        <v>-0.1394100539977865</v>
      </c>
      <c r="AZ191" s="520"/>
      <c r="BA191" s="518">
        <v>550.89057646780952</v>
      </c>
      <c r="BB191" s="518">
        <v>600.92053348497302</v>
      </c>
      <c r="BC191" s="518">
        <v>50.029957017163497</v>
      </c>
      <c r="BD191" s="519">
        <v>9.0816505408287604E-2</v>
      </c>
      <c r="BE191" s="520"/>
      <c r="BF191" s="518">
        <v>233.2131144624276</v>
      </c>
      <c r="BG191" s="518">
        <v>183.22364276849879</v>
      </c>
      <c r="BH191" s="518">
        <v>-49.989471693928813</v>
      </c>
      <c r="BI191" s="519">
        <v>-0.2143510317125947</v>
      </c>
      <c r="BJ191" s="520"/>
      <c r="BK191" s="518">
        <v>1348.984159756784</v>
      </c>
      <c r="BL191" s="518">
        <v>1270.2746284186151</v>
      </c>
      <c r="BM191" s="518">
        <v>-78.709531338168972</v>
      </c>
      <c r="BN191" s="519">
        <v>-5.834726135876938E-2</v>
      </c>
      <c r="BO191" s="521"/>
      <c r="BP191" s="518">
        <v>0</v>
      </c>
      <c r="BQ191" s="518">
        <v>103.2008743770611</v>
      </c>
      <c r="BR191" s="521"/>
      <c r="BS191" s="518">
        <v>1348.984159756784</v>
      </c>
      <c r="BT191" s="518">
        <v>1373.475502795676</v>
      </c>
      <c r="BU191" s="518">
        <v>24.491343038891959</v>
      </c>
      <c r="BV191" s="519">
        <v>1.8155397053222361E-2</v>
      </c>
      <c r="BW191" s="512"/>
      <c r="BX191" s="518">
        <v>-10.171014492753621</v>
      </c>
      <c r="BY191" s="518">
        <v>-3.3049349373925851</v>
      </c>
      <c r="BZ191" s="511">
        <v>6.8660795553610372</v>
      </c>
      <c r="CA191" s="512">
        <v>-0.6750633931603186</v>
      </c>
      <c r="CB191" s="512"/>
      <c r="CC191" s="444">
        <v>1338.81314526403</v>
      </c>
      <c r="CD191" s="444">
        <v>1364.3927628005861</v>
      </c>
      <c r="CE191" s="511">
        <v>25.579617536556039</v>
      </c>
      <c r="CF191" s="512">
        <v>1.9106189408912198E-2</v>
      </c>
    </row>
    <row r="192" spans="1:84">
      <c r="A192" s="396">
        <v>598</v>
      </c>
      <c r="B192" s="411">
        <v>15</v>
      </c>
      <c r="C192" s="411">
        <v>15</v>
      </c>
      <c r="D192" s="397" t="s">
        <v>234</v>
      </c>
      <c r="E192" s="399">
        <v>19207</v>
      </c>
      <c r="F192" s="399">
        <v>19475</v>
      </c>
      <c r="G192" s="511">
        <v>268</v>
      </c>
      <c r="H192" s="512">
        <v>1.3953246212318429E-2</v>
      </c>
      <c r="I192" s="512"/>
      <c r="J192" s="399">
        <v>-2139742.4023477379</v>
      </c>
      <c r="K192" s="432">
        <v>-355978.76278195158</v>
      </c>
      <c r="L192" s="511">
        <v>1783763.6395657861</v>
      </c>
      <c r="M192" s="512">
        <v>-0.83363475790760155</v>
      </c>
      <c r="N192" s="512"/>
      <c r="O192" s="399">
        <v>1509816.785173557</v>
      </c>
      <c r="P192" s="432">
        <v>1540098.894815037</v>
      </c>
      <c r="Q192" s="511">
        <v>30282.10964148003</v>
      </c>
      <c r="R192" s="512">
        <v>2.005681082555922E-2</v>
      </c>
      <c r="S192" s="512"/>
      <c r="T192" s="399">
        <v>3076435.0527252532</v>
      </c>
      <c r="U192" s="432">
        <v>1635093.6688201311</v>
      </c>
      <c r="V192" s="511">
        <v>-1441341.3839051221</v>
      </c>
      <c r="W192" s="512">
        <v>-0.46851025918077271</v>
      </c>
      <c r="X192" s="513"/>
      <c r="Y192" s="432">
        <v>2446509.435551072</v>
      </c>
      <c r="Z192" s="432">
        <v>2819213.800853217</v>
      </c>
      <c r="AA192" s="511">
        <v>372704.36530214408</v>
      </c>
      <c r="AB192" s="512">
        <v>0.15234127442398071</v>
      </c>
      <c r="AC192" s="513"/>
      <c r="AD192" s="516">
        <v>0</v>
      </c>
      <c r="AE192" s="438">
        <v>3418838.4816503841</v>
      </c>
      <c r="AF192" s="504"/>
      <c r="AG192" s="398">
        <v>2446509.435551072</v>
      </c>
      <c r="AH192" s="398">
        <v>6238052.2825036012</v>
      </c>
      <c r="AI192" s="511">
        <v>3791542.8469525292</v>
      </c>
      <c r="AJ192" s="512">
        <v>1.5497765068289999</v>
      </c>
      <c r="AK192" s="512"/>
      <c r="AL192" s="199">
        <v>3096952</v>
      </c>
      <c r="AM192" s="432">
        <v>3921479</v>
      </c>
      <c r="AN192" s="511">
        <v>824527</v>
      </c>
      <c r="AO192" s="512">
        <v>0.26623822390531082</v>
      </c>
      <c r="AP192" s="512"/>
      <c r="AQ192" s="444">
        <v>5543461.4355510715</v>
      </c>
      <c r="AR192" s="444">
        <v>10159531.282503599</v>
      </c>
      <c r="AS192" s="511">
        <v>4616069.8469525287</v>
      </c>
      <c r="AT192" s="512">
        <v>0.83270532331098424</v>
      </c>
      <c r="AV192" s="518">
        <v>-111.4043006376705</v>
      </c>
      <c r="AW192" s="518">
        <v>-18.27875547019007</v>
      </c>
      <c r="AX192" s="518">
        <v>93.125545167480468</v>
      </c>
      <c r="AY192" s="519">
        <v>-0.83592414865886033</v>
      </c>
      <c r="AZ192" s="520"/>
      <c r="BA192" s="518">
        <v>78.607631862006428</v>
      </c>
      <c r="BB192" s="518">
        <v>79.080816165085366</v>
      </c>
      <c r="BC192" s="518">
        <v>0.47318430307893777</v>
      </c>
      <c r="BD192" s="519">
        <v>6.0195720424398476E-3</v>
      </c>
      <c r="BE192" s="520"/>
      <c r="BF192" s="518">
        <v>160.17259607045619</v>
      </c>
      <c r="BG192" s="518">
        <v>83.95859660180389</v>
      </c>
      <c r="BH192" s="518">
        <v>-76.213999468652332</v>
      </c>
      <c r="BI192" s="519">
        <v>-0.4758242129953838</v>
      </c>
      <c r="BJ192" s="520"/>
      <c r="BK192" s="518">
        <v>127.37592729479211</v>
      </c>
      <c r="BL192" s="518">
        <v>144.76065729669921</v>
      </c>
      <c r="BM192" s="518">
        <v>17.384730001907041</v>
      </c>
      <c r="BN192" s="519">
        <v>0.1364836384010987</v>
      </c>
      <c r="BO192" s="521"/>
      <c r="BP192" s="518">
        <v>0</v>
      </c>
      <c r="BQ192" s="518">
        <v>175.55011459052039</v>
      </c>
      <c r="BR192" s="521"/>
      <c r="BS192" s="518">
        <v>127.37592729479211</v>
      </c>
      <c r="BT192" s="518">
        <v>320.31077188721957</v>
      </c>
      <c r="BU192" s="518">
        <v>192.93484459242751</v>
      </c>
      <c r="BV192" s="519">
        <v>1.5146884398800819</v>
      </c>
      <c r="BW192" s="512"/>
      <c r="BX192" s="518">
        <v>161.24079762586561</v>
      </c>
      <c r="BY192" s="518">
        <v>192.27291399229779</v>
      </c>
      <c r="BZ192" s="511">
        <v>31.032116366432231</v>
      </c>
      <c r="CA192" s="512">
        <v>0.19245821667564231</v>
      </c>
      <c r="CB192" s="512"/>
      <c r="CC192" s="444">
        <v>288.6167249206577</v>
      </c>
      <c r="CD192" s="444">
        <v>521.67041245204632</v>
      </c>
      <c r="CE192" s="511">
        <v>233.05368753138859</v>
      </c>
      <c r="CF192" s="512">
        <v>0.80748503952934925</v>
      </c>
    </row>
    <row r="193" spans="1:84">
      <c r="A193" s="396">
        <v>599</v>
      </c>
      <c r="B193" s="411">
        <v>15</v>
      </c>
      <c r="C193" s="411">
        <v>15</v>
      </c>
      <c r="D193" s="397" t="s">
        <v>235</v>
      </c>
      <c r="E193" s="399">
        <v>11206</v>
      </c>
      <c r="F193" s="399">
        <v>11225</v>
      </c>
      <c r="G193" s="511">
        <v>19</v>
      </c>
      <c r="H193" s="512">
        <v>1.6955202570051761E-3</v>
      </c>
      <c r="I193" s="512"/>
      <c r="J193" s="399">
        <v>9532728.8272897489</v>
      </c>
      <c r="K193" s="432">
        <v>9961102.2377349716</v>
      </c>
      <c r="L193" s="511">
        <v>428373.41044522257</v>
      </c>
      <c r="M193" s="512">
        <v>4.4937123273547853E-2</v>
      </c>
      <c r="N193" s="512"/>
      <c r="O193" s="399">
        <v>4793569.6578630488</v>
      </c>
      <c r="P193" s="432">
        <v>4916762.1387205282</v>
      </c>
      <c r="Q193" s="511">
        <v>123192.4808574794</v>
      </c>
      <c r="R193" s="512">
        <v>2.5699528670748061E-2</v>
      </c>
      <c r="S193" s="512"/>
      <c r="T193" s="399">
        <v>2040595.8378582229</v>
      </c>
      <c r="U193" s="432">
        <v>1145625.0772570779</v>
      </c>
      <c r="V193" s="511">
        <v>-894970.76060114498</v>
      </c>
      <c r="W193" s="512">
        <v>-0.43858305696658278</v>
      </c>
      <c r="X193" s="513"/>
      <c r="Y193" s="432">
        <v>16366894.32301102</v>
      </c>
      <c r="Z193" s="432">
        <v>16023489.453712581</v>
      </c>
      <c r="AA193" s="511">
        <v>-343404.8692984432</v>
      </c>
      <c r="AB193" s="512">
        <v>-2.098167572424741E-2</v>
      </c>
      <c r="AC193" s="513"/>
      <c r="AD193" s="516">
        <v>0</v>
      </c>
      <c r="AE193" s="438">
        <v>741024.94153159368</v>
      </c>
      <c r="AF193" s="504"/>
      <c r="AG193" s="398">
        <v>16366894.32301102</v>
      </c>
      <c r="AH193" s="398">
        <v>16764514.39524417</v>
      </c>
      <c r="AI193" s="511">
        <v>397620.07223314978</v>
      </c>
      <c r="AJ193" s="512">
        <v>2.429416750581179E-2</v>
      </c>
      <c r="AK193" s="512"/>
      <c r="AL193" s="199">
        <v>-961827</v>
      </c>
      <c r="AM193" s="432">
        <v>-658666</v>
      </c>
      <c r="AN193" s="511">
        <v>303161</v>
      </c>
      <c r="AO193" s="512">
        <v>-0.31519285692749321</v>
      </c>
      <c r="AP193" s="512"/>
      <c r="AQ193" s="444">
        <v>15405067.32301102</v>
      </c>
      <c r="AR193" s="444">
        <v>16105848.39524417</v>
      </c>
      <c r="AS193" s="511">
        <v>700781.07223314792</v>
      </c>
      <c r="AT193" s="512">
        <v>4.5490295987630623E-2</v>
      </c>
      <c r="AV193" s="518">
        <v>850.6807805898402</v>
      </c>
      <c r="AW193" s="518">
        <v>887.40331739287046</v>
      </c>
      <c r="AX193" s="518">
        <v>36.722536803030273</v>
      </c>
      <c r="AY193" s="519">
        <v>4.3168410102750653E-2</v>
      </c>
      <c r="AZ193" s="520"/>
      <c r="BA193" s="518">
        <v>427.76812938274583</v>
      </c>
      <c r="BB193" s="518">
        <v>438.01889877243008</v>
      </c>
      <c r="BC193" s="518">
        <v>10.250769389684359</v>
      </c>
      <c r="BD193" s="519">
        <v>2.3963378020882161E-2</v>
      </c>
      <c r="BE193" s="520"/>
      <c r="BF193" s="518">
        <v>182.09850418152979</v>
      </c>
      <c r="BG193" s="518">
        <v>102.06014051288</v>
      </c>
      <c r="BH193" s="518">
        <v>-80.038363668649808</v>
      </c>
      <c r="BI193" s="519">
        <v>-0.43953333954276408</v>
      </c>
      <c r="BJ193" s="520"/>
      <c r="BK193" s="518">
        <v>1460.547414154116</v>
      </c>
      <c r="BL193" s="518">
        <v>1427.4823566781811</v>
      </c>
      <c r="BM193" s="518">
        <v>-33.065057475934957</v>
      </c>
      <c r="BN193" s="519">
        <v>-2.2638811417898939E-2</v>
      </c>
      <c r="BO193" s="521"/>
      <c r="BP193" s="518">
        <v>0</v>
      </c>
      <c r="BQ193" s="518">
        <v>66.015584991678722</v>
      </c>
      <c r="BR193" s="521"/>
      <c r="BS193" s="518">
        <v>1460.547414154116</v>
      </c>
      <c r="BT193" s="518">
        <v>1493.4979416698591</v>
      </c>
      <c r="BU193" s="518">
        <v>32.950527515743488</v>
      </c>
      <c r="BV193" s="519">
        <v>2.2560395640991202E-2</v>
      </c>
      <c r="BW193" s="512"/>
      <c r="BX193" s="518">
        <v>-85.831429591290373</v>
      </c>
      <c r="BY193" s="518">
        <v>-62.960801781737203</v>
      </c>
      <c r="BZ193" s="511">
        <v>22.870627809553181</v>
      </c>
      <c r="CA193" s="512">
        <v>-0.26645982617856739</v>
      </c>
      <c r="CB193" s="512"/>
      <c r="CC193" s="444">
        <v>1374.715984562825</v>
      </c>
      <c r="CD193" s="444">
        <v>1434.8194561464741</v>
      </c>
      <c r="CE193" s="511">
        <v>60.103471583648343</v>
      </c>
      <c r="CF193" s="512">
        <v>4.3720646488854133E-2</v>
      </c>
    </row>
    <row r="194" spans="1:84">
      <c r="A194" s="396">
        <v>601</v>
      </c>
      <c r="B194" s="411">
        <v>13</v>
      </c>
      <c r="C194" s="411">
        <v>13</v>
      </c>
      <c r="D194" s="397" t="s">
        <v>236</v>
      </c>
      <c r="E194" s="399">
        <v>3786</v>
      </c>
      <c r="F194" s="399">
        <v>3739</v>
      </c>
      <c r="G194" s="511">
        <v>-47</v>
      </c>
      <c r="H194" s="512">
        <v>-1.2414157422081349E-2</v>
      </c>
      <c r="I194" s="512"/>
      <c r="J194" s="399">
        <v>2577651.3826056318</v>
      </c>
      <c r="K194" s="432">
        <v>2557728.4410810899</v>
      </c>
      <c r="L194" s="511">
        <v>-19922.94152454194</v>
      </c>
      <c r="M194" s="512">
        <v>-7.7291062938087199E-3</v>
      </c>
      <c r="N194" s="512"/>
      <c r="O194" s="399">
        <v>1539874.349633961</v>
      </c>
      <c r="P194" s="432">
        <v>1416322.5225819671</v>
      </c>
      <c r="Q194" s="511">
        <v>-123551.8270519939</v>
      </c>
      <c r="R194" s="512">
        <v>-8.0235005590789332E-2</v>
      </c>
      <c r="S194" s="512"/>
      <c r="T194" s="399">
        <v>857854.44757574226</v>
      </c>
      <c r="U194" s="432">
        <v>614049.03781024111</v>
      </c>
      <c r="V194" s="511">
        <v>-243805.40976550119</v>
      </c>
      <c r="W194" s="512">
        <v>-0.28420370198520761</v>
      </c>
      <c r="X194" s="513"/>
      <c r="Y194" s="432">
        <v>4975380.1798153352</v>
      </c>
      <c r="Z194" s="432">
        <v>4588100.0014732974</v>
      </c>
      <c r="AA194" s="511">
        <v>-387280.17834203778</v>
      </c>
      <c r="AB194" s="512">
        <v>-7.7839313649477132E-2</v>
      </c>
      <c r="AC194" s="513"/>
      <c r="AD194" s="516">
        <v>0</v>
      </c>
      <c r="AE194" s="438">
        <v>556250.52640242118</v>
      </c>
      <c r="AF194" s="504"/>
      <c r="AG194" s="398">
        <v>4975380.1798153352</v>
      </c>
      <c r="AH194" s="398">
        <v>5144350.5278757187</v>
      </c>
      <c r="AI194" s="511">
        <v>168970.34806038349</v>
      </c>
      <c r="AJ194" s="512">
        <v>3.396129380140251E-2</v>
      </c>
      <c r="AK194" s="512"/>
      <c r="AL194" s="199">
        <v>235322</v>
      </c>
      <c r="AM194" s="432">
        <v>409780</v>
      </c>
      <c r="AN194" s="511">
        <v>174458</v>
      </c>
      <c r="AO194" s="512">
        <v>0.74135864900009352</v>
      </c>
      <c r="AP194" s="512"/>
      <c r="AQ194" s="444">
        <v>5210702.1798153352</v>
      </c>
      <c r="AR194" s="444">
        <v>5554130.5278757187</v>
      </c>
      <c r="AS194" s="511">
        <v>343428.34806038352</v>
      </c>
      <c r="AT194" s="512">
        <v>6.5908266527056517E-2</v>
      </c>
      <c r="AV194" s="518">
        <v>680.83766048748862</v>
      </c>
      <c r="AW194" s="518">
        <v>684.06751566758226</v>
      </c>
      <c r="AX194" s="518">
        <v>3.229855180093637</v>
      </c>
      <c r="AY194" s="519">
        <v>4.7439431857823761E-3</v>
      </c>
      <c r="AZ194" s="520"/>
      <c r="BA194" s="518">
        <v>406.7285656719389</v>
      </c>
      <c r="BB194" s="518">
        <v>378.79714431183919</v>
      </c>
      <c r="BC194" s="518">
        <v>-27.931421360099701</v>
      </c>
      <c r="BD194" s="519">
        <v>-6.8673370197038897E-2</v>
      </c>
      <c r="BE194" s="520"/>
      <c r="BF194" s="518">
        <v>226.58596079655101</v>
      </c>
      <c r="BG194" s="518">
        <v>164.22814597759859</v>
      </c>
      <c r="BH194" s="518">
        <v>-62.357814818952448</v>
      </c>
      <c r="BI194" s="519">
        <v>-0.27520599510992128</v>
      </c>
      <c r="BJ194" s="520"/>
      <c r="BK194" s="518">
        <v>1314.152186955979</v>
      </c>
      <c r="BL194" s="518">
        <v>1227.0928059570199</v>
      </c>
      <c r="BM194" s="518">
        <v>-87.059380998958659</v>
      </c>
      <c r="BN194" s="519">
        <v>-6.6247563914661717E-2</v>
      </c>
      <c r="BO194" s="521"/>
      <c r="BP194" s="518">
        <v>0</v>
      </c>
      <c r="BQ194" s="518">
        <v>148.76986531222821</v>
      </c>
      <c r="BR194" s="521"/>
      <c r="BS194" s="518">
        <v>1314.152186955979</v>
      </c>
      <c r="BT194" s="518">
        <v>1375.862671269248</v>
      </c>
      <c r="BU194" s="518">
        <v>61.71048431326949</v>
      </c>
      <c r="BV194" s="519">
        <v>4.6958400195803697E-2</v>
      </c>
      <c r="BW194" s="512"/>
      <c r="BX194" s="518">
        <v>62.155837295298468</v>
      </c>
      <c r="BY194" s="518">
        <v>88.99759293928858</v>
      </c>
      <c r="BZ194" s="511">
        <v>26.841755643990108</v>
      </c>
      <c r="CA194" s="512">
        <v>0.43184609542731478</v>
      </c>
      <c r="CB194" s="512"/>
      <c r="CC194" s="444">
        <v>1376.3080242512769</v>
      </c>
      <c r="CD194" s="444">
        <v>1485.4588199721099</v>
      </c>
      <c r="CE194" s="511">
        <v>109.1507957208328</v>
      </c>
      <c r="CF194" s="512">
        <v>7.9306952947696227E-2</v>
      </c>
    </row>
    <row r="195" spans="1:84">
      <c r="A195" s="396">
        <v>604</v>
      </c>
      <c r="B195" s="411">
        <v>6</v>
      </c>
      <c r="C195" s="411">
        <v>6</v>
      </c>
      <c r="D195" s="397" t="s">
        <v>237</v>
      </c>
      <c r="E195" s="399">
        <v>20405</v>
      </c>
      <c r="F195" s="399">
        <v>20763</v>
      </c>
      <c r="G195" s="511">
        <v>358</v>
      </c>
      <c r="H195" s="512">
        <v>1.7544719431511889E-2</v>
      </c>
      <c r="I195" s="512"/>
      <c r="J195" s="399">
        <v>16452036.67989341</v>
      </c>
      <c r="K195" s="432">
        <v>16089940.29159667</v>
      </c>
      <c r="L195" s="511">
        <v>-362096.38829674758</v>
      </c>
      <c r="M195" s="512">
        <v>-2.2009213530339241E-2</v>
      </c>
      <c r="N195" s="512"/>
      <c r="O195" s="399">
        <v>-403690.54200171522</v>
      </c>
      <c r="P195" s="432">
        <v>-491212.39215761132</v>
      </c>
      <c r="Q195" s="511">
        <v>-87521.850155896042</v>
      </c>
      <c r="R195" s="512">
        <v>0.2168043118422234</v>
      </c>
      <c r="S195" s="512"/>
      <c r="T195" s="399">
        <v>2119660.5445921021</v>
      </c>
      <c r="U195" s="432">
        <v>752462.99949474121</v>
      </c>
      <c r="V195" s="511">
        <v>-1367197.5450973599</v>
      </c>
      <c r="W195" s="512">
        <v>-0.6450077813570182</v>
      </c>
      <c r="X195" s="513"/>
      <c r="Y195" s="432">
        <v>18168006.6824838</v>
      </c>
      <c r="Z195" s="432">
        <v>16351190.8989338</v>
      </c>
      <c r="AA195" s="511">
        <v>-1816815.783550004</v>
      </c>
      <c r="AB195" s="512">
        <v>-0.10000083197358341</v>
      </c>
      <c r="AC195" s="513"/>
      <c r="AD195" s="516">
        <v>0</v>
      </c>
      <c r="AE195" s="438">
        <v>2452573.489852929</v>
      </c>
      <c r="AF195" s="504"/>
      <c r="AG195" s="398">
        <v>18168006.6824838</v>
      </c>
      <c r="AH195" s="398">
        <v>18803764.388786729</v>
      </c>
      <c r="AI195" s="511">
        <v>635757.70630292594</v>
      </c>
      <c r="AJ195" s="512">
        <v>3.4993255859811792E-2</v>
      </c>
      <c r="AK195" s="512"/>
      <c r="AL195" s="199">
        <v>-2634445</v>
      </c>
      <c r="AM195" s="432">
        <v>-2480510</v>
      </c>
      <c r="AN195" s="511">
        <v>153935</v>
      </c>
      <c r="AO195" s="512">
        <v>-5.8431662076832119E-2</v>
      </c>
      <c r="AP195" s="512"/>
      <c r="AQ195" s="444">
        <v>15533561.6824838</v>
      </c>
      <c r="AR195" s="444">
        <v>16323254.388786729</v>
      </c>
      <c r="AS195" s="511">
        <v>789692.70630292594</v>
      </c>
      <c r="AT195" s="512">
        <v>5.0837838896497997E-2</v>
      </c>
      <c r="AV195" s="518">
        <v>806.27476990411242</v>
      </c>
      <c r="AW195" s="518">
        <v>774.93330884730847</v>
      </c>
      <c r="AX195" s="518">
        <v>-31.341461056803951</v>
      </c>
      <c r="AY195" s="519">
        <v>-3.8871935755265277E-2</v>
      </c>
      <c r="AZ195" s="520"/>
      <c r="BA195" s="518">
        <v>-19.783903063058819</v>
      </c>
      <c r="BB195" s="518">
        <v>-23.658064449145659</v>
      </c>
      <c r="BC195" s="518">
        <v>-3.8741613860868358</v>
      </c>
      <c r="BD195" s="519">
        <v>0.19582391673364</v>
      </c>
      <c r="BE195" s="520"/>
      <c r="BF195" s="518">
        <v>103.87946800255339</v>
      </c>
      <c r="BG195" s="518">
        <v>36.240572147316918</v>
      </c>
      <c r="BH195" s="518">
        <v>-67.638895855236456</v>
      </c>
      <c r="BI195" s="519">
        <v>-0.65112863163270995</v>
      </c>
      <c r="BJ195" s="520"/>
      <c r="BK195" s="518">
        <v>890.370334843607</v>
      </c>
      <c r="BL195" s="518">
        <v>787.51581654547977</v>
      </c>
      <c r="BM195" s="518">
        <v>-102.8545182981272</v>
      </c>
      <c r="BN195" s="519">
        <v>-0.11551880635847279</v>
      </c>
      <c r="BO195" s="521"/>
      <c r="BP195" s="518">
        <v>0</v>
      </c>
      <c r="BQ195" s="518">
        <v>118.1223084261874</v>
      </c>
      <c r="BR195" s="521"/>
      <c r="BS195" s="518">
        <v>890.370334843607</v>
      </c>
      <c r="BT195" s="518">
        <v>905.63812497166714</v>
      </c>
      <c r="BU195" s="518">
        <v>15.26779012806014</v>
      </c>
      <c r="BV195" s="519">
        <v>1.7147685104245889E-2</v>
      </c>
      <c r="BW195" s="512"/>
      <c r="BX195" s="518">
        <v>-129.10781671159029</v>
      </c>
      <c r="BY195" s="518">
        <v>-117.60381447767659</v>
      </c>
      <c r="BZ195" s="511">
        <v>11.504002233913649</v>
      </c>
      <c r="CA195" s="512">
        <v>-8.9103839929475889E-2</v>
      </c>
      <c r="CB195" s="512"/>
      <c r="CC195" s="444">
        <v>761.26251813201668</v>
      </c>
      <c r="CD195" s="444">
        <v>786.17032166771298</v>
      </c>
      <c r="CE195" s="511">
        <v>24.907803535696299</v>
      </c>
      <c r="CF195" s="512">
        <v>3.2719072517605342E-2</v>
      </c>
    </row>
    <row r="196" spans="1:84">
      <c r="A196" s="396">
        <v>607</v>
      </c>
      <c r="B196" s="411">
        <v>12</v>
      </c>
      <c r="C196" s="411">
        <v>12</v>
      </c>
      <c r="D196" s="397" t="s">
        <v>238</v>
      </c>
      <c r="E196" s="399">
        <v>4084</v>
      </c>
      <c r="F196" s="399">
        <v>4064</v>
      </c>
      <c r="G196" s="511">
        <v>-20</v>
      </c>
      <c r="H196" s="512">
        <v>-4.8971596474045058E-3</v>
      </c>
      <c r="I196" s="512"/>
      <c r="J196" s="399">
        <v>-147685.6908530134</v>
      </c>
      <c r="K196" s="432">
        <v>-164879.94699935429</v>
      </c>
      <c r="L196" s="511">
        <v>-17194.25614634086</v>
      </c>
      <c r="M196" s="512">
        <v>0.11642465865873031</v>
      </c>
      <c r="N196" s="512"/>
      <c r="O196" s="399">
        <v>2534276.367379257</v>
      </c>
      <c r="P196" s="432">
        <v>2457774.439054783</v>
      </c>
      <c r="Q196" s="511">
        <v>-76501.928324473556</v>
      </c>
      <c r="R196" s="512">
        <v>-3.0186892522533228E-2</v>
      </c>
      <c r="S196" s="512"/>
      <c r="T196" s="399">
        <v>932883.37604997109</v>
      </c>
      <c r="U196" s="432">
        <v>676926.90965418506</v>
      </c>
      <c r="V196" s="511">
        <v>-255956.466395786</v>
      </c>
      <c r="W196" s="512">
        <v>-0.27437134476504532</v>
      </c>
      <c r="X196" s="513"/>
      <c r="Y196" s="432">
        <v>3319474.0525762141</v>
      </c>
      <c r="Z196" s="432">
        <v>2969821.4017096139</v>
      </c>
      <c r="AA196" s="511">
        <v>-349652.65086660022</v>
      </c>
      <c r="AB196" s="512">
        <v>-0.1053337502654187</v>
      </c>
      <c r="AC196" s="513"/>
      <c r="AD196" s="516">
        <v>0</v>
      </c>
      <c r="AE196" s="438">
        <v>574236.99508870952</v>
      </c>
      <c r="AF196" s="504"/>
      <c r="AG196" s="398">
        <v>3319474.0525762141</v>
      </c>
      <c r="AH196" s="398">
        <v>3544058.3967983229</v>
      </c>
      <c r="AI196" s="511">
        <v>224584.3442221093</v>
      </c>
      <c r="AJ196" s="512">
        <v>6.7656604831060937E-2</v>
      </c>
      <c r="AK196" s="512"/>
      <c r="AL196" s="199">
        <v>-591033</v>
      </c>
      <c r="AM196" s="432">
        <v>-501997</v>
      </c>
      <c r="AN196" s="511">
        <v>89036</v>
      </c>
      <c r="AO196" s="512">
        <v>-0.15064471865361159</v>
      </c>
      <c r="AP196" s="512"/>
      <c r="AQ196" s="444">
        <v>2728441.0525762141</v>
      </c>
      <c r="AR196" s="444">
        <v>3042061.3967983229</v>
      </c>
      <c r="AS196" s="511">
        <v>313620.3442221093</v>
      </c>
      <c r="AT196" s="512">
        <v>0.11494488544144529</v>
      </c>
      <c r="AV196" s="518">
        <v>-36.162020287221701</v>
      </c>
      <c r="AW196" s="518">
        <v>-40.570853100234807</v>
      </c>
      <c r="AX196" s="518">
        <v>-4.4088328130131131</v>
      </c>
      <c r="AY196" s="519">
        <v>0.12191887449858629</v>
      </c>
      <c r="AZ196" s="520"/>
      <c r="BA196" s="518">
        <v>620.5377980850285</v>
      </c>
      <c r="BB196" s="518">
        <v>604.76733244458239</v>
      </c>
      <c r="BC196" s="518">
        <v>-15.770465640446099</v>
      </c>
      <c r="BD196" s="519">
        <v>-2.5414190221955141E-2</v>
      </c>
      <c r="BE196" s="520"/>
      <c r="BF196" s="518">
        <v>228.42394124632011</v>
      </c>
      <c r="BG196" s="518">
        <v>166.56666084010459</v>
      </c>
      <c r="BH196" s="518">
        <v>-61.857280406215473</v>
      </c>
      <c r="BI196" s="519">
        <v>-0.27080033760345601</v>
      </c>
      <c r="BJ196" s="520"/>
      <c r="BK196" s="518">
        <v>812.79971904412685</v>
      </c>
      <c r="BL196" s="518">
        <v>730.76314018445225</v>
      </c>
      <c r="BM196" s="518">
        <v>-82.036578859674592</v>
      </c>
      <c r="BN196" s="519">
        <v>-0.1009308651781422</v>
      </c>
      <c r="BO196" s="521"/>
      <c r="BP196" s="518">
        <v>0</v>
      </c>
      <c r="BQ196" s="518">
        <v>141.29847320096201</v>
      </c>
      <c r="BR196" s="521"/>
      <c r="BS196" s="518">
        <v>812.79971904412685</v>
      </c>
      <c r="BT196" s="518">
        <v>872.06161338541426</v>
      </c>
      <c r="BU196" s="518">
        <v>59.261894341287423</v>
      </c>
      <c r="BV196" s="519">
        <v>7.2910820406017013E-2</v>
      </c>
      <c r="BW196" s="512"/>
      <c r="BX196" s="518">
        <v>-144.71914789422141</v>
      </c>
      <c r="BY196" s="518">
        <v>-143.4571850393701</v>
      </c>
      <c r="BZ196" s="511">
        <v>1.261962854851276</v>
      </c>
      <c r="CA196" s="512">
        <v>-8.7200821260616807E-3</v>
      </c>
      <c r="CB196" s="512"/>
      <c r="CC196" s="444">
        <v>668.0805711499055</v>
      </c>
      <c r="CD196" s="444">
        <v>748.53872952714653</v>
      </c>
      <c r="CE196" s="511">
        <v>80.458158377241034</v>
      </c>
      <c r="CF196" s="512">
        <v>0.12043181893279099</v>
      </c>
    </row>
    <row r="197" spans="1:84">
      <c r="A197" s="396">
        <v>608</v>
      </c>
      <c r="B197" s="411">
        <v>4</v>
      </c>
      <c r="C197" s="411">
        <v>4</v>
      </c>
      <c r="D197" s="397" t="s">
        <v>239</v>
      </c>
      <c r="E197" s="399">
        <v>1980</v>
      </c>
      <c r="F197" s="399">
        <v>1943</v>
      </c>
      <c r="G197" s="511">
        <v>-37</v>
      </c>
      <c r="H197" s="512">
        <v>-1.8686868686868689E-2</v>
      </c>
      <c r="I197" s="512"/>
      <c r="J197" s="399">
        <v>-82774.187090068823</v>
      </c>
      <c r="K197" s="432">
        <v>-158419.68188861411</v>
      </c>
      <c r="L197" s="511">
        <v>-75645.494798545318</v>
      </c>
      <c r="M197" s="512">
        <v>0.91387783387390342</v>
      </c>
      <c r="N197" s="512"/>
      <c r="O197" s="399">
        <v>903365.75059115712</v>
      </c>
      <c r="P197" s="432">
        <v>1003538.453975619</v>
      </c>
      <c r="Q197" s="511">
        <v>100172.7033844617</v>
      </c>
      <c r="R197" s="512">
        <v>0.1108883122023491</v>
      </c>
      <c r="S197" s="512"/>
      <c r="T197" s="399">
        <v>413284.45775106642</v>
      </c>
      <c r="U197" s="432">
        <v>221436.91613237091</v>
      </c>
      <c r="V197" s="511">
        <v>-191847.5416186954</v>
      </c>
      <c r="W197" s="512">
        <v>-0.46420216879835091</v>
      </c>
      <c r="X197" s="513"/>
      <c r="Y197" s="432">
        <v>1233876.0212521551</v>
      </c>
      <c r="Z197" s="432">
        <v>1066555.6882193759</v>
      </c>
      <c r="AA197" s="511">
        <v>-167320.3330327789</v>
      </c>
      <c r="AB197" s="512">
        <v>-0.1356054661496541</v>
      </c>
      <c r="AC197" s="513"/>
      <c r="AD197" s="516">
        <v>0</v>
      </c>
      <c r="AE197" s="438">
        <v>252007.34638457731</v>
      </c>
      <c r="AF197" s="504"/>
      <c r="AG197" s="398">
        <v>1233876.0212521551</v>
      </c>
      <c r="AH197" s="398">
        <v>1318563.0346039529</v>
      </c>
      <c r="AI197" s="511">
        <v>84687.01335179829</v>
      </c>
      <c r="AJ197" s="512">
        <v>6.8634945402259076E-2</v>
      </c>
      <c r="AK197" s="512"/>
      <c r="AL197" s="199">
        <v>349449</v>
      </c>
      <c r="AM197" s="432">
        <v>459679</v>
      </c>
      <c r="AN197" s="511">
        <v>110230</v>
      </c>
      <c r="AO197" s="512">
        <v>0.31543944896107867</v>
      </c>
      <c r="AP197" s="512"/>
      <c r="AQ197" s="444">
        <v>1583325.0212521551</v>
      </c>
      <c r="AR197" s="444">
        <v>1778242.0346039529</v>
      </c>
      <c r="AS197" s="511">
        <v>194917.01335179829</v>
      </c>
      <c r="AT197" s="512">
        <v>0.1231061283915354</v>
      </c>
      <c r="AV197" s="518">
        <v>-41.805144994984254</v>
      </c>
      <c r="AW197" s="518">
        <v>-81.533547034798843</v>
      </c>
      <c r="AX197" s="518">
        <v>-39.72840203981459</v>
      </c>
      <c r="AY197" s="519">
        <v>0.95032326869291261</v>
      </c>
      <c r="AZ197" s="520"/>
      <c r="BA197" s="518">
        <v>456.24532858139253</v>
      </c>
      <c r="BB197" s="518">
        <v>516.48916828390054</v>
      </c>
      <c r="BC197" s="518">
        <v>60.243839702508069</v>
      </c>
      <c r="BD197" s="519">
        <v>0.13204264444706701</v>
      </c>
      <c r="BE197" s="520"/>
      <c r="BF197" s="518">
        <v>208.72952411670019</v>
      </c>
      <c r="BG197" s="518">
        <v>113.9665034134693</v>
      </c>
      <c r="BH197" s="518">
        <v>-94.76302070323085</v>
      </c>
      <c r="BI197" s="519">
        <v>-0.45399912208993037</v>
      </c>
      <c r="BJ197" s="520"/>
      <c r="BK197" s="518">
        <v>623.16970770310843</v>
      </c>
      <c r="BL197" s="518">
        <v>548.92212466257115</v>
      </c>
      <c r="BM197" s="518">
        <v>-74.247583040537279</v>
      </c>
      <c r="BN197" s="519">
        <v>-0.11914504527859759</v>
      </c>
      <c r="BO197" s="521"/>
      <c r="BP197" s="518">
        <v>0</v>
      </c>
      <c r="BQ197" s="518">
        <v>129.70012680626729</v>
      </c>
      <c r="BR197" s="521"/>
      <c r="BS197" s="518">
        <v>623.16970770310843</v>
      </c>
      <c r="BT197" s="518">
        <v>678.62225146883839</v>
      </c>
      <c r="BU197" s="518">
        <v>55.452543765729963</v>
      </c>
      <c r="BV197" s="519">
        <v>8.898465872180801E-2</v>
      </c>
      <c r="BW197" s="512"/>
      <c r="BX197" s="518">
        <v>176.48939393939389</v>
      </c>
      <c r="BY197" s="518">
        <v>196.02676273803399</v>
      </c>
      <c r="BZ197" s="511">
        <v>19.537368798640021</v>
      </c>
      <c r="CA197" s="512">
        <v>0.11069995971173829</v>
      </c>
      <c r="CB197" s="512"/>
      <c r="CC197" s="444">
        <v>799.65910164250238</v>
      </c>
      <c r="CD197" s="444">
        <v>915.2043410210772</v>
      </c>
      <c r="CE197" s="511">
        <v>115.54523937857481</v>
      </c>
      <c r="CF197" s="512">
        <v>0.1444931210577664</v>
      </c>
    </row>
    <row r="198" spans="1:84">
      <c r="A198" s="396">
        <v>609</v>
      </c>
      <c r="B198" s="411">
        <v>4</v>
      </c>
      <c r="C198" s="411">
        <v>4</v>
      </c>
      <c r="D198" s="397" t="s">
        <v>240</v>
      </c>
      <c r="E198" s="399">
        <v>83205</v>
      </c>
      <c r="F198" s="399">
        <v>83106</v>
      </c>
      <c r="G198" s="511">
        <v>-99</v>
      </c>
      <c r="H198" s="512">
        <v>-1.1898323418063821E-3</v>
      </c>
      <c r="I198" s="512"/>
      <c r="J198" s="399">
        <v>-17335908.210549518</v>
      </c>
      <c r="K198" s="432">
        <v>-16867872.46932153</v>
      </c>
      <c r="L198" s="511">
        <v>468035.74122798821</v>
      </c>
      <c r="M198" s="512">
        <v>-2.699805141695269E-2</v>
      </c>
      <c r="N198" s="512"/>
      <c r="O198" s="399">
        <v>22686581.203463349</v>
      </c>
      <c r="P198" s="432">
        <v>21356659.795363441</v>
      </c>
      <c r="Q198" s="511">
        <v>-1329921.4080999161</v>
      </c>
      <c r="R198" s="512">
        <v>-5.8621499474627269E-2</v>
      </c>
      <c r="S198" s="512"/>
      <c r="T198" s="399">
        <v>13542361.84573405</v>
      </c>
      <c r="U198" s="432">
        <v>7760685.7670428576</v>
      </c>
      <c r="V198" s="511">
        <v>-5781676.0786911948</v>
      </c>
      <c r="W198" s="512">
        <v>-0.42693262405423521</v>
      </c>
      <c r="X198" s="513"/>
      <c r="Y198" s="432">
        <v>18893034.838647891</v>
      </c>
      <c r="Z198" s="432">
        <v>12249473.09308476</v>
      </c>
      <c r="AA198" s="511">
        <v>-6643561.7455631234</v>
      </c>
      <c r="AB198" s="512">
        <v>-0.35164079261490322</v>
      </c>
      <c r="AC198" s="513"/>
      <c r="AD198" s="516">
        <v>0</v>
      </c>
      <c r="AE198" s="438">
        <v>13743124.272040229</v>
      </c>
      <c r="AF198" s="504"/>
      <c r="AG198" s="398">
        <v>18893034.838647891</v>
      </c>
      <c r="AH198" s="398">
        <v>25992597.365124989</v>
      </c>
      <c r="AI198" s="511">
        <v>7099562.5264771022</v>
      </c>
      <c r="AJ198" s="512">
        <v>0.37577671279968877</v>
      </c>
      <c r="AK198" s="512"/>
      <c r="AL198" s="199">
        <v>-4957865</v>
      </c>
      <c r="AM198" s="432">
        <v>-4370560</v>
      </c>
      <c r="AN198" s="511">
        <v>587305</v>
      </c>
      <c r="AO198" s="512">
        <v>-0.11845925615158941</v>
      </c>
      <c r="AP198" s="512"/>
      <c r="AQ198" s="444">
        <v>13935169.838647891</v>
      </c>
      <c r="AR198" s="444">
        <v>21622037.365124989</v>
      </c>
      <c r="AS198" s="511">
        <v>7686867.5264771022</v>
      </c>
      <c r="AT198" s="512">
        <v>0.55161635024772326</v>
      </c>
      <c r="AV198" s="518">
        <v>-208.3517602373598</v>
      </c>
      <c r="AW198" s="518">
        <v>-202.96816679086379</v>
      </c>
      <c r="AX198" s="518">
        <v>5.3835934464959223</v>
      </c>
      <c r="AY198" s="519">
        <v>-2.5838963109132321E-2</v>
      </c>
      <c r="AZ198" s="520"/>
      <c r="BA198" s="518">
        <v>272.6588690999742</v>
      </c>
      <c r="BB198" s="518">
        <v>256.98096160762691</v>
      </c>
      <c r="BC198" s="518">
        <v>-15.677907492347339</v>
      </c>
      <c r="BD198" s="519">
        <v>-5.7500082590743892E-2</v>
      </c>
      <c r="BE198" s="520"/>
      <c r="BF198" s="518">
        <v>162.7589909949408</v>
      </c>
      <c r="BG198" s="518">
        <v>93.382977968412121</v>
      </c>
      <c r="BH198" s="518">
        <v>-69.37601302652871</v>
      </c>
      <c r="BI198" s="519">
        <v>-0.42624995769779123</v>
      </c>
      <c r="BJ198" s="520"/>
      <c r="BK198" s="518">
        <v>227.06609985755529</v>
      </c>
      <c r="BL198" s="518">
        <v>147.3957727851751</v>
      </c>
      <c r="BM198" s="518">
        <v>-79.670327072380161</v>
      </c>
      <c r="BN198" s="519">
        <v>-0.35086843488464159</v>
      </c>
      <c r="BO198" s="521"/>
      <c r="BP198" s="518">
        <v>0</v>
      </c>
      <c r="BQ198" s="518">
        <v>165.36861685125291</v>
      </c>
      <c r="BR198" s="521"/>
      <c r="BS198" s="518">
        <v>227.06609985755529</v>
      </c>
      <c r="BT198" s="518">
        <v>312.76438963642812</v>
      </c>
      <c r="BU198" s="518">
        <v>85.698289778872777</v>
      </c>
      <c r="BV198" s="519">
        <v>0.37741560643633559</v>
      </c>
      <c r="BW198" s="512"/>
      <c r="BX198" s="518">
        <v>-59.58614265969593</v>
      </c>
      <c r="BY198" s="518">
        <v>-49.029119437826388</v>
      </c>
      <c r="BZ198" s="511">
        <v>10.557023221869541</v>
      </c>
      <c r="CA198" s="512">
        <v>-0.17717245571947909</v>
      </c>
      <c r="CB198" s="512"/>
      <c r="CC198" s="444">
        <v>167.47995719785939</v>
      </c>
      <c r="CD198" s="444">
        <v>260.17420360894499</v>
      </c>
      <c r="CE198" s="511">
        <v>92.694246411085686</v>
      </c>
      <c r="CF198" s="512">
        <v>0.55346471280487319</v>
      </c>
    </row>
    <row r="199" spans="1:84">
      <c r="A199" s="396">
        <v>611</v>
      </c>
      <c r="B199" s="411">
        <v>1</v>
      </c>
      <c r="C199" s="412">
        <v>35</v>
      </c>
      <c r="D199" s="397" t="s">
        <v>241</v>
      </c>
      <c r="E199" s="399">
        <v>5011</v>
      </c>
      <c r="F199" s="399">
        <v>4973</v>
      </c>
      <c r="G199" s="511">
        <v>-38</v>
      </c>
      <c r="H199" s="512">
        <v>-7.5833167032528436E-3</v>
      </c>
      <c r="I199" s="512"/>
      <c r="J199" s="399">
        <v>3179278.222573305</v>
      </c>
      <c r="K199" s="432">
        <v>2855502.9217119948</v>
      </c>
      <c r="L199" s="511">
        <v>-323775.30086131021</v>
      </c>
      <c r="M199" s="512">
        <v>-0.10183924721103731</v>
      </c>
      <c r="N199" s="512"/>
      <c r="O199" s="399">
        <v>1127579.353851564</v>
      </c>
      <c r="P199" s="432">
        <v>1085721.566498236</v>
      </c>
      <c r="Q199" s="511">
        <v>-41857.787353327731</v>
      </c>
      <c r="R199" s="512">
        <v>-3.712181072697962E-2</v>
      </c>
      <c r="S199" s="512"/>
      <c r="T199" s="399">
        <v>719641.43990759377</v>
      </c>
      <c r="U199" s="432">
        <v>399304.12559151137</v>
      </c>
      <c r="V199" s="511">
        <v>-320337.3143160824</v>
      </c>
      <c r="W199" s="512">
        <v>-0.44513461364483897</v>
      </c>
      <c r="X199" s="513"/>
      <c r="Y199" s="432">
        <v>5026499.0163324624</v>
      </c>
      <c r="Z199" s="432">
        <v>4340528.613801742</v>
      </c>
      <c r="AA199" s="511">
        <v>-685970.40253072046</v>
      </c>
      <c r="AB199" s="512">
        <v>-0.13647081205065709</v>
      </c>
      <c r="AC199" s="513"/>
      <c r="AD199" s="516">
        <v>0</v>
      </c>
      <c r="AE199" s="438">
        <v>450297.96397588198</v>
      </c>
      <c r="AF199" s="504"/>
      <c r="AG199" s="398">
        <v>5026499.0163324624</v>
      </c>
      <c r="AH199" s="398">
        <v>4790826.5777776241</v>
      </c>
      <c r="AI199" s="511">
        <v>-235672.4385548383</v>
      </c>
      <c r="AJ199" s="512">
        <v>-4.6886001129031248E-2</v>
      </c>
      <c r="AK199" s="512"/>
      <c r="AL199" s="199">
        <v>-1349802</v>
      </c>
      <c r="AM199" s="432">
        <v>-1353821</v>
      </c>
      <c r="AN199" s="511">
        <v>-4019</v>
      </c>
      <c r="AO199" s="512">
        <v>2.9774737331845708E-3</v>
      </c>
      <c r="AP199" s="512"/>
      <c r="AQ199" s="444">
        <v>3676697.016332462</v>
      </c>
      <c r="AR199" s="444">
        <v>3437005.5777776241</v>
      </c>
      <c r="AS199" s="511">
        <v>-239691.4385548383</v>
      </c>
      <c r="AT199" s="512">
        <v>-6.5192056209715271E-2</v>
      </c>
      <c r="AV199" s="518">
        <v>634.45983288231992</v>
      </c>
      <c r="AW199" s="518">
        <v>574.20127120691632</v>
      </c>
      <c r="AX199" s="518">
        <v>-60.258561675403598</v>
      </c>
      <c r="AY199" s="519">
        <v>-9.4976164845064992E-2</v>
      </c>
      <c r="AZ199" s="520"/>
      <c r="BA199" s="518">
        <v>225.02082495541089</v>
      </c>
      <c r="BB199" s="518">
        <v>218.32325889769481</v>
      </c>
      <c r="BC199" s="518">
        <v>-6.6975660577161023</v>
      </c>
      <c r="BD199" s="519">
        <v>-2.9764205419846201E-2</v>
      </c>
      <c r="BE199" s="520"/>
      <c r="BF199" s="518">
        <v>143.61234083168901</v>
      </c>
      <c r="BG199" s="518">
        <v>80.294414959081308</v>
      </c>
      <c r="BH199" s="518">
        <v>-63.317925872607731</v>
      </c>
      <c r="BI199" s="519">
        <v>-0.44089474139840912</v>
      </c>
      <c r="BJ199" s="520"/>
      <c r="BK199" s="518">
        <v>1003.09299866942</v>
      </c>
      <c r="BL199" s="518">
        <v>872.81894506369235</v>
      </c>
      <c r="BM199" s="518">
        <v>-130.2740536057274</v>
      </c>
      <c r="BN199" s="519">
        <v>-0.1298723585734653</v>
      </c>
      <c r="BO199" s="521"/>
      <c r="BP199" s="518">
        <v>0</v>
      </c>
      <c r="BQ199" s="518">
        <v>90.54855499213393</v>
      </c>
      <c r="BR199" s="521"/>
      <c r="BS199" s="518">
        <v>1003.09299866942</v>
      </c>
      <c r="BT199" s="518">
        <v>963.36750005582633</v>
      </c>
      <c r="BU199" s="518">
        <v>-39.725498613593459</v>
      </c>
      <c r="BV199" s="519">
        <v>-3.9603006566976767E-2</v>
      </c>
      <c r="BW199" s="512"/>
      <c r="BX199" s="518">
        <v>-269.36779086010779</v>
      </c>
      <c r="BY199" s="518">
        <v>-270.27428111803738</v>
      </c>
      <c r="BZ199" s="511">
        <v>-0.90649025792959037</v>
      </c>
      <c r="CA199" s="512">
        <v>3.3652511127448149E-3</v>
      </c>
      <c r="CB199" s="512"/>
      <c r="CC199" s="444">
        <v>733.725207809312</v>
      </c>
      <c r="CD199" s="444">
        <v>691.13323502465801</v>
      </c>
      <c r="CE199" s="511">
        <v>-42.59197278465399</v>
      </c>
      <c r="CF199" s="512">
        <v>-5.8048943025715463E-2</v>
      </c>
    </row>
    <row r="200" spans="1:84">
      <c r="A200" s="396">
        <v>614</v>
      </c>
      <c r="B200" s="411">
        <v>19</v>
      </c>
      <c r="C200" s="411">
        <v>19</v>
      </c>
      <c r="D200" s="397" t="s">
        <v>242</v>
      </c>
      <c r="E200" s="399">
        <v>2999</v>
      </c>
      <c r="F200" s="399">
        <v>2923</v>
      </c>
      <c r="G200" s="511">
        <v>-76</v>
      </c>
      <c r="H200" s="512">
        <v>-2.534178059353118E-2</v>
      </c>
      <c r="I200" s="512"/>
      <c r="J200" s="399">
        <v>855634.25284885406</v>
      </c>
      <c r="K200" s="432">
        <v>848994.94699496008</v>
      </c>
      <c r="L200" s="511">
        <v>-6639.3058538939804</v>
      </c>
      <c r="M200" s="512">
        <v>-7.7595138714798501E-3</v>
      </c>
      <c r="N200" s="512"/>
      <c r="O200" s="399">
        <v>1516639.8992714649</v>
      </c>
      <c r="P200" s="432">
        <v>1455919.989889754</v>
      </c>
      <c r="Q200" s="511">
        <v>-60719.909381710691</v>
      </c>
      <c r="R200" s="512">
        <v>-4.0035811672156453E-2</v>
      </c>
      <c r="S200" s="512"/>
      <c r="T200" s="399">
        <v>769000.93389053084</v>
      </c>
      <c r="U200" s="432">
        <v>573922.06870440149</v>
      </c>
      <c r="V200" s="511">
        <v>-195078.86518612929</v>
      </c>
      <c r="W200" s="512">
        <v>-0.25367832025793002</v>
      </c>
      <c r="X200" s="513"/>
      <c r="Y200" s="432">
        <v>3141275.08601085</v>
      </c>
      <c r="Z200" s="432">
        <v>2878837.0055891159</v>
      </c>
      <c r="AA200" s="511">
        <v>-262438.08042173373</v>
      </c>
      <c r="AB200" s="512">
        <v>-8.3545080655450507E-2</v>
      </c>
      <c r="AC200" s="513"/>
      <c r="AD200" s="516">
        <v>0</v>
      </c>
      <c r="AE200" s="438">
        <v>474159.02069974318</v>
      </c>
      <c r="AF200" s="504"/>
      <c r="AG200" s="398">
        <v>3141275.08601085</v>
      </c>
      <c r="AH200" s="398">
        <v>3352996.0262888591</v>
      </c>
      <c r="AI200" s="511">
        <v>211720.94027800951</v>
      </c>
      <c r="AJ200" s="512">
        <v>6.7399681492675945E-2</v>
      </c>
      <c r="AK200" s="512"/>
      <c r="AL200" s="199">
        <v>310486</v>
      </c>
      <c r="AM200" s="432">
        <v>445320</v>
      </c>
      <c r="AN200" s="511">
        <v>134834</v>
      </c>
      <c r="AO200" s="512">
        <v>0.43426756761979612</v>
      </c>
      <c r="AP200" s="512"/>
      <c r="AQ200" s="444">
        <v>3451761.08601085</v>
      </c>
      <c r="AR200" s="444">
        <v>3798316.0262888591</v>
      </c>
      <c r="AS200" s="511">
        <v>346554.94027800951</v>
      </c>
      <c r="AT200" s="512">
        <v>0.10039945744869561</v>
      </c>
      <c r="AV200" s="518">
        <v>285.30651978954779</v>
      </c>
      <c r="AW200" s="518">
        <v>290.45328326888807</v>
      </c>
      <c r="AX200" s="518">
        <v>5.1467634793402786</v>
      </c>
      <c r="AY200" s="519">
        <v>1.8039417687113191E-2</v>
      </c>
      <c r="AZ200" s="520"/>
      <c r="BA200" s="518">
        <v>505.71520482543002</v>
      </c>
      <c r="BB200" s="518">
        <v>498.09099893594049</v>
      </c>
      <c r="BC200" s="518">
        <v>-7.6242058894895308</v>
      </c>
      <c r="BD200" s="519">
        <v>-1.507608594074478E-2</v>
      </c>
      <c r="BE200" s="520"/>
      <c r="BF200" s="518">
        <v>256.41911766940012</v>
      </c>
      <c r="BG200" s="518">
        <v>196.34692737064711</v>
      </c>
      <c r="BH200" s="518">
        <v>-60.072190298752957</v>
      </c>
      <c r="BI200" s="519">
        <v>-0.23427344593004859</v>
      </c>
      <c r="BJ200" s="520"/>
      <c r="BK200" s="518">
        <v>1047.440842284378</v>
      </c>
      <c r="BL200" s="518">
        <v>984.89120957547584</v>
      </c>
      <c r="BM200" s="518">
        <v>-62.549632708902209</v>
      </c>
      <c r="BN200" s="519">
        <v>-5.9716625687887881E-2</v>
      </c>
      <c r="BO200" s="521"/>
      <c r="BP200" s="518">
        <v>0</v>
      </c>
      <c r="BQ200" s="518">
        <v>162.21656541215981</v>
      </c>
      <c r="BR200" s="521"/>
      <c r="BS200" s="518">
        <v>1047.440842284378</v>
      </c>
      <c r="BT200" s="518">
        <v>1147.107774987636</v>
      </c>
      <c r="BU200" s="518">
        <v>99.666932703257544</v>
      </c>
      <c r="BV200" s="519">
        <v>9.5152803556802848E-2</v>
      </c>
      <c r="BW200" s="512"/>
      <c r="BX200" s="518">
        <v>103.5298432810937</v>
      </c>
      <c r="BY200" s="518">
        <v>145.42216900444751</v>
      </c>
      <c r="BZ200" s="511">
        <v>41.892325723353778</v>
      </c>
      <c r="CA200" s="512">
        <v>0.4046400959925342</v>
      </c>
      <c r="CB200" s="512"/>
      <c r="CC200" s="444">
        <v>1150.970685565472</v>
      </c>
      <c r="CD200" s="444">
        <v>1299.458099996189</v>
      </c>
      <c r="CE200" s="511">
        <v>148.48741443071691</v>
      </c>
      <c r="CF200" s="512">
        <v>0.1290105962670674</v>
      </c>
    </row>
    <row r="201" spans="1:84">
      <c r="A201" s="396">
        <v>615</v>
      </c>
      <c r="B201" s="411">
        <v>17</v>
      </c>
      <c r="C201" s="411">
        <v>17</v>
      </c>
      <c r="D201" s="397" t="s">
        <v>243</v>
      </c>
      <c r="E201" s="399">
        <v>7603</v>
      </c>
      <c r="F201" s="399">
        <v>7479</v>
      </c>
      <c r="G201" s="511">
        <v>-124</v>
      </c>
      <c r="H201" s="512">
        <v>-1.6309351571747999E-2</v>
      </c>
      <c r="I201" s="512"/>
      <c r="J201" s="399">
        <v>10027457.4056578</v>
      </c>
      <c r="K201" s="432">
        <v>10076707.000444001</v>
      </c>
      <c r="L201" s="511">
        <v>49249.594786200672</v>
      </c>
      <c r="M201" s="512">
        <v>4.9114738456443128E-3</v>
      </c>
      <c r="N201" s="512"/>
      <c r="O201" s="399">
        <v>3665159.1393682901</v>
      </c>
      <c r="P201" s="432">
        <v>3974873.5910725119</v>
      </c>
      <c r="Q201" s="511">
        <v>309714.45170422219</v>
      </c>
      <c r="R201" s="512">
        <v>8.4502320343340737E-2</v>
      </c>
      <c r="S201" s="512"/>
      <c r="T201" s="399">
        <v>1557067.02653981</v>
      </c>
      <c r="U201" s="432">
        <v>1046909.394046371</v>
      </c>
      <c r="V201" s="511">
        <v>-510157.63249343919</v>
      </c>
      <c r="W201" s="512">
        <v>-0.32764012325605291</v>
      </c>
      <c r="X201" s="513"/>
      <c r="Y201" s="432">
        <v>15249683.5715659</v>
      </c>
      <c r="Z201" s="432">
        <v>15098489.985562891</v>
      </c>
      <c r="AA201" s="511">
        <v>-151193.58600301479</v>
      </c>
      <c r="AB201" s="512">
        <v>-9.9145392291893706E-3</v>
      </c>
      <c r="AC201" s="513"/>
      <c r="AD201" s="516">
        <v>0</v>
      </c>
      <c r="AE201" s="438">
        <v>1264126.6003279111</v>
      </c>
      <c r="AF201" s="504"/>
      <c r="AG201" s="398">
        <v>15249683.5715659</v>
      </c>
      <c r="AH201" s="398">
        <v>16362616.5858908</v>
      </c>
      <c r="AI201" s="511">
        <v>1112933.014324896</v>
      </c>
      <c r="AJ201" s="512">
        <v>7.298072836081905E-2</v>
      </c>
      <c r="AK201" s="512"/>
      <c r="AL201" s="199">
        <v>128733</v>
      </c>
      <c r="AM201" s="432">
        <v>49883</v>
      </c>
      <c r="AN201" s="511">
        <v>-78850</v>
      </c>
      <c r="AO201" s="512">
        <v>-0.61250805931656993</v>
      </c>
      <c r="AP201" s="512"/>
      <c r="AQ201" s="444">
        <v>15378416.5715659</v>
      </c>
      <c r="AR201" s="444">
        <v>16412499.5858908</v>
      </c>
      <c r="AS201" s="511">
        <v>1034083.0143248939</v>
      </c>
      <c r="AT201" s="512">
        <v>6.7242489466495109E-2</v>
      </c>
      <c r="AV201" s="518">
        <v>1318.8816790290421</v>
      </c>
      <c r="AW201" s="518">
        <v>1347.333467100415</v>
      </c>
      <c r="AX201" s="518">
        <v>28.451788071373361</v>
      </c>
      <c r="AY201" s="519">
        <v>2.157266153876632E-2</v>
      </c>
      <c r="AZ201" s="520"/>
      <c r="BA201" s="518">
        <v>482.06749169647372</v>
      </c>
      <c r="BB201" s="518">
        <v>531.47126501838636</v>
      </c>
      <c r="BC201" s="518">
        <v>49.403773321912638</v>
      </c>
      <c r="BD201" s="519">
        <v>0.10248310490311791</v>
      </c>
      <c r="BE201" s="520"/>
      <c r="BF201" s="518">
        <v>204.7963996501131</v>
      </c>
      <c r="BG201" s="518">
        <v>139.97986282208461</v>
      </c>
      <c r="BH201" s="518">
        <v>-64.816536828028489</v>
      </c>
      <c r="BI201" s="519">
        <v>-0.3164925601170972</v>
      </c>
      <c r="BJ201" s="520"/>
      <c r="BK201" s="518">
        <v>2005.7455703756291</v>
      </c>
      <c r="BL201" s="518">
        <v>2018.7845949408861</v>
      </c>
      <c r="BM201" s="518">
        <v>13.03902456525771</v>
      </c>
      <c r="BN201" s="519">
        <v>6.5008367750331386E-3</v>
      </c>
      <c r="BO201" s="521"/>
      <c r="BP201" s="518">
        <v>0</v>
      </c>
      <c r="BQ201" s="518">
        <v>169.02347911858689</v>
      </c>
      <c r="BR201" s="521"/>
      <c r="BS201" s="518">
        <v>2005.7455703756291</v>
      </c>
      <c r="BT201" s="518">
        <v>2187.8080740594728</v>
      </c>
      <c r="BU201" s="518">
        <v>182.0625036838446</v>
      </c>
      <c r="BV201" s="519">
        <v>9.077048772928295E-2</v>
      </c>
      <c r="BW201" s="512"/>
      <c r="BX201" s="518">
        <v>16.93186899907931</v>
      </c>
      <c r="BY201" s="518">
        <v>17.37317823238401</v>
      </c>
      <c r="BZ201" s="511">
        <v>0.4413092333047004</v>
      </c>
      <c r="CA201" s="512">
        <v>2.606382280235555E-2</v>
      </c>
      <c r="CB201" s="512"/>
      <c r="CC201" s="444">
        <v>2022.677439374708</v>
      </c>
      <c r="CD201" s="444">
        <v>2194.477816003583</v>
      </c>
      <c r="CE201" s="511">
        <v>171.800376628875</v>
      </c>
      <c r="CF201" s="512">
        <v>8.4937110230480214E-2</v>
      </c>
    </row>
    <row r="202" spans="1:84">
      <c r="A202" s="396">
        <v>616</v>
      </c>
      <c r="B202" s="411">
        <v>1</v>
      </c>
      <c r="C202" s="412">
        <v>34</v>
      </c>
      <c r="D202" s="397" t="s">
        <v>244</v>
      </c>
      <c r="E202" s="399">
        <v>1807</v>
      </c>
      <c r="F202" s="399">
        <v>1781</v>
      </c>
      <c r="G202" s="511">
        <v>-26</v>
      </c>
      <c r="H202" s="512">
        <v>-1.4388489208633091E-2</v>
      </c>
      <c r="I202" s="512"/>
      <c r="J202" s="399">
        <v>-90090.854950302222</v>
      </c>
      <c r="K202" s="432">
        <v>-120945.82285948419</v>
      </c>
      <c r="L202" s="511">
        <v>-30854.967909182011</v>
      </c>
      <c r="M202" s="512">
        <v>0.34248723609297382</v>
      </c>
      <c r="N202" s="512"/>
      <c r="O202" s="399">
        <v>779712.87489525776</v>
      </c>
      <c r="P202" s="432">
        <v>815321.92242810759</v>
      </c>
      <c r="Q202" s="511">
        <v>35609.047532849829</v>
      </c>
      <c r="R202" s="512">
        <v>4.5669436377632412E-2</v>
      </c>
      <c r="S202" s="512"/>
      <c r="T202" s="399">
        <v>380148.71369228442</v>
      </c>
      <c r="U202" s="432">
        <v>239804.8670511744</v>
      </c>
      <c r="V202" s="511">
        <v>-140343.84664110999</v>
      </c>
      <c r="W202" s="512">
        <v>-0.3691814323873075</v>
      </c>
      <c r="X202" s="513"/>
      <c r="Y202" s="432">
        <v>1069770.73363724</v>
      </c>
      <c r="Z202" s="432">
        <v>934180.96661979775</v>
      </c>
      <c r="AA202" s="511">
        <v>-135589.7670174423</v>
      </c>
      <c r="AB202" s="512">
        <v>-0.1267465661136892</v>
      </c>
      <c r="AC202" s="513"/>
      <c r="AD202" s="516">
        <v>0</v>
      </c>
      <c r="AE202" s="438">
        <v>217404.60916426321</v>
      </c>
      <c r="AF202" s="504"/>
      <c r="AG202" s="398">
        <v>1069770.73363724</v>
      </c>
      <c r="AH202" s="398">
        <v>1151585.5757840611</v>
      </c>
      <c r="AI202" s="511">
        <v>81814.842146820854</v>
      </c>
      <c r="AJ202" s="512">
        <v>7.6478856239269977E-2</v>
      </c>
      <c r="AK202" s="512"/>
      <c r="AL202" s="199">
        <v>-496640</v>
      </c>
      <c r="AM202" s="432">
        <v>-469956</v>
      </c>
      <c r="AN202" s="511">
        <v>26684</v>
      </c>
      <c r="AO202" s="512">
        <v>-5.3729059278350519E-2</v>
      </c>
      <c r="AP202" s="512"/>
      <c r="AQ202" s="444">
        <v>573130.73363724002</v>
      </c>
      <c r="AR202" s="444">
        <v>681629.57578406087</v>
      </c>
      <c r="AS202" s="511">
        <v>108498.8421468209</v>
      </c>
      <c r="AT202" s="512">
        <v>0.18930906297461719</v>
      </c>
      <c r="AV202" s="518">
        <v>-49.856588240344337</v>
      </c>
      <c r="AW202" s="518">
        <v>-67.908940403977667</v>
      </c>
      <c r="AX202" s="518">
        <v>-18.05235216363333</v>
      </c>
      <c r="AY202" s="519">
        <v>0.36208558990454998</v>
      </c>
      <c r="AZ202" s="520"/>
      <c r="BA202" s="518">
        <v>431.49578024087322</v>
      </c>
      <c r="BB202" s="518">
        <v>457.7888390949509</v>
      </c>
      <c r="BC202" s="518">
        <v>26.293058854077739</v>
      </c>
      <c r="BD202" s="519">
        <v>6.0934683624021102E-2</v>
      </c>
      <c r="BE202" s="520"/>
      <c r="BF202" s="518">
        <v>210.37560248604561</v>
      </c>
      <c r="BG202" s="518">
        <v>134.6461914942023</v>
      </c>
      <c r="BH202" s="518">
        <v>-75.729410991843253</v>
      </c>
      <c r="BI202" s="519">
        <v>-0.35997240220318072</v>
      </c>
      <c r="BJ202" s="520"/>
      <c r="BK202" s="518">
        <v>592.01479448657449</v>
      </c>
      <c r="BL202" s="518">
        <v>524.52609018517558</v>
      </c>
      <c r="BM202" s="518">
        <v>-67.488704301398911</v>
      </c>
      <c r="BN202" s="519">
        <v>-0.1139983408014804</v>
      </c>
      <c r="BO202" s="521"/>
      <c r="BP202" s="518">
        <v>0</v>
      </c>
      <c r="BQ202" s="518">
        <v>122.0688428771831</v>
      </c>
      <c r="BR202" s="521"/>
      <c r="BS202" s="518">
        <v>592.01479448657449</v>
      </c>
      <c r="BT202" s="518">
        <v>646.59493306235868</v>
      </c>
      <c r="BU202" s="518">
        <v>54.58013857578419</v>
      </c>
      <c r="BV202" s="519">
        <v>9.2193876038383263E-2</v>
      </c>
      <c r="BW202" s="512"/>
      <c r="BX202" s="518">
        <v>-274.84228002213621</v>
      </c>
      <c r="BY202" s="518">
        <v>-261.91184727681082</v>
      </c>
      <c r="BZ202" s="511">
        <v>12.93043274532539</v>
      </c>
      <c r="CA202" s="512">
        <v>-4.7046738021107801E-2</v>
      </c>
      <c r="CB202" s="512"/>
      <c r="CC202" s="444">
        <v>317.17251446443828</v>
      </c>
      <c r="CD202" s="444">
        <v>382.72295102979268</v>
      </c>
      <c r="CE202" s="511">
        <v>65.550436565354403</v>
      </c>
      <c r="CF202" s="512">
        <v>0.20667123907643639</v>
      </c>
    </row>
    <row r="203" spans="1:84">
      <c r="A203" s="396">
        <v>619</v>
      </c>
      <c r="B203" s="411">
        <v>6</v>
      </c>
      <c r="C203" s="411">
        <v>6</v>
      </c>
      <c r="D203" s="397" t="s">
        <v>245</v>
      </c>
      <c r="E203" s="399">
        <v>2675</v>
      </c>
      <c r="F203" s="399">
        <v>2650</v>
      </c>
      <c r="G203" s="511">
        <v>-25</v>
      </c>
      <c r="H203" s="512">
        <v>-9.3457943925233638E-3</v>
      </c>
      <c r="I203" s="512"/>
      <c r="J203" s="399">
        <v>1095628.0857051711</v>
      </c>
      <c r="K203" s="432">
        <v>941118.03322693252</v>
      </c>
      <c r="L203" s="511">
        <v>-154510.05247823879</v>
      </c>
      <c r="M203" s="512">
        <v>-0.1410241800973846</v>
      </c>
      <c r="N203" s="512"/>
      <c r="O203" s="399">
        <v>1560511.2675316881</v>
      </c>
      <c r="P203" s="432">
        <v>1658156.5311216039</v>
      </c>
      <c r="Q203" s="511">
        <v>97645.263589916052</v>
      </c>
      <c r="R203" s="512">
        <v>6.2572610413998975E-2</v>
      </c>
      <c r="S203" s="512"/>
      <c r="T203" s="399">
        <v>688811.51824984758</v>
      </c>
      <c r="U203" s="432">
        <v>559829.42749997659</v>
      </c>
      <c r="V203" s="511">
        <v>-128982.090749871</v>
      </c>
      <c r="W203" s="512">
        <v>-0.18725309802831469</v>
      </c>
      <c r="X203" s="513"/>
      <c r="Y203" s="432">
        <v>3344950.8714867071</v>
      </c>
      <c r="Z203" s="432">
        <v>3159103.991848513</v>
      </c>
      <c r="AA203" s="511">
        <v>-185846.87963819361</v>
      </c>
      <c r="AB203" s="512">
        <v>-5.5560421297186822E-2</v>
      </c>
      <c r="AC203" s="513"/>
      <c r="AD203" s="516">
        <v>0</v>
      </c>
      <c r="AE203" s="438">
        <v>379363.08468535688</v>
      </c>
      <c r="AF203" s="504"/>
      <c r="AG203" s="398">
        <v>3344950.8714867071</v>
      </c>
      <c r="AH203" s="398">
        <v>3538467.0765338698</v>
      </c>
      <c r="AI203" s="511">
        <v>193516.20504716321</v>
      </c>
      <c r="AJ203" s="512">
        <v>5.7853227889458472E-2</v>
      </c>
      <c r="AK203" s="512"/>
      <c r="AL203" s="199">
        <v>72301</v>
      </c>
      <c r="AM203" s="432">
        <v>69723</v>
      </c>
      <c r="AN203" s="511">
        <v>-2578</v>
      </c>
      <c r="AO203" s="512">
        <v>-3.5656491611457647E-2</v>
      </c>
      <c r="AP203" s="512"/>
      <c r="AQ203" s="444">
        <v>3417251.8714867071</v>
      </c>
      <c r="AR203" s="444">
        <v>3608190.0765338698</v>
      </c>
      <c r="AS203" s="511">
        <v>190938.20504716321</v>
      </c>
      <c r="AT203" s="512">
        <v>5.587478249418406E-2</v>
      </c>
      <c r="AV203" s="518">
        <v>409.58059278697988</v>
      </c>
      <c r="AW203" s="518">
        <v>355.13888046299343</v>
      </c>
      <c r="AX203" s="518">
        <v>-54.441712323986508</v>
      </c>
      <c r="AY203" s="519">
        <v>-0.13292063462660511</v>
      </c>
      <c r="AZ203" s="520"/>
      <c r="BA203" s="518">
        <v>583.36869814268721</v>
      </c>
      <c r="BB203" s="518">
        <v>625.71944570626579</v>
      </c>
      <c r="BC203" s="518">
        <v>42.35074756357858</v>
      </c>
      <c r="BD203" s="519">
        <v>7.2596880323564997E-2</v>
      </c>
      <c r="BE203" s="520"/>
      <c r="BF203" s="518">
        <v>257.49963299059721</v>
      </c>
      <c r="BG203" s="518">
        <v>211.25638773584021</v>
      </c>
      <c r="BH203" s="518">
        <v>-46.243245254756971</v>
      </c>
      <c r="BI203" s="519">
        <v>-0.17958567442480811</v>
      </c>
      <c r="BJ203" s="520"/>
      <c r="BK203" s="518">
        <v>1250.448923920264</v>
      </c>
      <c r="BL203" s="518">
        <v>1192.1147139051</v>
      </c>
      <c r="BM203" s="518">
        <v>-58.334210015164899</v>
      </c>
      <c r="BN203" s="519">
        <v>-4.6650613950933853E-2</v>
      </c>
      <c r="BO203" s="521"/>
      <c r="BP203" s="518">
        <v>0</v>
      </c>
      <c r="BQ203" s="518">
        <v>143.15588101334231</v>
      </c>
      <c r="BR203" s="521"/>
      <c r="BS203" s="518">
        <v>1250.448923920264</v>
      </c>
      <c r="BT203" s="518">
        <v>1335.2705949184419</v>
      </c>
      <c r="BU203" s="518">
        <v>84.821670998177296</v>
      </c>
      <c r="BV203" s="519">
        <v>6.7832975322377906E-2</v>
      </c>
      <c r="BW203" s="512"/>
      <c r="BX203" s="518">
        <v>27.02841121495327</v>
      </c>
      <c r="BY203" s="518">
        <v>52.599245283018867</v>
      </c>
      <c r="BZ203" s="511">
        <v>25.570834068065601</v>
      </c>
      <c r="CA203" s="512">
        <v>0.94607240746428789</v>
      </c>
      <c r="CB203" s="512"/>
      <c r="CC203" s="444">
        <v>1277.477335135218</v>
      </c>
      <c r="CD203" s="444">
        <v>1361.581160956177</v>
      </c>
      <c r="CE203" s="511">
        <v>84.103825820959855</v>
      </c>
      <c r="CF203" s="512">
        <v>6.5835865347902783E-2</v>
      </c>
    </row>
    <row r="204" spans="1:84">
      <c r="A204" s="396">
        <v>620</v>
      </c>
      <c r="B204" s="411">
        <v>18</v>
      </c>
      <c r="C204" s="411">
        <v>18</v>
      </c>
      <c r="D204" s="397" t="s">
        <v>246</v>
      </c>
      <c r="E204" s="399">
        <v>2380</v>
      </c>
      <c r="F204" s="399">
        <v>2359</v>
      </c>
      <c r="G204" s="511">
        <v>-21</v>
      </c>
      <c r="H204" s="512">
        <v>-8.8235294117647058E-3</v>
      </c>
      <c r="I204" s="512"/>
      <c r="J204" s="399">
        <v>2287524.8755971841</v>
      </c>
      <c r="K204" s="432">
        <v>2525588.8775051758</v>
      </c>
      <c r="L204" s="511">
        <v>238064.00190799221</v>
      </c>
      <c r="M204" s="512">
        <v>0.1040705630997097</v>
      </c>
      <c r="N204" s="512"/>
      <c r="O204" s="399">
        <v>795721.41825120139</v>
      </c>
      <c r="P204" s="432">
        <v>962297.04346247751</v>
      </c>
      <c r="Q204" s="511">
        <v>166575.62521127611</v>
      </c>
      <c r="R204" s="512">
        <v>0.2093391247119728</v>
      </c>
      <c r="S204" s="512"/>
      <c r="T204" s="399">
        <v>591004.61593204807</v>
      </c>
      <c r="U204" s="432">
        <v>449168.83703626262</v>
      </c>
      <c r="V204" s="511">
        <v>-141835.77889578551</v>
      </c>
      <c r="W204" s="512">
        <v>-0.2399909832719366</v>
      </c>
      <c r="X204" s="513"/>
      <c r="Y204" s="432">
        <v>3674250.9097804329</v>
      </c>
      <c r="Z204" s="432">
        <v>3937054.7580039161</v>
      </c>
      <c r="AA204" s="511">
        <v>262803.84822348272</v>
      </c>
      <c r="AB204" s="512">
        <v>7.1525830618679065E-2</v>
      </c>
      <c r="AC204" s="513"/>
      <c r="AD204" s="516">
        <v>0</v>
      </c>
      <c r="AE204" s="438">
        <v>468476.43361810962</v>
      </c>
      <c r="AF204" s="504"/>
      <c r="AG204" s="398">
        <v>3674250.9097804329</v>
      </c>
      <c r="AH204" s="398">
        <v>4405531.1916220253</v>
      </c>
      <c r="AI204" s="511">
        <v>731280.28184159193</v>
      </c>
      <c r="AJ204" s="512">
        <v>0.1990284005632299</v>
      </c>
      <c r="AK204" s="512"/>
      <c r="AL204" s="199">
        <v>104708</v>
      </c>
      <c r="AM204" s="432">
        <v>351063</v>
      </c>
      <c r="AN204" s="511">
        <v>246355</v>
      </c>
      <c r="AO204" s="512">
        <v>2.3527810673491998</v>
      </c>
      <c r="AP204" s="512"/>
      <c r="AQ204" s="444">
        <v>3778958.9097804329</v>
      </c>
      <c r="AR204" s="444">
        <v>4756594.1916220253</v>
      </c>
      <c r="AS204" s="511">
        <v>977635.28184159193</v>
      </c>
      <c r="AT204" s="512">
        <v>0.2587049251346305</v>
      </c>
      <c r="AV204" s="518">
        <v>961.14490571310239</v>
      </c>
      <c r="AW204" s="518">
        <v>1070.6184304812109</v>
      </c>
      <c r="AX204" s="518">
        <v>109.47352476810831</v>
      </c>
      <c r="AY204" s="519">
        <v>0.1138990844329415</v>
      </c>
      <c r="AZ204" s="520"/>
      <c r="BA204" s="518">
        <v>334.33673035764758</v>
      </c>
      <c r="BB204" s="518">
        <v>407.92583444784981</v>
      </c>
      <c r="BC204" s="518">
        <v>73.589104090202113</v>
      </c>
      <c r="BD204" s="519">
        <v>0.2201047549022872</v>
      </c>
      <c r="BE204" s="520"/>
      <c r="BF204" s="518">
        <v>248.32126719833951</v>
      </c>
      <c r="BG204" s="518">
        <v>190.406459108208</v>
      </c>
      <c r="BH204" s="518">
        <v>-57.914808090131537</v>
      </c>
      <c r="BI204" s="519">
        <v>-0.2332253243693129</v>
      </c>
      <c r="BJ204" s="520"/>
      <c r="BK204" s="518">
        <v>1543.8029032690899</v>
      </c>
      <c r="BL204" s="518">
        <v>1668.9507240372679</v>
      </c>
      <c r="BM204" s="518">
        <v>125.1478207681787</v>
      </c>
      <c r="BN204" s="519">
        <v>8.1064636232495171E-2</v>
      </c>
      <c r="BO204" s="521"/>
      <c r="BP204" s="518">
        <v>0</v>
      </c>
      <c r="BQ204" s="518">
        <v>198.5911121738489</v>
      </c>
      <c r="BR204" s="521"/>
      <c r="BS204" s="518">
        <v>1543.8029032690899</v>
      </c>
      <c r="BT204" s="518">
        <v>1867.541836211117</v>
      </c>
      <c r="BU204" s="518">
        <v>323.73893294202747</v>
      </c>
      <c r="BV204" s="519">
        <v>0.20970224389168601</v>
      </c>
      <c r="BW204" s="512"/>
      <c r="BX204" s="518">
        <v>43.994957983193267</v>
      </c>
      <c r="BY204" s="518">
        <v>129.46969054684189</v>
      </c>
      <c r="BZ204" s="511">
        <v>85.474732563648615</v>
      </c>
      <c r="CA204" s="512">
        <v>1.9428301896844911</v>
      </c>
      <c r="CB204" s="512"/>
      <c r="CC204" s="444">
        <v>1587.7978612522829</v>
      </c>
      <c r="CD204" s="444">
        <v>2016.3604034006039</v>
      </c>
      <c r="CE204" s="511">
        <v>428.5625421483212</v>
      </c>
      <c r="CF204" s="512">
        <v>0.26991001348894472</v>
      </c>
    </row>
    <row r="205" spans="1:84">
      <c r="A205" s="396">
        <v>623</v>
      </c>
      <c r="B205" s="411">
        <v>10</v>
      </c>
      <c r="C205" s="411">
        <v>10</v>
      </c>
      <c r="D205" s="397" t="s">
        <v>247</v>
      </c>
      <c r="E205" s="399">
        <v>2107</v>
      </c>
      <c r="F205" s="399">
        <v>2108</v>
      </c>
      <c r="G205" s="511">
        <v>1</v>
      </c>
      <c r="H205" s="512">
        <v>4.7460844803037501E-4</v>
      </c>
      <c r="I205" s="512"/>
      <c r="J205" s="399">
        <v>1417190.0045791981</v>
      </c>
      <c r="K205" s="432">
        <v>1328282.4658277391</v>
      </c>
      <c r="L205" s="511">
        <v>-88907.538751458982</v>
      </c>
      <c r="M205" s="512">
        <v>-6.2735087365972511E-2</v>
      </c>
      <c r="N205" s="512"/>
      <c r="O205" s="399">
        <v>-71486.339083328654</v>
      </c>
      <c r="P205" s="432">
        <v>-49426.714111726942</v>
      </c>
      <c r="Q205" s="511">
        <v>22059.624971601708</v>
      </c>
      <c r="R205" s="512">
        <v>-0.30858518221065601</v>
      </c>
      <c r="S205" s="512"/>
      <c r="T205" s="399">
        <v>474537.06906927639</v>
      </c>
      <c r="U205" s="432">
        <v>403825.34301499452</v>
      </c>
      <c r="V205" s="511">
        <v>-70711.726054281928</v>
      </c>
      <c r="W205" s="512">
        <v>-0.14901201752893811</v>
      </c>
      <c r="X205" s="513"/>
      <c r="Y205" s="432">
        <v>1820240.734565146</v>
      </c>
      <c r="Z205" s="432">
        <v>1682681.094731007</v>
      </c>
      <c r="AA205" s="511">
        <v>-137559.639834139</v>
      </c>
      <c r="AB205" s="512">
        <v>-7.5572223619642234E-2</v>
      </c>
      <c r="AC205" s="513"/>
      <c r="AD205" s="516">
        <v>0</v>
      </c>
      <c r="AE205" s="438">
        <v>208150.92100062041</v>
      </c>
      <c r="AF205" s="504"/>
      <c r="AG205" s="398">
        <v>1820240.734565146</v>
      </c>
      <c r="AH205" s="398">
        <v>1890832.0157316269</v>
      </c>
      <c r="AI205" s="511">
        <v>70591.28116648132</v>
      </c>
      <c r="AJ205" s="512">
        <v>3.8781288554860037E-2</v>
      </c>
      <c r="AK205" s="512"/>
      <c r="AL205" s="199">
        <v>-517571</v>
      </c>
      <c r="AM205" s="432">
        <v>-510075</v>
      </c>
      <c r="AN205" s="511">
        <v>7496</v>
      </c>
      <c r="AO205" s="512">
        <v>-1.4483037109884441E-2</v>
      </c>
      <c r="AP205" s="512"/>
      <c r="AQ205" s="444">
        <v>1302669.734565146</v>
      </c>
      <c r="AR205" s="444">
        <v>1380757.0157316269</v>
      </c>
      <c r="AS205" s="511">
        <v>78087.28116648132</v>
      </c>
      <c r="AT205" s="512">
        <v>5.9944035770930257E-2</v>
      </c>
      <c r="AV205" s="518">
        <v>672.61034863749319</v>
      </c>
      <c r="AW205" s="518">
        <v>630.11502173991414</v>
      </c>
      <c r="AX205" s="518">
        <v>-42.495326897579048</v>
      </c>
      <c r="AY205" s="519">
        <v>-6.3179710189802812E-2</v>
      </c>
      <c r="AZ205" s="520"/>
      <c r="BA205" s="518">
        <v>-33.928020447711752</v>
      </c>
      <c r="BB205" s="518">
        <v>-23.447207832887539</v>
      </c>
      <c r="BC205" s="518">
        <v>10.480812614824201</v>
      </c>
      <c r="BD205" s="519">
        <v>-0.30891317785476857</v>
      </c>
      <c r="BE205" s="520"/>
      <c r="BF205" s="518">
        <v>225.2193018838521</v>
      </c>
      <c r="BG205" s="518">
        <v>191.56799953272991</v>
      </c>
      <c r="BH205" s="518">
        <v>-33.651302351122268</v>
      </c>
      <c r="BI205" s="519">
        <v>-0.14941571201777629</v>
      </c>
      <c r="BJ205" s="520"/>
      <c r="BK205" s="518">
        <v>863.90163007363356</v>
      </c>
      <c r="BL205" s="518">
        <v>798.2358134397565</v>
      </c>
      <c r="BM205" s="518">
        <v>-65.665816633877057</v>
      </c>
      <c r="BN205" s="519">
        <v>-7.6010756720392009E-2</v>
      </c>
      <c r="BO205" s="521"/>
      <c r="BP205" s="518">
        <v>0</v>
      </c>
      <c r="BQ205" s="518">
        <v>98.743321157789566</v>
      </c>
      <c r="BR205" s="521"/>
      <c r="BS205" s="518">
        <v>863.90163007363356</v>
      </c>
      <c r="BT205" s="518">
        <v>896.97913459754602</v>
      </c>
      <c r="BU205" s="518">
        <v>33.077504523912467</v>
      </c>
      <c r="BV205" s="519">
        <v>3.8288508057443008E-2</v>
      </c>
      <c r="BW205" s="512"/>
      <c r="BX205" s="518">
        <v>-245.64356905552921</v>
      </c>
      <c r="BY205" s="518">
        <v>-240.0109108159393</v>
      </c>
      <c r="BZ205" s="511">
        <v>5.6326582395899152</v>
      </c>
      <c r="CA205" s="512">
        <v>-2.2930208436747711E-2</v>
      </c>
      <c r="CB205" s="512"/>
      <c r="CC205" s="444">
        <v>618.2580610181044</v>
      </c>
      <c r="CD205" s="444">
        <v>655.00807197895028</v>
      </c>
      <c r="CE205" s="511">
        <v>36.750010960845877</v>
      </c>
      <c r="CF205" s="512">
        <v>5.9441216019615703E-2</v>
      </c>
    </row>
    <row r="206" spans="1:84">
      <c r="A206" s="396">
        <v>624</v>
      </c>
      <c r="B206" s="411">
        <v>8</v>
      </c>
      <c r="C206" s="411">
        <v>8</v>
      </c>
      <c r="D206" s="397" t="s">
        <v>248</v>
      </c>
      <c r="E206" s="399">
        <v>5117</v>
      </c>
      <c r="F206" s="399">
        <v>5065</v>
      </c>
      <c r="G206" s="511">
        <v>-52</v>
      </c>
      <c r="H206" s="512">
        <v>-1.016220441665038E-2</v>
      </c>
      <c r="I206" s="512"/>
      <c r="J206" s="399">
        <v>3035078.780480288</v>
      </c>
      <c r="K206" s="432">
        <v>3056008.073246242</v>
      </c>
      <c r="L206" s="511">
        <v>20929.292765953582</v>
      </c>
      <c r="M206" s="512">
        <v>6.8957988506122428E-3</v>
      </c>
      <c r="N206" s="512"/>
      <c r="O206" s="399">
        <v>1080031.7538383401</v>
      </c>
      <c r="P206" s="432">
        <v>914761.63957461121</v>
      </c>
      <c r="Q206" s="511">
        <v>-165270.11426372881</v>
      </c>
      <c r="R206" s="512">
        <v>-0.15302338442955321</v>
      </c>
      <c r="S206" s="512"/>
      <c r="T206" s="399">
        <v>714644.12615671521</v>
      </c>
      <c r="U206" s="432">
        <v>384569.39026934351</v>
      </c>
      <c r="V206" s="511">
        <v>-330074.7358873717</v>
      </c>
      <c r="W206" s="512">
        <v>-0.46187287323339621</v>
      </c>
      <c r="X206" s="513"/>
      <c r="Y206" s="432">
        <v>4829754.6604753425</v>
      </c>
      <c r="Z206" s="432">
        <v>4355339.1030901959</v>
      </c>
      <c r="AA206" s="511">
        <v>-474415.55738514749</v>
      </c>
      <c r="AB206" s="512">
        <v>-9.8227672156427026E-2</v>
      </c>
      <c r="AC206" s="513"/>
      <c r="AD206" s="516">
        <v>0</v>
      </c>
      <c r="AE206" s="438">
        <v>601708.04566098936</v>
      </c>
      <c r="AF206" s="504"/>
      <c r="AG206" s="398">
        <v>4829754.6604753425</v>
      </c>
      <c r="AH206" s="398">
        <v>4957047.1487511853</v>
      </c>
      <c r="AI206" s="511">
        <v>127292.4882758418</v>
      </c>
      <c r="AJ206" s="512">
        <v>2.6355891183779859E-2</v>
      </c>
      <c r="AK206" s="512"/>
      <c r="AL206" s="199">
        <v>-843136</v>
      </c>
      <c r="AM206" s="432">
        <v>-807789</v>
      </c>
      <c r="AN206" s="511">
        <v>35347</v>
      </c>
      <c r="AO206" s="512">
        <v>-4.1923248443904659E-2</v>
      </c>
      <c r="AP206" s="512"/>
      <c r="AQ206" s="444">
        <v>3986618.660475343</v>
      </c>
      <c r="AR206" s="444">
        <v>4149258.1487511862</v>
      </c>
      <c r="AS206" s="511">
        <v>162639.48827584271</v>
      </c>
      <c r="AT206" s="512">
        <v>4.079634952003422E-2</v>
      </c>
      <c r="AV206" s="518">
        <v>593.13636515151222</v>
      </c>
      <c r="AW206" s="518">
        <v>603.35796115424318</v>
      </c>
      <c r="AX206" s="518">
        <v>10.22159600273096</v>
      </c>
      <c r="AY206" s="519">
        <v>1.7233129855593891E-2</v>
      </c>
      <c r="AZ206" s="520"/>
      <c r="BA206" s="518">
        <v>211.0673742111276</v>
      </c>
      <c r="BB206" s="518">
        <v>180.60446980742569</v>
      </c>
      <c r="BC206" s="518">
        <v>-30.462904403701909</v>
      </c>
      <c r="BD206" s="519">
        <v>-0.1443278693239928</v>
      </c>
      <c r="BE206" s="520"/>
      <c r="BF206" s="518">
        <v>139.6607633685197</v>
      </c>
      <c r="BG206" s="518">
        <v>75.926829273315604</v>
      </c>
      <c r="BH206" s="518">
        <v>-63.733934095204063</v>
      </c>
      <c r="BI206" s="519">
        <v>-0.45634817222809232</v>
      </c>
      <c r="BJ206" s="520"/>
      <c r="BK206" s="518">
        <v>943.86450273115952</v>
      </c>
      <c r="BL206" s="518">
        <v>859.88926023498436</v>
      </c>
      <c r="BM206" s="518">
        <v>-83.975242496175156</v>
      </c>
      <c r="BN206" s="519">
        <v>-8.8969594950530501E-2</v>
      </c>
      <c r="BO206" s="521"/>
      <c r="BP206" s="518">
        <v>0</v>
      </c>
      <c r="BQ206" s="518">
        <v>118.7972449478755</v>
      </c>
      <c r="BR206" s="521"/>
      <c r="BS206" s="518">
        <v>943.86450273115952</v>
      </c>
      <c r="BT206" s="518">
        <v>978.68650518285983</v>
      </c>
      <c r="BU206" s="518">
        <v>34.822002451700307</v>
      </c>
      <c r="BV206" s="519">
        <v>3.6893009908667632E-2</v>
      </c>
      <c r="BW206" s="512"/>
      <c r="BX206" s="518">
        <v>-164.77154582763339</v>
      </c>
      <c r="BY206" s="518">
        <v>-157.52458045409671</v>
      </c>
      <c r="BZ206" s="511">
        <v>7.2469653735366526</v>
      </c>
      <c r="CA206" s="512">
        <v>-4.3981898313423987E-2</v>
      </c>
      <c r="CB206" s="512"/>
      <c r="CC206" s="444">
        <v>779.0929569035261</v>
      </c>
      <c r="CD206" s="444">
        <v>819.20200370210978</v>
      </c>
      <c r="CE206" s="511">
        <v>40.109046798583677</v>
      </c>
      <c r="CF206" s="512">
        <v>5.1481721716488731E-2</v>
      </c>
    </row>
    <row r="207" spans="1:84">
      <c r="A207" s="396">
        <v>625</v>
      </c>
      <c r="B207" s="411">
        <v>17</v>
      </c>
      <c r="C207" s="411">
        <v>17</v>
      </c>
      <c r="D207" s="397" t="s">
        <v>249</v>
      </c>
      <c r="E207" s="399">
        <v>2991</v>
      </c>
      <c r="F207" s="399">
        <v>2980</v>
      </c>
      <c r="G207" s="511">
        <v>-11</v>
      </c>
      <c r="H207" s="512">
        <v>-3.67769976596456E-3</v>
      </c>
      <c r="I207" s="512"/>
      <c r="J207" s="399">
        <v>2987253.564452053</v>
      </c>
      <c r="K207" s="432">
        <v>2918841.743573023</v>
      </c>
      <c r="L207" s="511">
        <v>-68411.820879029576</v>
      </c>
      <c r="M207" s="512">
        <v>-2.2901243367192448E-2</v>
      </c>
      <c r="N207" s="512"/>
      <c r="O207" s="399">
        <v>581409.5257253584</v>
      </c>
      <c r="P207" s="432">
        <v>629014.57954646857</v>
      </c>
      <c r="Q207" s="511">
        <v>47605.053821110167</v>
      </c>
      <c r="R207" s="512">
        <v>8.1878696021911182E-2</v>
      </c>
      <c r="S207" s="512"/>
      <c r="T207" s="399">
        <v>557257.40818761988</v>
      </c>
      <c r="U207" s="432">
        <v>390644.18436906219</v>
      </c>
      <c r="V207" s="511">
        <v>-166613.22381855769</v>
      </c>
      <c r="W207" s="512">
        <v>-0.29898790284446358</v>
      </c>
      <c r="X207" s="513"/>
      <c r="Y207" s="432">
        <v>4125920.4983650311</v>
      </c>
      <c r="Z207" s="432">
        <v>3938500.5074885529</v>
      </c>
      <c r="AA207" s="511">
        <v>-187419.99087647771</v>
      </c>
      <c r="AB207" s="512">
        <v>-4.5425012660991929E-2</v>
      </c>
      <c r="AC207" s="513"/>
      <c r="AD207" s="516">
        <v>0</v>
      </c>
      <c r="AE207" s="438">
        <v>336561.25067553081</v>
      </c>
      <c r="AF207" s="504"/>
      <c r="AG207" s="398">
        <v>4125920.4983650311</v>
      </c>
      <c r="AH207" s="398">
        <v>4275061.7581640854</v>
      </c>
      <c r="AI207" s="511">
        <v>149141.2597990534</v>
      </c>
      <c r="AJ207" s="512">
        <v>3.6147390590330883E-2</v>
      </c>
      <c r="AK207" s="512"/>
      <c r="AL207" s="199">
        <v>343455</v>
      </c>
      <c r="AM207" s="432">
        <v>542688</v>
      </c>
      <c r="AN207" s="511">
        <v>199233</v>
      </c>
      <c r="AO207" s="512">
        <v>0.5800847272568459</v>
      </c>
      <c r="AP207" s="512"/>
      <c r="AQ207" s="444">
        <v>4469375.4983650316</v>
      </c>
      <c r="AR207" s="444">
        <v>4817749.7581640854</v>
      </c>
      <c r="AS207" s="511">
        <v>348374.25979905302</v>
      </c>
      <c r="AT207" s="512">
        <v>7.794696595228881E-2</v>
      </c>
      <c r="AV207" s="518">
        <v>998.74743044201023</v>
      </c>
      <c r="AW207" s="518">
        <v>979.4770951587326</v>
      </c>
      <c r="AX207" s="518">
        <v>-19.270335283277628</v>
      </c>
      <c r="AY207" s="519">
        <v>-1.92945029903599E-2</v>
      </c>
      <c r="AZ207" s="520"/>
      <c r="BA207" s="518">
        <v>194.3863342445197</v>
      </c>
      <c r="BB207" s="518">
        <v>211.0787179686136</v>
      </c>
      <c r="BC207" s="518">
        <v>16.692383724093901</v>
      </c>
      <c r="BD207" s="519">
        <v>8.5872207987092622E-2</v>
      </c>
      <c r="BE207" s="520"/>
      <c r="BF207" s="518">
        <v>186.3114036066934</v>
      </c>
      <c r="BG207" s="518">
        <v>131.0886524728397</v>
      </c>
      <c r="BH207" s="518">
        <v>-55.222751133853713</v>
      </c>
      <c r="BI207" s="519">
        <v>-0.29640027429791632</v>
      </c>
      <c r="BJ207" s="520"/>
      <c r="BK207" s="518">
        <v>1379.4451682932231</v>
      </c>
      <c r="BL207" s="518">
        <v>1321.6444656001861</v>
      </c>
      <c r="BM207" s="518">
        <v>-57.800702693037692</v>
      </c>
      <c r="BN207" s="519">
        <v>-4.1901413714438569E-2</v>
      </c>
      <c r="BO207" s="521"/>
      <c r="BP207" s="518">
        <v>0</v>
      </c>
      <c r="BQ207" s="518">
        <v>112.9400170052117</v>
      </c>
      <c r="BR207" s="521"/>
      <c r="BS207" s="518">
        <v>1379.4451682932231</v>
      </c>
      <c r="BT207" s="518">
        <v>1434.5844826053969</v>
      </c>
      <c r="BU207" s="518">
        <v>55.139314312174058</v>
      </c>
      <c r="BV207" s="519">
        <v>3.9972095723382388E-2</v>
      </c>
      <c r="BW207" s="512"/>
      <c r="BX207" s="518">
        <v>114.8294884653962</v>
      </c>
      <c r="BY207" s="518">
        <v>122.45604026845641</v>
      </c>
      <c r="BZ207" s="511">
        <v>7.6265518030601953</v>
      </c>
      <c r="CA207" s="512">
        <v>6.6416317837716871E-2</v>
      </c>
      <c r="CB207" s="512"/>
      <c r="CC207" s="444">
        <v>1494.27465675862</v>
      </c>
      <c r="CD207" s="444">
        <v>1616.694549719492</v>
      </c>
      <c r="CE207" s="511">
        <v>122.41989296087191</v>
      </c>
      <c r="CF207" s="512">
        <v>8.1925964819898084E-2</v>
      </c>
    </row>
    <row r="208" spans="1:84">
      <c r="A208" s="396">
        <v>626</v>
      </c>
      <c r="B208" s="411">
        <v>17</v>
      </c>
      <c r="C208" s="411">
        <v>17</v>
      </c>
      <c r="D208" s="397" t="s">
        <v>250</v>
      </c>
      <c r="E208" s="399">
        <v>4835</v>
      </c>
      <c r="F208" s="399">
        <v>4756</v>
      </c>
      <c r="G208" s="511">
        <v>-79</v>
      </c>
      <c r="H208" s="512">
        <v>-1.6339193381592551E-2</v>
      </c>
      <c r="I208" s="512"/>
      <c r="J208" s="399">
        <v>228751.152089173</v>
      </c>
      <c r="K208" s="432">
        <v>423203.30756149528</v>
      </c>
      <c r="L208" s="511">
        <v>194452.1554723224</v>
      </c>
      <c r="M208" s="512">
        <v>0.85005978635036561</v>
      </c>
      <c r="N208" s="512"/>
      <c r="O208" s="399">
        <v>1603048.7071316789</v>
      </c>
      <c r="P208" s="432">
        <v>2275942.0181209282</v>
      </c>
      <c r="Q208" s="511">
        <v>672893.3109892495</v>
      </c>
      <c r="R208" s="512">
        <v>0.41975849392202919</v>
      </c>
      <c r="S208" s="512"/>
      <c r="T208" s="399">
        <v>957942.40238802379</v>
      </c>
      <c r="U208" s="432">
        <v>671988.36361297383</v>
      </c>
      <c r="V208" s="511">
        <v>-285954.03877505002</v>
      </c>
      <c r="W208" s="512">
        <v>-0.29850859306593419</v>
      </c>
      <c r="X208" s="513"/>
      <c r="Y208" s="432">
        <v>2789742.2616088749</v>
      </c>
      <c r="Z208" s="432">
        <v>3371133.6892953971</v>
      </c>
      <c r="AA208" s="511">
        <v>581391.42768652178</v>
      </c>
      <c r="AB208" s="512">
        <v>0.20840327641996109</v>
      </c>
      <c r="AC208" s="513"/>
      <c r="AD208" s="516">
        <v>0</v>
      </c>
      <c r="AE208" s="438">
        <v>733402.05745792715</v>
      </c>
      <c r="AF208" s="504"/>
      <c r="AG208" s="398">
        <v>2789742.2616088749</v>
      </c>
      <c r="AH208" s="398">
        <v>4104535.7467533238</v>
      </c>
      <c r="AI208" s="511">
        <v>1314793.4851444489</v>
      </c>
      <c r="AJ208" s="512">
        <v>0.47129568320271742</v>
      </c>
      <c r="AK208" s="512"/>
      <c r="AL208" s="199">
        <v>-196098</v>
      </c>
      <c r="AM208" s="432">
        <v>-110881</v>
      </c>
      <c r="AN208" s="511">
        <v>85217</v>
      </c>
      <c r="AO208" s="512">
        <v>-0.43456333057960822</v>
      </c>
      <c r="AP208" s="512"/>
      <c r="AQ208" s="444">
        <v>2593644.2616088749</v>
      </c>
      <c r="AR208" s="444">
        <v>3993654.7467533252</v>
      </c>
      <c r="AS208" s="511">
        <v>1400010.4851444489</v>
      </c>
      <c r="AT208" s="512">
        <v>0.5397850838171625</v>
      </c>
      <c r="AV208" s="518">
        <v>47.311510256292237</v>
      </c>
      <c r="AW208" s="518">
        <v>88.983033549515426</v>
      </c>
      <c r="AX208" s="518">
        <v>41.671523293223188</v>
      </c>
      <c r="AY208" s="519">
        <v>0.88079038414718636</v>
      </c>
      <c r="AZ208" s="520"/>
      <c r="BA208" s="518">
        <v>331.55092184729648</v>
      </c>
      <c r="BB208" s="518">
        <v>478.54121491188567</v>
      </c>
      <c r="BC208" s="518">
        <v>146.99029306458911</v>
      </c>
      <c r="BD208" s="519">
        <v>0.44334153030130602</v>
      </c>
      <c r="BE208" s="520"/>
      <c r="BF208" s="518">
        <v>198.12666026639579</v>
      </c>
      <c r="BG208" s="518">
        <v>141.29275938035619</v>
      </c>
      <c r="BH208" s="518">
        <v>-56.833900886039658</v>
      </c>
      <c r="BI208" s="519">
        <v>-0.28685640190786188</v>
      </c>
      <c r="BJ208" s="520"/>
      <c r="BK208" s="518">
        <v>576.98909236998452</v>
      </c>
      <c r="BL208" s="518">
        <v>708.81700784175723</v>
      </c>
      <c r="BM208" s="518">
        <v>131.82791547177271</v>
      </c>
      <c r="BN208" s="519">
        <v>0.2284755764277781</v>
      </c>
      <c r="BO208" s="521"/>
      <c r="BP208" s="518">
        <v>0</v>
      </c>
      <c r="BQ208" s="518">
        <v>154.20564706852969</v>
      </c>
      <c r="BR208" s="521"/>
      <c r="BS208" s="518">
        <v>576.98909236998452</v>
      </c>
      <c r="BT208" s="518">
        <v>863.02265491028686</v>
      </c>
      <c r="BU208" s="518">
        <v>286.03356254030228</v>
      </c>
      <c r="BV208" s="519">
        <v>0.49573478307088709</v>
      </c>
      <c r="BW208" s="512"/>
      <c r="BX208" s="518">
        <v>-40.558014477766292</v>
      </c>
      <c r="BY208" s="518">
        <v>-15.5744322960471</v>
      </c>
      <c r="BZ208" s="511">
        <v>24.983582181719189</v>
      </c>
      <c r="CA208" s="512">
        <v>-0.61599618480867868</v>
      </c>
      <c r="CB208" s="512"/>
      <c r="CC208" s="444">
        <v>536.43107789221824</v>
      </c>
      <c r="CD208" s="444">
        <v>839.70873565040472</v>
      </c>
      <c r="CE208" s="511">
        <v>303.27765775818648</v>
      </c>
      <c r="CF208" s="512">
        <v>0.56536183352733005</v>
      </c>
    </row>
    <row r="209" spans="1:84">
      <c r="A209" s="396">
        <v>630</v>
      </c>
      <c r="B209" s="411">
        <v>17</v>
      </c>
      <c r="C209" s="411">
        <v>17</v>
      </c>
      <c r="D209" s="397" t="s">
        <v>251</v>
      </c>
      <c r="E209" s="399">
        <v>1635</v>
      </c>
      <c r="F209" s="399">
        <v>1646</v>
      </c>
      <c r="G209" s="511">
        <v>11</v>
      </c>
      <c r="H209" s="512">
        <v>6.7278287461773698E-3</v>
      </c>
      <c r="I209" s="512"/>
      <c r="J209" s="399">
        <v>1875064.438325525</v>
      </c>
      <c r="K209" s="432">
        <v>2026623.156101709</v>
      </c>
      <c r="L209" s="511">
        <v>151558.71777618371</v>
      </c>
      <c r="M209" s="512">
        <v>8.0828538304277761E-2</v>
      </c>
      <c r="N209" s="512"/>
      <c r="O209" s="399">
        <v>558549.9367131202</v>
      </c>
      <c r="P209" s="432">
        <v>786986.46574487735</v>
      </c>
      <c r="Q209" s="511">
        <v>228436.52903175709</v>
      </c>
      <c r="R209" s="512">
        <v>0.40898138915927518</v>
      </c>
      <c r="S209" s="512"/>
      <c r="T209" s="399">
        <v>295039.95447022468</v>
      </c>
      <c r="U209" s="432">
        <v>211001.95813895689</v>
      </c>
      <c r="V209" s="511">
        <v>-84037.996331267816</v>
      </c>
      <c r="W209" s="512">
        <v>-0.28483598596727983</v>
      </c>
      <c r="X209" s="513"/>
      <c r="Y209" s="432">
        <v>2728654.3295088699</v>
      </c>
      <c r="Z209" s="432">
        <v>3024611.5799855432</v>
      </c>
      <c r="AA209" s="511">
        <v>295957.25047667319</v>
      </c>
      <c r="AB209" s="512">
        <v>0.10846271265512129</v>
      </c>
      <c r="AC209" s="513"/>
      <c r="AD209" s="516">
        <v>0</v>
      </c>
      <c r="AE209" s="438">
        <v>151204.55845324299</v>
      </c>
      <c r="AF209" s="504"/>
      <c r="AG209" s="398">
        <v>2728654.3295088699</v>
      </c>
      <c r="AH209" s="398">
        <v>3175816.1384387859</v>
      </c>
      <c r="AI209" s="511">
        <v>447161.80892991647</v>
      </c>
      <c r="AJ209" s="512">
        <v>0.1638763122518348</v>
      </c>
      <c r="AK209" s="512"/>
      <c r="AL209" s="199">
        <v>-179669</v>
      </c>
      <c r="AM209" s="432">
        <v>-105949</v>
      </c>
      <c r="AN209" s="511">
        <v>73720</v>
      </c>
      <c r="AO209" s="512">
        <v>-0.41031007018461729</v>
      </c>
      <c r="AP209" s="512"/>
      <c r="AQ209" s="444">
        <v>2548985.3295088699</v>
      </c>
      <c r="AR209" s="444">
        <v>3069867.138438785</v>
      </c>
      <c r="AS209" s="511">
        <v>520881.80892991548</v>
      </c>
      <c r="AT209" s="512">
        <v>0.20434868843685239</v>
      </c>
      <c r="AV209" s="518">
        <v>1146.828402645581</v>
      </c>
      <c r="AW209" s="518">
        <v>1231.241285602496</v>
      </c>
      <c r="AX209" s="518">
        <v>84.412882956915155</v>
      </c>
      <c r="AY209" s="519">
        <v>7.3605504330190849E-2</v>
      </c>
      <c r="AZ209" s="520"/>
      <c r="BA209" s="518">
        <v>341.62075639946192</v>
      </c>
      <c r="BB209" s="518">
        <v>478.12057457161438</v>
      </c>
      <c r="BC209" s="518">
        <v>136.49981817215249</v>
      </c>
      <c r="BD209" s="519">
        <v>0.39956535314423741</v>
      </c>
      <c r="BE209" s="520"/>
      <c r="BF209" s="518">
        <v>180.45257154142189</v>
      </c>
      <c r="BG209" s="518">
        <v>128.19074006011959</v>
      </c>
      <c r="BH209" s="518">
        <v>-52.261831481302238</v>
      </c>
      <c r="BI209" s="519">
        <v>-0.28961533235510489</v>
      </c>
      <c r="BJ209" s="520"/>
      <c r="BK209" s="518">
        <v>1668.901730586465</v>
      </c>
      <c r="BL209" s="518">
        <v>1837.5526002342301</v>
      </c>
      <c r="BM209" s="518">
        <v>168.6508696477656</v>
      </c>
      <c r="BN209" s="519">
        <v>0.1010550031537809</v>
      </c>
      <c r="BO209" s="521"/>
      <c r="BP209" s="518">
        <v>0</v>
      </c>
      <c r="BQ209" s="518">
        <v>91.861821660536449</v>
      </c>
      <c r="BR209" s="521"/>
      <c r="BS209" s="518">
        <v>1668.901730586465</v>
      </c>
      <c r="BT209" s="518">
        <v>1929.414421894767</v>
      </c>
      <c r="BU209" s="518">
        <v>260.51269130830218</v>
      </c>
      <c r="BV209" s="519">
        <v>0.15609828100349329</v>
      </c>
      <c r="BW209" s="512"/>
      <c r="BX209" s="518">
        <v>-109.8892966360856</v>
      </c>
      <c r="BY209" s="518">
        <v>-62.407654921020658</v>
      </c>
      <c r="BZ209" s="511">
        <v>47.481641715064967</v>
      </c>
      <c r="CA209" s="512">
        <v>-0.4320861373087802</v>
      </c>
      <c r="CB209" s="512"/>
      <c r="CC209" s="444">
        <v>1559.0124339503791</v>
      </c>
      <c r="CD209" s="444">
        <v>1865.0468641790919</v>
      </c>
      <c r="CE209" s="511">
        <v>306.03443022871278</v>
      </c>
      <c r="CF209" s="512">
        <v>0.19630018565872029</v>
      </c>
    </row>
    <row r="210" spans="1:84">
      <c r="A210" s="396">
        <v>631</v>
      </c>
      <c r="B210" s="411">
        <v>2</v>
      </c>
      <c r="C210" s="411">
        <v>2</v>
      </c>
      <c r="D210" s="397" t="s">
        <v>252</v>
      </c>
      <c r="E210" s="399">
        <v>1963</v>
      </c>
      <c r="F210" s="399">
        <v>1930</v>
      </c>
      <c r="G210" s="511">
        <v>-33</v>
      </c>
      <c r="H210" s="512">
        <v>-1.6811003565970449E-2</v>
      </c>
      <c r="I210" s="512"/>
      <c r="J210" s="399">
        <v>548526.60717185878</v>
      </c>
      <c r="K210" s="432">
        <v>636888.865678009</v>
      </c>
      <c r="L210" s="511">
        <v>88362.258506150218</v>
      </c>
      <c r="M210" s="512">
        <v>0.16109019571855601</v>
      </c>
      <c r="N210" s="512"/>
      <c r="O210" s="399">
        <v>593093.59426144965</v>
      </c>
      <c r="P210" s="432">
        <v>671163.83056722127</v>
      </c>
      <c r="Q210" s="511">
        <v>78070.236305771628</v>
      </c>
      <c r="R210" s="512">
        <v>0.13163223656628539</v>
      </c>
      <c r="S210" s="512"/>
      <c r="T210" s="399">
        <v>333250.12285065651</v>
      </c>
      <c r="U210" s="432">
        <v>172684.47242954321</v>
      </c>
      <c r="V210" s="511">
        <v>-160565.6504211133</v>
      </c>
      <c r="W210" s="512">
        <v>-0.48181722799565041</v>
      </c>
      <c r="X210" s="513"/>
      <c r="Y210" s="432">
        <v>1474870.3242839649</v>
      </c>
      <c r="Z210" s="432">
        <v>1480737.168674774</v>
      </c>
      <c r="AA210" s="511">
        <v>5866.8443908086047</v>
      </c>
      <c r="AB210" s="512">
        <v>3.9778713383882749E-3</v>
      </c>
      <c r="AC210" s="513"/>
      <c r="AD210" s="516">
        <v>0</v>
      </c>
      <c r="AE210" s="438">
        <v>249370.7654031906</v>
      </c>
      <c r="AF210" s="504"/>
      <c r="AG210" s="398">
        <v>1474870.3242839649</v>
      </c>
      <c r="AH210" s="398">
        <v>1730107.9340779639</v>
      </c>
      <c r="AI210" s="511">
        <v>255237.6097939992</v>
      </c>
      <c r="AJ210" s="512">
        <v>0.17305766181031179</v>
      </c>
      <c r="AK210" s="512"/>
      <c r="AL210" s="199">
        <v>-529741</v>
      </c>
      <c r="AM210" s="432">
        <v>-480933</v>
      </c>
      <c r="AN210" s="511">
        <v>48808</v>
      </c>
      <c r="AO210" s="512">
        <v>-9.2135590788706173E-2</v>
      </c>
      <c r="AP210" s="512"/>
      <c r="AQ210" s="444">
        <v>945129.32428396493</v>
      </c>
      <c r="AR210" s="444">
        <v>1249174.9340779639</v>
      </c>
      <c r="AS210" s="511">
        <v>304045.60979399917</v>
      </c>
      <c r="AT210" s="512">
        <v>0.321697361389507</v>
      </c>
      <c r="AV210" s="518">
        <v>279.43281058169072</v>
      </c>
      <c r="AW210" s="518">
        <v>329.99423092124817</v>
      </c>
      <c r="AX210" s="518">
        <v>50.561420339557507</v>
      </c>
      <c r="AY210" s="519">
        <v>0.18094303326193029</v>
      </c>
      <c r="AZ210" s="520"/>
      <c r="BA210" s="518">
        <v>302.1363190328322</v>
      </c>
      <c r="BB210" s="518">
        <v>347.75328008664309</v>
      </c>
      <c r="BC210" s="518">
        <v>45.61696105381094</v>
      </c>
      <c r="BD210" s="519">
        <v>0.15098138879772971</v>
      </c>
      <c r="BE210" s="520"/>
      <c r="BF210" s="518">
        <v>169.7657273818933</v>
      </c>
      <c r="BG210" s="518">
        <v>89.473819911680437</v>
      </c>
      <c r="BH210" s="518">
        <v>-80.291907470212834</v>
      </c>
      <c r="BI210" s="519">
        <v>-0.47295710805982472</v>
      </c>
      <c r="BJ210" s="520"/>
      <c r="BK210" s="518">
        <v>751.33485699641619</v>
      </c>
      <c r="BL210" s="518">
        <v>767.22133091957176</v>
      </c>
      <c r="BM210" s="518">
        <v>15.88647392315556</v>
      </c>
      <c r="BN210" s="519">
        <v>2.1144332350909869E-2</v>
      </c>
      <c r="BO210" s="521"/>
      <c r="BP210" s="518">
        <v>0</v>
      </c>
      <c r="BQ210" s="518">
        <v>129.20765046797439</v>
      </c>
      <c r="BR210" s="521"/>
      <c r="BS210" s="518">
        <v>751.33485699641619</v>
      </c>
      <c r="BT210" s="518">
        <v>896.42898138754617</v>
      </c>
      <c r="BU210" s="518">
        <v>145.09412439113001</v>
      </c>
      <c r="BV210" s="519">
        <v>0.19311512442157611</v>
      </c>
      <c r="BW210" s="512"/>
      <c r="BX210" s="518">
        <v>-269.86296484971979</v>
      </c>
      <c r="BY210" s="518">
        <v>-247.22849740932639</v>
      </c>
      <c r="BZ210" s="511">
        <v>22.634467440393419</v>
      </c>
      <c r="CA210" s="512">
        <v>-8.3873930062978483E-2</v>
      </c>
      <c r="CB210" s="512"/>
      <c r="CC210" s="444">
        <v>481.47189214669629</v>
      </c>
      <c r="CD210" s="444">
        <v>647.24089848599181</v>
      </c>
      <c r="CE210" s="511">
        <v>165.76900633929549</v>
      </c>
      <c r="CF210" s="512">
        <v>0.34429633181741048</v>
      </c>
    </row>
    <row r="211" spans="1:84">
      <c r="A211" s="396">
        <v>635</v>
      </c>
      <c r="B211" s="411">
        <v>6</v>
      </c>
      <c r="C211" s="411">
        <v>6</v>
      </c>
      <c r="D211" s="397" t="s">
        <v>253</v>
      </c>
      <c r="E211" s="399">
        <v>6347</v>
      </c>
      <c r="F211" s="399">
        <v>6337</v>
      </c>
      <c r="G211" s="511">
        <v>-10</v>
      </c>
      <c r="H211" s="512">
        <v>-1.5755475027572081E-3</v>
      </c>
      <c r="I211" s="512"/>
      <c r="J211" s="399">
        <v>640905.57954303036</v>
      </c>
      <c r="K211" s="432">
        <v>733274.99981195631</v>
      </c>
      <c r="L211" s="511">
        <v>92369.420268925955</v>
      </c>
      <c r="M211" s="512">
        <v>0.14412328932256441</v>
      </c>
      <c r="N211" s="512"/>
      <c r="O211" s="399">
        <v>2319522.1496603829</v>
      </c>
      <c r="P211" s="432">
        <v>2187344.6298287348</v>
      </c>
      <c r="Q211" s="511">
        <v>-132177.5198316476</v>
      </c>
      <c r="R211" s="512">
        <v>-5.698480605197094E-2</v>
      </c>
      <c r="S211" s="512"/>
      <c r="T211" s="399">
        <v>1238742.964266507</v>
      </c>
      <c r="U211" s="432">
        <v>822417.47027021274</v>
      </c>
      <c r="V211" s="511">
        <v>-416325.49399629439</v>
      </c>
      <c r="W211" s="512">
        <v>-0.33608707052702569</v>
      </c>
      <c r="X211" s="513"/>
      <c r="Y211" s="432">
        <v>4199170.6934699202</v>
      </c>
      <c r="Z211" s="432">
        <v>3743037.0999109042</v>
      </c>
      <c r="AA211" s="511">
        <v>-456133.59355901601</v>
      </c>
      <c r="AB211" s="512">
        <v>-0.1086246849332283</v>
      </c>
      <c r="AC211" s="513"/>
      <c r="AD211" s="516">
        <v>0</v>
      </c>
      <c r="AE211" s="438">
        <v>815740.58937836427</v>
      </c>
      <c r="AF211" s="504"/>
      <c r="AG211" s="398">
        <v>4199170.6934699202</v>
      </c>
      <c r="AH211" s="398">
        <v>4558777.6892892681</v>
      </c>
      <c r="AI211" s="511">
        <v>359606.99581934791</v>
      </c>
      <c r="AJ211" s="512">
        <v>8.5637622775984898E-2</v>
      </c>
      <c r="AK211" s="512"/>
      <c r="AL211" s="199">
        <v>-571680</v>
      </c>
      <c r="AM211" s="432">
        <v>-314499</v>
      </c>
      <c r="AN211" s="511">
        <v>257181</v>
      </c>
      <c r="AO211" s="512">
        <v>-0.44986880772460119</v>
      </c>
      <c r="AP211" s="512"/>
      <c r="AQ211" s="444">
        <v>3627490.6934699202</v>
      </c>
      <c r="AR211" s="444">
        <v>4244278.6892892681</v>
      </c>
      <c r="AS211" s="511">
        <v>616787.99581934791</v>
      </c>
      <c r="AT211" s="512">
        <v>0.17003158600232049</v>
      </c>
      <c r="AV211" s="518">
        <v>100.9777185352183</v>
      </c>
      <c r="AW211" s="518">
        <v>115.7132712343311</v>
      </c>
      <c r="AX211" s="518">
        <v>14.735552699112841</v>
      </c>
      <c r="AY211" s="519">
        <v>0.14592875451007031</v>
      </c>
      <c r="AZ211" s="520"/>
      <c r="BA211" s="518">
        <v>365.45173304874481</v>
      </c>
      <c r="BB211" s="518">
        <v>345.170369232876</v>
      </c>
      <c r="BC211" s="518">
        <v>-20.281363815868762</v>
      </c>
      <c r="BD211" s="519">
        <v>-5.5496696230370818E-2</v>
      </c>
      <c r="BE211" s="520"/>
      <c r="BF211" s="518">
        <v>195.1698383908157</v>
      </c>
      <c r="BG211" s="518">
        <v>129.78025410607751</v>
      </c>
      <c r="BH211" s="518">
        <v>-65.389584284738248</v>
      </c>
      <c r="BI211" s="519">
        <v>-0.335039393504029</v>
      </c>
      <c r="BJ211" s="520"/>
      <c r="BK211" s="518">
        <v>661.59928997477869</v>
      </c>
      <c r="BL211" s="518">
        <v>590.66389457328455</v>
      </c>
      <c r="BM211" s="518">
        <v>-70.935395401494134</v>
      </c>
      <c r="BN211" s="519">
        <v>-0.10721806458437751</v>
      </c>
      <c r="BO211" s="521"/>
      <c r="BP211" s="518">
        <v>0</v>
      </c>
      <c r="BQ211" s="518">
        <v>128.7266197535686</v>
      </c>
      <c r="BR211" s="521"/>
      <c r="BS211" s="518">
        <v>661.59928997477869</v>
      </c>
      <c r="BT211" s="518">
        <v>719.39051432685312</v>
      </c>
      <c r="BU211" s="518">
        <v>57.791224352074437</v>
      </c>
      <c r="BV211" s="519">
        <v>8.7350795606623968E-2</v>
      </c>
      <c r="BW211" s="512"/>
      <c r="BX211" s="518">
        <v>-90.07089963762408</v>
      </c>
      <c r="BY211" s="518">
        <v>-63.612434906106991</v>
      </c>
      <c r="BZ211" s="511">
        <v>26.45846473151709</v>
      </c>
      <c r="CA211" s="512">
        <v>-0.29375153171518847</v>
      </c>
      <c r="CB211" s="512"/>
      <c r="CC211" s="444">
        <v>571.52839033715463</v>
      </c>
      <c r="CD211" s="444">
        <v>669.76151006616192</v>
      </c>
      <c r="CE211" s="511">
        <v>98.233119729007285</v>
      </c>
      <c r="CF211" s="512">
        <v>0.17187793535690821</v>
      </c>
    </row>
    <row r="212" spans="1:84">
      <c r="A212" s="396">
        <v>636</v>
      </c>
      <c r="B212" s="411">
        <v>2</v>
      </c>
      <c r="C212" s="411">
        <v>2</v>
      </c>
      <c r="D212" s="397" t="s">
        <v>254</v>
      </c>
      <c r="E212" s="399">
        <v>8154</v>
      </c>
      <c r="F212" s="399">
        <v>8130</v>
      </c>
      <c r="G212" s="511">
        <v>-24</v>
      </c>
      <c r="H212" s="512">
        <v>-2.943340691685063E-3</v>
      </c>
      <c r="I212" s="512"/>
      <c r="J212" s="399">
        <v>4601948.360474918</v>
      </c>
      <c r="K212" s="432">
        <v>4475038.6737516569</v>
      </c>
      <c r="L212" s="511">
        <v>-126909.6867232611</v>
      </c>
      <c r="M212" s="512">
        <v>-2.7577381748404531E-2</v>
      </c>
      <c r="N212" s="512"/>
      <c r="O212" s="399">
        <v>3741617.3530154382</v>
      </c>
      <c r="P212" s="432">
        <v>3569901.5087429178</v>
      </c>
      <c r="Q212" s="511">
        <v>-171715.84427251949</v>
      </c>
      <c r="R212" s="512">
        <v>-4.5893480832327901E-2</v>
      </c>
      <c r="S212" s="512"/>
      <c r="T212" s="399">
        <v>1738482.5819979981</v>
      </c>
      <c r="U212" s="432">
        <v>1266220.4745360559</v>
      </c>
      <c r="V212" s="511">
        <v>-472262.10746194172</v>
      </c>
      <c r="W212" s="512">
        <v>-0.27165190629588121</v>
      </c>
      <c r="X212" s="513"/>
      <c r="Y212" s="432">
        <v>10082048.29548835</v>
      </c>
      <c r="Z212" s="432">
        <v>9311160.6570306309</v>
      </c>
      <c r="AA212" s="511">
        <v>-770887.63845772296</v>
      </c>
      <c r="AB212" s="512">
        <v>-7.646141100144202E-2</v>
      </c>
      <c r="AC212" s="513"/>
      <c r="AD212" s="516">
        <v>0</v>
      </c>
      <c r="AE212" s="438">
        <v>841645.2348266039</v>
      </c>
      <c r="AF212" s="504"/>
      <c r="AG212" s="398">
        <v>10082048.29548835</v>
      </c>
      <c r="AH212" s="398">
        <v>10152805.891857229</v>
      </c>
      <c r="AI212" s="511">
        <v>70757.596368880942</v>
      </c>
      <c r="AJ212" s="512">
        <v>7.0181766933753408E-3</v>
      </c>
      <c r="AK212" s="512"/>
      <c r="AL212" s="199">
        <v>-710886</v>
      </c>
      <c r="AM212" s="432">
        <v>-678203</v>
      </c>
      <c r="AN212" s="511">
        <v>32683</v>
      </c>
      <c r="AO212" s="512">
        <v>-4.5975022718129213E-2</v>
      </c>
      <c r="AP212" s="512"/>
      <c r="AQ212" s="444">
        <v>9371162.2954883538</v>
      </c>
      <c r="AR212" s="444">
        <v>9474602.8918572348</v>
      </c>
      <c r="AS212" s="511">
        <v>103440.5963688809</v>
      </c>
      <c r="AT212" s="512">
        <v>1.103818214936703E-2</v>
      </c>
      <c r="AV212" s="518">
        <v>564.37924460079932</v>
      </c>
      <c r="AW212" s="518">
        <v>550.43526122406604</v>
      </c>
      <c r="AX212" s="518">
        <v>-13.943983376733289</v>
      </c>
      <c r="AY212" s="519">
        <v>-2.4706761473122989E-2</v>
      </c>
      <c r="AZ212" s="520"/>
      <c r="BA212" s="518">
        <v>458.86894199355379</v>
      </c>
      <c r="BB212" s="518">
        <v>439.10227659814501</v>
      </c>
      <c r="BC212" s="518">
        <v>-19.76666539540884</v>
      </c>
      <c r="BD212" s="519">
        <v>-4.3076930222238748E-2</v>
      </c>
      <c r="BE212" s="520"/>
      <c r="BF212" s="518">
        <v>213.2061052241842</v>
      </c>
      <c r="BG212" s="518">
        <v>155.74667583469329</v>
      </c>
      <c r="BH212" s="518">
        <v>-57.459429389490907</v>
      </c>
      <c r="BI212" s="519">
        <v>-0.26950180122221579</v>
      </c>
      <c r="BJ212" s="520"/>
      <c r="BK212" s="518">
        <v>1236.4542918185371</v>
      </c>
      <c r="BL212" s="518">
        <v>1145.2842136569041</v>
      </c>
      <c r="BM212" s="518">
        <v>-91.170078161633228</v>
      </c>
      <c r="BN212" s="519">
        <v>-7.3735097823586504E-2</v>
      </c>
      <c r="BO212" s="521"/>
      <c r="BP212" s="518">
        <v>0</v>
      </c>
      <c r="BQ212" s="518">
        <v>103.5233991176635</v>
      </c>
      <c r="BR212" s="521"/>
      <c r="BS212" s="518">
        <v>1236.4542918185371</v>
      </c>
      <c r="BT212" s="518">
        <v>1248.807612774568</v>
      </c>
      <c r="BU212" s="518">
        <v>12.3533209560303</v>
      </c>
      <c r="BV212" s="519">
        <v>9.9909240784480866E-3</v>
      </c>
      <c r="BW212" s="512"/>
      <c r="BX212" s="518">
        <v>-87.182487122884467</v>
      </c>
      <c r="BY212" s="518">
        <v>-95.10984009840098</v>
      </c>
      <c r="BZ212" s="511">
        <v>-7.9273529755165129</v>
      </c>
      <c r="CA212" s="512">
        <v>9.0928272834690307E-2</v>
      </c>
      <c r="CB212" s="512"/>
      <c r="CC212" s="444">
        <v>1149.2718046956529</v>
      </c>
      <c r="CD212" s="444">
        <v>1165.387809576536</v>
      </c>
      <c r="CE212" s="511">
        <v>16.116004880882659</v>
      </c>
      <c r="CF212" s="512">
        <v>1.40227967092175E-2</v>
      </c>
    </row>
    <row r="213" spans="1:84">
      <c r="A213" s="396">
        <v>638</v>
      </c>
      <c r="B213" s="411">
        <v>1</v>
      </c>
      <c r="C213" s="412">
        <v>34</v>
      </c>
      <c r="D213" s="397" t="s">
        <v>255</v>
      </c>
      <c r="E213" s="399">
        <v>51232</v>
      </c>
      <c r="F213" s="399">
        <v>51289</v>
      </c>
      <c r="G213" s="511">
        <v>57</v>
      </c>
      <c r="H213" s="512">
        <v>1.1125858838226109E-3</v>
      </c>
      <c r="I213" s="512"/>
      <c r="J213" s="399">
        <v>43948594.709349841</v>
      </c>
      <c r="K213" s="432">
        <v>41987132.703724243</v>
      </c>
      <c r="L213" s="511">
        <v>-1961462.0056255979</v>
      </c>
      <c r="M213" s="512">
        <v>-4.4630824229933953E-2</v>
      </c>
      <c r="N213" s="512"/>
      <c r="O213" s="399">
        <v>-3446951.8996120552</v>
      </c>
      <c r="P213" s="432">
        <v>-1332980.291281536</v>
      </c>
      <c r="Q213" s="511">
        <v>2113971.6083305189</v>
      </c>
      <c r="R213" s="512">
        <v>-0.61328723750640113</v>
      </c>
      <c r="S213" s="512"/>
      <c r="T213" s="399">
        <v>7324920.5436812136</v>
      </c>
      <c r="U213" s="432">
        <v>4697834.1767633324</v>
      </c>
      <c r="V213" s="511">
        <v>-2627086.3669178821</v>
      </c>
      <c r="W213" s="512">
        <v>-0.35865049337417287</v>
      </c>
      <c r="X213" s="513"/>
      <c r="Y213" s="432">
        <v>47826563.353418998</v>
      </c>
      <c r="Z213" s="432">
        <v>45351986.58920604</v>
      </c>
      <c r="AA213" s="511">
        <v>-2474576.764212959</v>
      </c>
      <c r="AB213" s="512">
        <v>-5.1740635134639203E-2</v>
      </c>
      <c r="AC213" s="513"/>
      <c r="AD213" s="516">
        <v>0</v>
      </c>
      <c r="AE213" s="438">
        <v>6146880.3166031707</v>
      </c>
      <c r="AF213" s="504"/>
      <c r="AG213" s="398">
        <v>47826563.353418998</v>
      </c>
      <c r="AH213" s="398">
        <v>51498866.905809209</v>
      </c>
      <c r="AI213" s="511">
        <v>3672303.5523902099</v>
      </c>
      <c r="AJ213" s="512">
        <v>7.6783763977632452E-2</v>
      </c>
      <c r="AK213" s="512"/>
      <c r="AL213" s="199">
        <v>-1526775</v>
      </c>
      <c r="AM213" s="432">
        <v>229083</v>
      </c>
      <c r="AN213" s="511">
        <v>1755858</v>
      </c>
      <c r="AO213" s="512">
        <v>-1.1500437196050499</v>
      </c>
      <c r="AP213" s="512"/>
      <c r="AQ213" s="444">
        <v>46299788.353418998</v>
      </c>
      <c r="AR213" s="444">
        <v>51727949.905809209</v>
      </c>
      <c r="AS213" s="511">
        <v>5428161.5523902103</v>
      </c>
      <c r="AT213" s="512">
        <v>0.1172394463438053</v>
      </c>
      <c r="AV213" s="518">
        <v>857.83484363971422</v>
      </c>
      <c r="AW213" s="518">
        <v>818.6381622516376</v>
      </c>
      <c r="AX213" s="518">
        <v>-39.196681388076627</v>
      </c>
      <c r="AY213" s="519">
        <v>-4.5692573201816702E-2</v>
      </c>
      <c r="AZ213" s="520"/>
      <c r="BA213" s="518">
        <v>-67.28122852147203</v>
      </c>
      <c r="BB213" s="518">
        <v>-25.989594089990771</v>
      </c>
      <c r="BC213" s="518">
        <v>41.291634431481263</v>
      </c>
      <c r="BD213" s="519">
        <v>-0.61371701050767102</v>
      </c>
      <c r="BE213" s="520"/>
      <c r="BF213" s="518">
        <v>142.97549468459579</v>
      </c>
      <c r="BG213" s="518">
        <v>91.59535527624503</v>
      </c>
      <c r="BH213" s="518">
        <v>-51.380139408350807</v>
      </c>
      <c r="BI213" s="519">
        <v>-0.35936325677134728</v>
      </c>
      <c r="BJ213" s="520"/>
      <c r="BK213" s="518">
        <v>933.52910980283809</v>
      </c>
      <c r="BL213" s="518">
        <v>884.24392343789191</v>
      </c>
      <c r="BM213" s="518">
        <v>-49.285186364946178</v>
      </c>
      <c r="BN213" s="519">
        <v>-5.2794482622352562E-2</v>
      </c>
      <c r="BO213" s="521"/>
      <c r="BP213" s="518">
        <v>0</v>
      </c>
      <c r="BQ213" s="518">
        <v>119.84792677968321</v>
      </c>
      <c r="BR213" s="521"/>
      <c r="BS213" s="518">
        <v>933.52910980283809</v>
      </c>
      <c r="BT213" s="518">
        <v>1004.091850217575</v>
      </c>
      <c r="BU213" s="518">
        <v>70.56274041473705</v>
      </c>
      <c r="BV213" s="519">
        <v>7.5587080974518231E-2</v>
      </c>
      <c r="BW213" s="512"/>
      <c r="BX213" s="518">
        <v>-29.801198469706431</v>
      </c>
      <c r="BY213" s="518">
        <v>4.5319269239018114</v>
      </c>
      <c r="BZ213" s="511">
        <v>34.333125393608249</v>
      </c>
      <c r="CA213" s="512">
        <v>-1.1520719688004699</v>
      </c>
      <c r="CB213" s="512"/>
      <c r="CC213" s="444">
        <v>903.72791133313171</v>
      </c>
      <c r="CD213" s="444">
        <v>1008.558363505025</v>
      </c>
      <c r="CE213" s="511">
        <v>104.8304521718929</v>
      </c>
      <c r="CF213" s="512">
        <v>0.11599780294187501</v>
      </c>
    </row>
    <row r="214" spans="1:84">
      <c r="A214" s="396">
        <v>678</v>
      </c>
      <c r="B214" s="411">
        <v>17</v>
      </c>
      <c r="C214" s="411">
        <v>17</v>
      </c>
      <c r="D214" s="397" t="s">
        <v>256</v>
      </c>
      <c r="E214" s="399">
        <v>24073</v>
      </c>
      <c r="F214" s="399">
        <v>23797</v>
      </c>
      <c r="G214" s="511">
        <v>-276</v>
      </c>
      <c r="H214" s="512">
        <v>-1.1465126905661951E-2</v>
      </c>
      <c r="I214" s="512"/>
      <c r="J214" s="399">
        <v>12222745.32001585</v>
      </c>
      <c r="K214" s="432">
        <v>11245539.96343399</v>
      </c>
      <c r="L214" s="511">
        <v>-977205.35658186302</v>
      </c>
      <c r="M214" s="512">
        <v>-7.9949743776596638E-2</v>
      </c>
      <c r="N214" s="512"/>
      <c r="O214" s="399">
        <v>7861808.3314749151</v>
      </c>
      <c r="P214" s="432">
        <v>2320407.325954136</v>
      </c>
      <c r="Q214" s="511">
        <v>-5541401.0055207787</v>
      </c>
      <c r="R214" s="512">
        <v>-0.70485068725672984</v>
      </c>
      <c r="S214" s="512"/>
      <c r="T214" s="399">
        <v>3455085.4561190228</v>
      </c>
      <c r="U214" s="432">
        <v>1763154.653998544</v>
      </c>
      <c r="V214" s="511">
        <v>-1691930.80212048</v>
      </c>
      <c r="W214" s="512">
        <v>-0.48969289576442671</v>
      </c>
      <c r="X214" s="513"/>
      <c r="Y214" s="432">
        <v>23539639.10760979</v>
      </c>
      <c r="Z214" s="432">
        <v>15329101.94338667</v>
      </c>
      <c r="AA214" s="511">
        <v>-8210537.1642231205</v>
      </c>
      <c r="AB214" s="512">
        <v>-0.3487962209908671</v>
      </c>
      <c r="AC214" s="513"/>
      <c r="AD214" s="516">
        <v>0</v>
      </c>
      <c r="AE214" s="438">
        <v>3473883.85567284</v>
      </c>
      <c r="AF214" s="504"/>
      <c r="AG214" s="398">
        <v>23539639.10760979</v>
      </c>
      <c r="AH214" s="398">
        <v>18802985.79905951</v>
      </c>
      <c r="AI214" s="511">
        <v>-4736653.3085502796</v>
      </c>
      <c r="AJ214" s="512">
        <v>-0.20122030277936739</v>
      </c>
      <c r="AK214" s="512"/>
      <c r="AL214" s="199">
        <v>-589223</v>
      </c>
      <c r="AM214" s="432">
        <v>-114301</v>
      </c>
      <c r="AN214" s="511">
        <v>474922</v>
      </c>
      <c r="AO214" s="512">
        <v>-0.80601402185590176</v>
      </c>
      <c r="AP214" s="512"/>
      <c r="AQ214" s="444">
        <v>22950416.10760979</v>
      </c>
      <c r="AR214" s="444">
        <v>18688684.79905951</v>
      </c>
      <c r="AS214" s="511">
        <v>-4261731.3085502833</v>
      </c>
      <c r="AT214" s="512">
        <v>-0.18569298650481539</v>
      </c>
      <c r="AV214" s="518">
        <v>507.73668923756293</v>
      </c>
      <c r="AW214" s="518">
        <v>472.56124567945488</v>
      </c>
      <c r="AX214" s="518">
        <v>-35.175443558107993</v>
      </c>
      <c r="AY214" s="519">
        <v>-6.9278908347018997E-2</v>
      </c>
      <c r="AZ214" s="520"/>
      <c r="BA214" s="518">
        <v>326.58199358097932</v>
      </c>
      <c r="BB214" s="518">
        <v>97.508397106951989</v>
      </c>
      <c r="BC214" s="518">
        <v>-229.07359647402731</v>
      </c>
      <c r="BD214" s="519">
        <v>-0.70142751583524221</v>
      </c>
      <c r="BE214" s="520"/>
      <c r="BF214" s="518">
        <v>143.52533776924449</v>
      </c>
      <c r="BG214" s="518">
        <v>74.091467579885858</v>
      </c>
      <c r="BH214" s="518">
        <v>-69.433870189358657</v>
      </c>
      <c r="BI214" s="519">
        <v>-0.48377430263214027</v>
      </c>
      <c r="BJ214" s="520"/>
      <c r="BK214" s="518">
        <v>977.84402058778676</v>
      </c>
      <c r="BL214" s="518">
        <v>644.16111036629275</v>
      </c>
      <c r="BM214" s="518">
        <v>-333.68291022149401</v>
      </c>
      <c r="BN214" s="519">
        <v>-0.34124349405022247</v>
      </c>
      <c r="BO214" s="521"/>
      <c r="BP214" s="518">
        <v>0</v>
      </c>
      <c r="BQ214" s="518">
        <v>145.97990736953571</v>
      </c>
      <c r="BR214" s="521"/>
      <c r="BS214" s="518">
        <v>977.84402058778676</v>
      </c>
      <c r="BT214" s="518">
        <v>790.14101773582843</v>
      </c>
      <c r="BU214" s="518">
        <v>-187.7030028519583</v>
      </c>
      <c r="BV214" s="519">
        <v>-0.19195597549303331</v>
      </c>
      <c r="BW214" s="512"/>
      <c r="BX214" s="518">
        <v>-24.476508951937859</v>
      </c>
      <c r="BY214" s="518">
        <v>-11.34953985796529</v>
      </c>
      <c r="BZ214" s="511">
        <v>13.126969093972569</v>
      </c>
      <c r="CA214" s="512">
        <v>-0.53630887965880758</v>
      </c>
      <c r="CB214" s="512"/>
      <c r="CC214" s="444">
        <v>953.36751163584893</v>
      </c>
      <c r="CD214" s="444">
        <v>785.33784926921487</v>
      </c>
      <c r="CE214" s="511">
        <v>-168.02966236663411</v>
      </c>
      <c r="CF214" s="512">
        <v>-0.1762485718422668</v>
      </c>
    </row>
    <row r="215" spans="1:84">
      <c r="A215" s="396">
        <v>680</v>
      </c>
      <c r="B215" s="411">
        <v>2</v>
      </c>
      <c r="C215" s="411">
        <v>2</v>
      </c>
      <c r="D215" s="397" t="s">
        <v>257</v>
      </c>
      <c r="E215" s="399">
        <v>24942</v>
      </c>
      <c r="F215" s="399">
        <v>25331</v>
      </c>
      <c r="G215" s="511">
        <v>389</v>
      </c>
      <c r="H215" s="512">
        <v>1.5596183144896161E-2</v>
      </c>
      <c r="I215" s="512"/>
      <c r="J215" s="399">
        <v>8462245.9240193814</v>
      </c>
      <c r="K215" s="432">
        <v>8447962.7707896437</v>
      </c>
      <c r="L215" s="511">
        <v>-14283.153229737651</v>
      </c>
      <c r="M215" s="512">
        <v>-1.6878678967714839E-3</v>
      </c>
      <c r="N215" s="512"/>
      <c r="O215" s="399">
        <v>1528490.663599225</v>
      </c>
      <c r="P215" s="432">
        <v>1035897.795793463</v>
      </c>
      <c r="Q215" s="511">
        <v>-492592.86780576198</v>
      </c>
      <c r="R215" s="512">
        <v>-0.32227404428223672</v>
      </c>
      <c r="S215" s="512"/>
      <c r="T215" s="399">
        <v>3428419.251286753</v>
      </c>
      <c r="U215" s="432">
        <v>1835957.262699798</v>
      </c>
      <c r="V215" s="511">
        <v>-1592461.988586955</v>
      </c>
      <c r="W215" s="512">
        <v>-0.46448869635452922</v>
      </c>
      <c r="X215" s="513"/>
      <c r="Y215" s="432">
        <v>13419155.838905361</v>
      </c>
      <c r="Z215" s="432">
        <v>11319817.8292829</v>
      </c>
      <c r="AA215" s="511">
        <v>-2099338.0096224551</v>
      </c>
      <c r="AB215" s="512">
        <v>-0.15644337354932339</v>
      </c>
      <c r="AC215" s="513"/>
      <c r="AD215" s="516">
        <v>0</v>
      </c>
      <c r="AE215" s="438">
        <v>4131593.1337821502</v>
      </c>
      <c r="AF215" s="504"/>
      <c r="AG215" s="398">
        <v>13419155.838905361</v>
      </c>
      <c r="AH215" s="398">
        <v>15451410.963065051</v>
      </c>
      <c r="AI215" s="511">
        <v>2032255.124159696</v>
      </c>
      <c r="AJ215" s="512">
        <v>0.1514443343945451</v>
      </c>
      <c r="AK215" s="512"/>
      <c r="AL215" s="199">
        <v>467043</v>
      </c>
      <c r="AM215" s="432">
        <v>674518</v>
      </c>
      <c r="AN215" s="511">
        <v>207475</v>
      </c>
      <c r="AO215" s="512">
        <v>0.44423104510719569</v>
      </c>
      <c r="AP215" s="512"/>
      <c r="AQ215" s="444">
        <v>13886198.838905361</v>
      </c>
      <c r="AR215" s="444">
        <v>16125928.963065051</v>
      </c>
      <c r="AS215" s="511">
        <v>2239730.124159696</v>
      </c>
      <c r="AT215" s="512">
        <v>0.161291808517431</v>
      </c>
      <c r="AV215" s="518">
        <v>339.27695950683108</v>
      </c>
      <c r="AW215" s="518">
        <v>333.5029320117502</v>
      </c>
      <c r="AX215" s="518">
        <v>-5.7740274950808734</v>
      </c>
      <c r="AY215" s="519">
        <v>-1.701862544239352E-2</v>
      </c>
      <c r="AZ215" s="520"/>
      <c r="BA215" s="518">
        <v>61.28180032071306</v>
      </c>
      <c r="BB215" s="518">
        <v>40.894469061366053</v>
      </c>
      <c r="BC215" s="518">
        <v>-20.387331259347011</v>
      </c>
      <c r="BD215" s="519">
        <v>-0.33268166327770499</v>
      </c>
      <c r="BE215" s="520"/>
      <c r="BF215" s="518">
        <v>137.4556671993727</v>
      </c>
      <c r="BG215" s="518">
        <v>72.478672879073002</v>
      </c>
      <c r="BH215" s="518">
        <v>-64.976994320299667</v>
      </c>
      <c r="BI215" s="519">
        <v>-0.47271237078973061</v>
      </c>
      <c r="BJ215" s="520"/>
      <c r="BK215" s="518">
        <v>538.01442702691679</v>
      </c>
      <c r="BL215" s="518">
        <v>446.87607395218919</v>
      </c>
      <c r="BM215" s="518">
        <v>-91.138353074727604</v>
      </c>
      <c r="BN215" s="519">
        <v>-0.16939760068955911</v>
      </c>
      <c r="BO215" s="521"/>
      <c r="BP215" s="518">
        <v>0</v>
      </c>
      <c r="BQ215" s="518">
        <v>163.10422540689871</v>
      </c>
      <c r="BR215" s="521"/>
      <c r="BS215" s="518">
        <v>538.01442702691679</v>
      </c>
      <c r="BT215" s="518">
        <v>609.98029935908789</v>
      </c>
      <c r="BU215" s="518">
        <v>71.965872332171102</v>
      </c>
      <c r="BV215" s="519">
        <v>0.13376197498988379</v>
      </c>
      <c r="BW215" s="512"/>
      <c r="BX215" s="518">
        <v>18.725162376713971</v>
      </c>
      <c r="BY215" s="518">
        <v>26.07449370336742</v>
      </c>
      <c r="BZ215" s="511">
        <v>7.3493313266534406</v>
      </c>
      <c r="CA215" s="512">
        <v>0.39248425080643567</v>
      </c>
      <c r="CB215" s="512"/>
      <c r="CC215" s="444">
        <v>556.73958940363082</v>
      </c>
      <c r="CD215" s="444">
        <v>636.60846247937525</v>
      </c>
      <c r="CE215" s="511">
        <v>79.868873075744432</v>
      </c>
      <c r="CF215" s="512">
        <v>0.14345822462760099</v>
      </c>
    </row>
    <row r="216" spans="1:84">
      <c r="A216" s="396">
        <v>681</v>
      </c>
      <c r="B216" s="411">
        <v>10</v>
      </c>
      <c r="C216" s="411">
        <v>10</v>
      </c>
      <c r="D216" s="397" t="s">
        <v>258</v>
      </c>
      <c r="E216" s="399">
        <v>3308</v>
      </c>
      <c r="F216" s="399">
        <v>3297</v>
      </c>
      <c r="G216" s="511">
        <v>-11</v>
      </c>
      <c r="H216" s="512">
        <v>-3.325272067714631E-3</v>
      </c>
      <c r="I216" s="512"/>
      <c r="J216" s="399">
        <v>592690.02997976192</v>
      </c>
      <c r="K216" s="432">
        <v>630547.63651943649</v>
      </c>
      <c r="L216" s="511">
        <v>37857.606539674569</v>
      </c>
      <c r="M216" s="512">
        <v>6.3874208481231348E-2</v>
      </c>
      <c r="N216" s="512"/>
      <c r="O216" s="399">
        <v>1147672.930725551</v>
      </c>
      <c r="P216" s="432">
        <v>1247306.885086148</v>
      </c>
      <c r="Q216" s="511">
        <v>99633.954360596137</v>
      </c>
      <c r="R216" s="512">
        <v>8.6813892436766099E-2</v>
      </c>
      <c r="S216" s="512"/>
      <c r="T216" s="399">
        <v>802022.15442834981</v>
      </c>
      <c r="U216" s="432">
        <v>604360.36022696877</v>
      </c>
      <c r="V216" s="511">
        <v>-197661.79420138101</v>
      </c>
      <c r="W216" s="512">
        <v>-0.24645428197961269</v>
      </c>
      <c r="X216" s="513"/>
      <c r="Y216" s="432">
        <v>2542385.1151336632</v>
      </c>
      <c r="Z216" s="432">
        <v>2482214.8818325531</v>
      </c>
      <c r="AA216" s="511">
        <v>-60170.2333011101</v>
      </c>
      <c r="AB216" s="512">
        <v>-2.3666844548036432E-2</v>
      </c>
      <c r="AC216" s="513"/>
      <c r="AD216" s="516">
        <v>0</v>
      </c>
      <c r="AE216" s="438">
        <v>404148.53639329108</v>
      </c>
      <c r="AF216" s="504"/>
      <c r="AG216" s="398">
        <v>2542385.1151336632</v>
      </c>
      <c r="AH216" s="398">
        <v>2886363.4182258439</v>
      </c>
      <c r="AI216" s="511">
        <v>343978.30309218122</v>
      </c>
      <c r="AJ216" s="512">
        <v>0.13529748150452689</v>
      </c>
      <c r="AK216" s="512"/>
      <c r="AL216" s="199">
        <v>76126</v>
      </c>
      <c r="AM216" s="432">
        <v>63522</v>
      </c>
      <c r="AN216" s="511">
        <v>-12604</v>
      </c>
      <c r="AO216" s="512">
        <v>-0.16556761159130909</v>
      </c>
      <c r="AP216" s="512"/>
      <c r="AQ216" s="444">
        <v>2618511.1151336632</v>
      </c>
      <c r="AR216" s="444">
        <v>2949885.4182258439</v>
      </c>
      <c r="AS216" s="511">
        <v>331374.30309218081</v>
      </c>
      <c r="AT216" s="512">
        <v>0.12655065742398641</v>
      </c>
      <c r="AV216" s="518">
        <v>179.16869104587721</v>
      </c>
      <c r="AW216" s="518">
        <v>191.2489040095349</v>
      </c>
      <c r="AX216" s="518">
        <v>12.08021296365763</v>
      </c>
      <c r="AY216" s="519">
        <v>6.7423682637522964E-2</v>
      </c>
      <c r="AZ216" s="520"/>
      <c r="BA216" s="518">
        <v>346.93861267398768</v>
      </c>
      <c r="BB216" s="518">
        <v>378.31570672919253</v>
      </c>
      <c r="BC216" s="518">
        <v>31.37709405520474</v>
      </c>
      <c r="BD216" s="519">
        <v>9.0439901783688909E-2</v>
      </c>
      <c r="BE216" s="520"/>
      <c r="BF216" s="518">
        <v>242.44926070990019</v>
      </c>
      <c r="BG216" s="518">
        <v>183.30614504912609</v>
      </c>
      <c r="BH216" s="518">
        <v>-59.143115660774072</v>
      </c>
      <c r="BI216" s="519">
        <v>-0.24394017736989959</v>
      </c>
      <c r="BJ216" s="520"/>
      <c r="BK216" s="518">
        <v>768.55656442976522</v>
      </c>
      <c r="BL216" s="518">
        <v>752.87075578785357</v>
      </c>
      <c r="BM216" s="518">
        <v>-15.685808641911651</v>
      </c>
      <c r="BN216" s="519">
        <v>-2.0409439419139981E-2</v>
      </c>
      <c r="BO216" s="521"/>
      <c r="BP216" s="518">
        <v>0</v>
      </c>
      <c r="BQ216" s="518">
        <v>122.58069044382501</v>
      </c>
      <c r="BR216" s="521"/>
      <c r="BS216" s="518">
        <v>768.55656442976522</v>
      </c>
      <c r="BT216" s="518">
        <v>875.45144623167857</v>
      </c>
      <c r="BU216" s="518">
        <v>106.8948818019134</v>
      </c>
      <c r="BV216" s="519">
        <v>0.13908524986866069</v>
      </c>
      <c r="BW216" s="512"/>
      <c r="BX216" s="518">
        <v>23.012696493349459</v>
      </c>
      <c r="BY216" s="518">
        <v>-2.4131028207461331</v>
      </c>
      <c r="BZ216" s="511">
        <v>-25.425799314095588</v>
      </c>
      <c r="CA216" s="512">
        <v>-1.1048596291809401</v>
      </c>
      <c r="CB216" s="512"/>
      <c r="CC216" s="444">
        <v>791.56926092311471</v>
      </c>
      <c r="CD216" s="444">
        <v>894.71805223713795</v>
      </c>
      <c r="CE216" s="511">
        <v>103.1487913140232</v>
      </c>
      <c r="CF216" s="512">
        <v>0.13030924317820641</v>
      </c>
    </row>
    <row r="217" spans="1:84">
      <c r="A217" s="396">
        <v>683</v>
      </c>
      <c r="B217" s="411">
        <v>19</v>
      </c>
      <c r="C217" s="411">
        <v>19</v>
      </c>
      <c r="D217" s="397" t="s">
        <v>259</v>
      </c>
      <c r="E217" s="399">
        <v>3618</v>
      </c>
      <c r="F217" s="399">
        <v>3599</v>
      </c>
      <c r="G217" s="511">
        <v>-19</v>
      </c>
      <c r="H217" s="512">
        <v>-5.2515201768933116E-3</v>
      </c>
      <c r="I217" s="512"/>
      <c r="J217" s="399">
        <v>5034075.7574096918</v>
      </c>
      <c r="K217" s="432">
        <v>5211153.7287147241</v>
      </c>
      <c r="L217" s="511">
        <v>177077.97130503229</v>
      </c>
      <c r="M217" s="512">
        <v>3.5175865409730861E-2</v>
      </c>
      <c r="N217" s="512"/>
      <c r="O217" s="399">
        <v>2492447.4028989668</v>
      </c>
      <c r="P217" s="432">
        <v>2494155.894444372</v>
      </c>
      <c r="Q217" s="511">
        <v>1708.4915454052391</v>
      </c>
      <c r="R217" s="512">
        <v>6.854674419279988E-4</v>
      </c>
      <c r="S217" s="512"/>
      <c r="T217" s="399">
        <v>762159.80487067404</v>
      </c>
      <c r="U217" s="432">
        <v>566751.90975773241</v>
      </c>
      <c r="V217" s="511">
        <v>-195407.89511294159</v>
      </c>
      <c r="W217" s="512">
        <v>-0.25638703834046872</v>
      </c>
      <c r="X217" s="513"/>
      <c r="Y217" s="432">
        <v>8288682.9651793335</v>
      </c>
      <c r="Z217" s="432">
        <v>8272061.5329168281</v>
      </c>
      <c r="AA217" s="511">
        <v>-16621.432262505401</v>
      </c>
      <c r="AB217" s="512">
        <v>-2.0053164456080492E-3</v>
      </c>
      <c r="AC217" s="513"/>
      <c r="AD217" s="516">
        <v>0</v>
      </c>
      <c r="AE217" s="438">
        <v>459846.05754715548</v>
      </c>
      <c r="AF217" s="504"/>
      <c r="AG217" s="398">
        <v>8288682.9651793335</v>
      </c>
      <c r="AH217" s="398">
        <v>8731907.5904639829</v>
      </c>
      <c r="AI217" s="511">
        <v>443224.62528464937</v>
      </c>
      <c r="AJ217" s="512">
        <v>5.3473468239360972E-2</v>
      </c>
      <c r="AK217" s="512"/>
      <c r="AL217" s="199">
        <v>100358</v>
      </c>
      <c r="AM217" s="432">
        <v>346302</v>
      </c>
      <c r="AN217" s="511">
        <v>245944</v>
      </c>
      <c r="AO217" s="512">
        <v>2.4506666135235862</v>
      </c>
      <c r="AP217" s="512"/>
      <c r="AQ217" s="444">
        <v>8389040.9651793335</v>
      </c>
      <c r="AR217" s="444">
        <v>9078209.5904639848</v>
      </c>
      <c r="AS217" s="511">
        <v>689168.62528465129</v>
      </c>
      <c r="AT217" s="512">
        <v>8.2151062099375366E-2</v>
      </c>
      <c r="AV217" s="518">
        <v>1391.397390107709</v>
      </c>
      <c r="AW217" s="518">
        <v>1447.9449093400181</v>
      </c>
      <c r="AX217" s="518">
        <v>56.547519232308559</v>
      </c>
      <c r="AY217" s="519">
        <v>4.0640811628898613E-2</v>
      </c>
      <c r="AZ217" s="520"/>
      <c r="BA217" s="518">
        <v>688.90199085101347</v>
      </c>
      <c r="BB217" s="518">
        <v>693.01358556387106</v>
      </c>
      <c r="BC217" s="518">
        <v>4.1115947128575954</v>
      </c>
      <c r="BD217" s="519">
        <v>5.968330426478324E-3</v>
      </c>
      <c r="BE217" s="520"/>
      <c r="BF217" s="518">
        <v>210.65776806817971</v>
      </c>
      <c r="BG217" s="518">
        <v>157.47482905188451</v>
      </c>
      <c r="BH217" s="518">
        <v>-53.182939016295137</v>
      </c>
      <c r="BI217" s="519">
        <v>-0.25246132389992099</v>
      </c>
      <c r="BJ217" s="520"/>
      <c r="BK217" s="518">
        <v>2290.9571490269032</v>
      </c>
      <c r="BL217" s="518">
        <v>2298.4333239557732</v>
      </c>
      <c r="BM217" s="518">
        <v>7.4761749288704777</v>
      </c>
      <c r="BN217" s="519">
        <v>3.2633412336175848E-3</v>
      </c>
      <c r="BO217" s="521"/>
      <c r="BP217" s="518">
        <v>0</v>
      </c>
      <c r="BQ217" s="518">
        <v>127.7705077930413</v>
      </c>
      <c r="BR217" s="521"/>
      <c r="BS217" s="518">
        <v>2290.9571490269032</v>
      </c>
      <c r="BT217" s="518">
        <v>2426.203831748815</v>
      </c>
      <c r="BU217" s="518">
        <v>135.24668272191181</v>
      </c>
      <c r="BV217" s="519">
        <v>5.9035011972772451E-2</v>
      </c>
      <c r="BW217" s="512"/>
      <c r="BX217" s="518">
        <v>27.738529574350469</v>
      </c>
      <c r="BY217" s="518">
        <v>79.473186996387881</v>
      </c>
      <c r="BZ217" s="511">
        <v>51.734657422037422</v>
      </c>
      <c r="CA217" s="512">
        <v>1.86508290871611</v>
      </c>
      <c r="CB217" s="512"/>
      <c r="CC217" s="444">
        <v>2318.6956786012529</v>
      </c>
      <c r="CD217" s="444">
        <v>2522.425560006664</v>
      </c>
      <c r="CE217" s="511">
        <v>203.72988140541111</v>
      </c>
      <c r="CF217" s="512">
        <v>8.7864001854831841E-2</v>
      </c>
    </row>
    <row r="218" spans="1:84">
      <c r="A218" s="396">
        <v>684</v>
      </c>
      <c r="B218" s="411">
        <v>4</v>
      </c>
      <c r="C218" s="411">
        <v>4</v>
      </c>
      <c r="D218" s="397" t="s">
        <v>260</v>
      </c>
      <c r="E218" s="399">
        <v>38667</v>
      </c>
      <c r="F218" s="399">
        <v>38832</v>
      </c>
      <c r="G218" s="511">
        <v>165</v>
      </c>
      <c r="H218" s="512">
        <v>4.2672045930638534E-3</v>
      </c>
      <c r="I218" s="512"/>
      <c r="J218" s="399">
        <v>5044637.8483541999</v>
      </c>
      <c r="K218" s="432">
        <v>4152197.6301967199</v>
      </c>
      <c r="L218" s="511">
        <v>-892440.21815747954</v>
      </c>
      <c r="M218" s="512">
        <v>-0.17690867907368929</v>
      </c>
      <c r="N218" s="512"/>
      <c r="O218" s="399">
        <v>19300.99825431214</v>
      </c>
      <c r="P218" s="432">
        <v>-161403.22700219139</v>
      </c>
      <c r="Q218" s="511">
        <v>-180704.22525650359</v>
      </c>
      <c r="R218" s="512">
        <v>-9.3624289726118946</v>
      </c>
      <c r="S218" s="512"/>
      <c r="T218" s="399">
        <v>6994486.0991022736</v>
      </c>
      <c r="U218" s="432">
        <v>4812798.9154429454</v>
      </c>
      <c r="V218" s="511">
        <v>-2181687.1836593281</v>
      </c>
      <c r="W218" s="512">
        <v>-0.31191529338221757</v>
      </c>
      <c r="X218" s="513"/>
      <c r="Y218" s="432">
        <v>12058424.945710789</v>
      </c>
      <c r="Z218" s="432">
        <v>8803593.3186374754</v>
      </c>
      <c r="AA218" s="511">
        <v>-3254831.6270733098</v>
      </c>
      <c r="AB218" s="512">
        <v>-0.26992178843647918</v>
      </c>
      <c r="AC218" s="513"/>
      <c r="AD218" s="516">
        <v>0</v>
      </c>
      <c r="AE218" s="438">
        <v>5647786.8110686876</v>
      </c>
      <c r="AF218" s="504"/>
      <c r="AG218" s="398">
        <v>12058424.945710789</v>
      </c>
      <c r="AH218" s="398">
        <v>14451380.129706159</v>
      </c>
      <c r="AI218" s="511">
        <v>2392955.1839953768</v>
      </c>
      <c r="AJ218" s="512">
        <v>0.19844674530619841</v>
      </c>
      <c r="AK218" s="512"/>
      <c r="AL218" s="199">
        <v>-1367697</v>
      </c>
      <c r="AM218" s="432">
        <v>104364</v>
      </c>
      <c r="AN218" s="511">
        <v>1472061</v>
      </c>
      <c r="AO218" s="512">
        <v>-1.076306374876892</v>
      </c>
      <c r="AP218" s="512"/>
      <c r="AQ218" s="444">
        <v>10690727.945710789</v>
      </c>
      <c r="AR218" s="444">
        <v>14555744.129706159</v>
      </c>
      <c r="AS218" s="511">
        <v>3865016.1839953749</v>
      </c>
      <c r="AT218" s="512">
        <v>0.36152974835975082</v>
      </c>
      <c r="AV218" s="518">
        <v>130.4636472535806</v>
      </c>
      <c r="AW218" s="518">
        <v>106.9272154459394</v>
      </c>
      <c r="AX218" s="518">
        <v>-23.53643180764114</v>
      </c>
      <c r="AY218" s="519">
        <v>-0.18040605412397881</v>
      </c>
      <c r="AZ218" s="520"/>
      <c r="BA218" s="518">
        <v>0.49915944485768587</v>
      </c>
      <c r="BB218" s="518">
        <v>-4.1564489854293223</v>
      </c>
      <c r="BC218" s="518">
        <v>-4.6556084302870078</v>
      </c>
      <c r="BD218" s="519">
        <v>-9.3268964020391465</v>
      </c>
      <c r="BE218" s="520"/>
      <c r="BF218" s="518">
        <v>180.890322474003</v>
      </c>
      <c r="BG218" s="518">
        <v>123.938991436005</v>
      </c>
      <c r="BH218" s="518">
        <v>-56.951331037998017</v>
      </c>
      <c r="BI218" s="519">
        <v>-0.3148390154823395</v>
      </c>
      <c r="BJ218" s="520"/>
      <c r="BK218" s="518">
        <v>311.85312917244119</v>
      </c>
      <c r="BL218" s="518">
        <v>226.7097578965151</v>
      </c>
      <c r="BM218" s="518">
        <v>-85.143371275926114</v>
      </c>
      <c r="BN218" s="519">
        <v>-0.27302394400168267</v>
      </c>
      <c r="BO218" s="521"/>
      <c r="BP218" s="518">
        <v>0</v>
      </c>
      <c r="BQ218" s="518">
        <v>145.44156394387841</v>
      </c>
      <c r="BR218" s="521"/>
      <c r="BS218" s="518">
        <v>311.85312917244119</v>
      </c>
      <c r="BT218" s="518">
        <v>372.15132184039362</v>
      </c>
      <c r="BU218" s="518">
        <v>60.298192667952321</v>
      </c>
      <c r="BV218" s="519">
        <v>0.19335445768321929</v>
      </c>
      <c r="BW218" s="512"/>
      <c r="BX218" s="518">
        <v>-35.371169214058497</v>
      </c>
      <c r="BY218" s="518">
        <v>-1.769700247218789</v>
      </c>
      <c r="BZ218" s="511">
        <v>33.601468966839711</v>
      </c>
      <c r="CA218" s="512">
        <v>-0.94996771985373307</v>
      </c>
      <c r="CB218" s="512"/>
      <c r="CC218" s="444">
        <v>276.48195995838267</v>
      </c>
      <c r="CD218" s="444">
        <v>374.83889909626498</v>
      </c>
      <c r="CE218" s="511">
        <v>98.35693913788225</v>
      </c>
      <c r="CF218" s="512">
        <v>0.35574450916322847</v>
      </c>
    </row>
    <row r="219" spans="1:84">
      <c r="A219" s="396">
        <v>686</v>
      </c>
      <c r="B219" s="411">
        <v>11</v>
      </c>
      <c r="C219" s="411">
        <v>11</v>
      </c>
      <c r="D219" s="397" t="s">
        <v>261</v>
      </c>
      <c r="E219" s="399">
        <v>2964</v>
      </c>
      <c r="F219" s="399">
        <v>2933</v>
      </c>
      <c r="G219" s="511">
        <v>-31</v>
      </c>
      <c r="H219" s="512">
        <v>-1.0458839406207831E-2</v>
      </c>
      <c r="I219" s="512"/>
      <c r="J219" s="399">
        <v>-268761.36150721001</v>
      </c>
      <c r="K219" s="432">
        <v>-191833.877959078</v>
      </c>
      <c r="L219" s="511">
        <v>76927.483548132004</v>
      </c>
      <c r="M219" s="512">
        <v>-0.28622969878082077</v>
      </c>
      <c r="N219" s="512"/>
      <c r="O219" s="399">
        <v>1397377.5114989679</v>
      </c>
      <c r="P219" s="432">
        <v>1501492.4775961221</v>
      </c>
      <c r="Q219" s="511">
        <v>104114.9660971533</v>
      </c>
      <c r="R219" s="512">
        <v>7.4507400641841609E-2</v>
      </c>
      <c r="S219" s="512"/>
      <c r="T219" s="399">
        <v>666944.04381339496</v>
      </c>
      <c r="U219" s="432">
        <v>468986.8722694905</v>
      </c>
      <c r="V219" s="511">
        <v>-197957.17154390449</v>
      </c>
      <c r="W219" s="512">
        <v>-0.29681226390754167</v>
      </c>
      <c r="X219" s="513"/>
      <c r="Y219" s="432">
        <v>1795560.193805153</v>
      </c>
      <c r="Z219" s="432">
        <v>1778645.4719065339</v>
      </c>
      <c r="AA219" s="511">
        <v>-16914.721898619318</v>
      </c>
      <c r="AB219" s="512">
        <v>-9.4203034556995923E-3</v>
      </c>
      <c r="AC219" s="513"/>
      <c r="AD219" s="516">
        <v>0</v>
      </c>
      <c r="AE219" s="438">
        <v>332063.83473712718</v>
      </c>
      <c r="AF219" s="504"/>
      <c r="AG219" s="398">
        <v>1795560.193805153</v>
      </c>
      <c r="AH219" s="398">
        <v>2110709.306643662</v>
      </c>
      <c r="AI219" s="511">
        <v>315149.1128385081</v>
      </c>
      <c r="AJ219" s="512">
        <v>0.1755157604439001</v>
      </c>
      <c r="AK219" s="512"/>
      <c r="AL219" s="199">
        <v>626552</v>
      </c>
      <c r="AM219" s="432">
        <v>811638</v>
      </c>
      <c r="AN219" s="511">
        <v>185086</v>
      </c>
      <c r="AO219" s="512">
        <v>0.29540405265644348</v>
      </c>
      <c r="AP219" s="512"/>
      <c r="AQ219" s="444">
        <v>2422112.193805153</v>
      </c>
      <c r="AR219" s="444">
        <v>2922347.3066436611</v>
      </c>
      <c r="AS219" s="511">
        <v>500235.11283850757</v>
      </c>
      <c r="AT219" s="512">
        <v>0.20652846474986569</v>
      </c>
      <c r="AV219" s="518">
        <v>-90.675223180570171</v>
      </c>
      <c r="AW219" s="518">
        <v>-65.405345366204571</v>
      </c>
      <c r="AX219" s="518">
        <v>25.2698778143656</v>
      </c>
      <c r="AY219" s="519">
        <v>-0.27868558717570829</v>
      </c>
      <c r="AZ219" s="520"/>
      <c r="BA219" s="518">
        <v>471.4499026649691</v>
      </c>
      <c r="BB219" s="518">
        <v>511.93060947702747</v>
      </c>
      <c r="BC219" s="518">
        <v>40.480706812058372</v>
      </c>
      <c r="BD219" s="519">
        <v>8.5864280771366625E-2</v>
      </c>
      <c r="BE219" s="520"/>
      <c r="BF219" s="518">
        <v>225.01485958616561</v>
      </c>
      <c r="BG219" s="518">
        <v>159.90005873490981</v>
      </c>
      <c r="BH219" s="518">
        <v>-65.114800851255836</v>
      </c>
      <c r="BI219" s="519">
        <v>-0.28938000348515303</v>
      </c>
      <c r="BJ219" s="520"/>
      <c r="BK219" s="518">
        <v>605.78953907056462</v>
      </c>
      <c r="BL219" s="518">
        <v>606.42532284573281</v>
      </c>
      <c r="BM219" s="518">
        <v>0.63578377516819273</v>
      </c>
      <c r="BN219" s="519">
        <v>1.04951263460846E-3</v>
      </c>
      <c r="BO219" s="521"/>
      <c r="BP219" s="518">
        <v>0</v>
      </c>
      <c r="BQ219" s="518">
        <v>113.2164455291944</v>
      </c>
      <c r="BR219" s="521"/>
      <c r="BS219" s="518">
        <v>605.78953907056462</v>
      </c>
      <c r="BT219" s="518">
        <v>719.64176837492721</v>
      </c>
      <c r="BU219" s="518">
        <v>113.8522293043626</v>
      </c>
      <c r="BV219" s="519">
        <v>0.18794023660270021</v>
      </c>
      <c r="BW219" s="512"/>
      <c r="BX219" s="518">
        <v>211.38731443994601</v>
      </c>
      <c r="BY219" s="518">
        <v>248.1142175247187</v>
      </c>
      <c r="BZ219" s="511">
        <v>36.726903084772722</v>
      </c>
      <c r="CA219" s="512">
        <v>0.17374222848744611</v>
      </c>
      <c r="CB219" s="512"/>
      <c r="CC219" s="444">
        <v>817.17685351051068</v>
      </c>
      <c r="CD219" s="444">
        <v>996.36798726343716</v>
      </c>
      <c r="CE219" s="511">
        <v>179.1911337529265</v>
      </c>
      <c r="CF219" s="512">
        <v>0.2192807260547569</v>
      </c>
    </row>
    <row r="220" spans="1:84">
      <c r="A220" s="396">
        <v>687</v>
      </c>
      <c r="B220" s="411">
        <v>11</v>
      </c>
      <c r="C220" s="411">
        <v>11</v>
      </c>
      <c r="D220" s="397" t="s">
        <v>262</v>
      </c>
      <c r="E220" s="399">
        <v>1477</v>
      </c>
      <c r="F220" s="399">
        <v>1424</v>
      </c>
      <c r="G220" s="511">
        <v>-53</v>
      </c>
      <c r="H220" s="512">
        <v>-3.5883547731888961E-2</v>
      </c>
      <c r="I220" s="512"/>
      <c r="J220" s="399">
        <v>845671.68914788181</v>
      </c>
      <c r="K220" s="432">
        <v>865028.51287312293</v>
      </c>
      <c r="L220" s="511">
        <v>19356.82372524112</v>
      </c>
      <c r="M220" s="512">
        <v>2.2889289039278941E-2</v>
      </c>
      <c r="N220" s="512"/>
      <c r="O220" s="399">
        <v>155652.45034538591</v>
      </c>
      <c r="P220" s="432">
        <v>390992.67986900843</v>
      </c>
      <c r="Q220" s="511">
        <v>235340.22952362249</v>
      </c>
      <c r="R220" s="512">
        <v>1.511959683264946</v>
      </c>
      <c r="S220" s="512"/>
      <c r="T220" s="399">
        <v>377030.6913369656</v>
      </c>
      <c r="U220" s="432">
        <v>292693.73938534071</v>
      </c>
      <c r="V220" s="511">
        <v>-84336.951951624884</v>
      </c>
      <c r="W220" s="512">
        <v>-0.2236872326031675</v>
      </c>
      <c r="X220" s="513"/>
      <c r="Y220" s="432">
        <v>1378354.8308302329</v>
      </c>
      <c r="Z220" s="432">
        <v>1548714.932127472</v>
      </c>
      <c r="AA220" s="511">
        <v>170360.10129723861</v>
      </c>
      <c r="AB220" s="512">
        <v>0.1235966947601036</v>
      </c>
      <c r="AC220" s="513"/>
      <c r="AD220" s="516">
        <v>0</v>
      </c>
      <c r="AE220" s="438">
        <v>221533.18056132409</v>
      </c>
      <c r="AF220" s="504"/>
      <c r="AG220" s="398">
        <v>1378354.8308302329</v>
      </c>
      <c r="AH220" s="398">
        <v>1770248.1126887959</v>
      </c>
      <c r="AI220" s="511">
        <v>391893.28185856272</v>
      </c>
      <c r="AJ220" s="512">
        <v>0.28431959107547877</v>
      </c>
      <c r="AK220" s="512"/>
      <c r="AL220" s="199">
        <v>134475</v>
      </c>
      <c r="AM220" s="432">
        <v>453989</v>
      </c>
      <c r="AN220" s="511">
        <v>319514</v>
      </c>
      <c r="AO220" s="512">
        <v>2.3760104108570368</v>
      </c>
      <c r="AP220" s="512"/>
      <c r="AQ220" s="444">
        <v>1512829.8308302329</v>
      </c>
      <c r="AR220" s="444">
        <v>2224237.1126887961</v>
      </c>
      <c r="AS220" s="511">
        <v>711407.28185856272</v>
      </c>
      <c r="AT220" s="512">
        <v>0.47024937462275318</v>
      </c>
      <c r="AV220" s="518">
        <v>572.56038534047514</v>
      </c>
      <c r="AW220" s="518">
        <v>607.4638433097773</v>
      </c>
      <c r="AX220" s="518">
        <v>34.903457969302167</v>
      </c>
      <c r="AY220" s="519">
        <v>6.0960308926274548E-2</v>
      </c>
      <c r="AZ220" s="520"/>
      <c r="BA220" s="518">
        <v>105.3841911613987</v>
      </c>
      <c r="BB220" s="518">
        <v>274.57351114396653</v>
      </c>
      <c r="BC220" s="518">
        <v>169.18931998256781</v>
      </c>
      <c r="BD220" s="519">
        <v>1.605452564734779</v>
      </c>
      <c r="BE220" s="520"/>
      <c r="BF220" s="518">
        <v>255.26790205617169</v>
      </c>
      <c r="BG220" s="518">
        <v>205.54335630993029</v>
      </c>
      <c r="BH220" s="518">
        <v>-49.724545746241397</v>
      </c>
      <c r="BI220" s="519">
        <v>-0.1947935692098865</v>
      </c>
      <c r="BJ220" s="520"/>
      <c r="BK220" s="518">
        <v>933.21247855804563</v>
      </c>
      <c r="BL220" s="518">
        <v>1087.580710763674</v>
      </c>
      <c r="BM220" s="518">
        <v>154.3682322056286</v>
      </c>
      <c r="BN220" s="519">
        <v>0.16541595376451759</v>
      </c>
      <c r="BO220" s="521"/>
      <c r="BP220" s="518">
        <v>0</v>
      </c>
      <c r="BQ220" s="518">
        <v>155.57105376497481</v>
      </c>
      <c r="BR220" s="521"/>
      <c r="BS220" s="518">
        <v>933.21247855804563</v>
      </c>
      <c r="BT220" s="518">
        <v>1243.151764528649</v>
      </c>
      <c r="BU220" s="518">
        <v>309.93928597060341</v>
      </c>
      <c r="BV220" s="519">
        <v>0.33212081181073189</v>
      </c>
      <c r="BW220" s="512"/>
      <c r="BX220" s="518">
        <v>91.046039268788078</v>
      </c>
      <c r="BY220" s="518">
        <v>216.39396067415731</v>
      </c>
      <c r="BZ220" s="511">
        <v>125.34792140536921</v>
      </c>
      <c r="CA220" s="512">
        <v>1.376753150516679</v>
      </c>
      <c r="CB220" s="512"/>
      <c r="CC220" s="444">
        <v>1024.2585178268339</v>
      </c>
      <c r="CD220" s="444">
        <v>1561.964264528649</v>
      </c>
      <c r="CE220" s="511">
        <v>537.70574670181531</v>
      </c>
      <c r="CF220" s="512">
        <v>0.52497073477374057</v>
      </c>
    </row>
    <row r="221" spans="1:84">
      <c r="A221" s="396">
        <v>689</v>
      </c>
      <c r="B221" s="411">
        <v>9</v>
      </c>
      <c r="C221" s="411">
        <v>9</v>
      </c>
      <c r="D221" s="397" t="s">
        <v>263</v>
      </c>
      <c r="E221" s="399">
        <v>3093</v>
      </c>
      <c r="F221" s="399">
        <v>3032</v>
      </c>
      <c r="G221" s="511">
        <v>-61</v>
      </c>
      <c r="H221" s="512">
        <v>-1.9721952796637569E-2</v>
      </c>
      <c r="I221" s="512"/>
      <c r="J221" s="399">
        <v>1685898.1065002889</v>
      </c>
      <c r="K221" s="432">
        <v>1662374.2569257999</v>
      </c>
      <c r="L221" s="511">
        <v>-23523.849574488591</v>
      </c>
      <c r="M221" s="512">
        <v>-1.395330446353079E-2</v>
      </c>
      <c r="N221" s="512"/>
      <c r="O221" s="399">
        <v>-20773.00553940684</v>
      </c>
      <c r="P221" s="432">
        <v>-16035.257627000879</v>
      </c>
      <c r="Q221" s="511">
        <v>4737.7479124059591</v>
      </c>
      <c r="R221" s="512">
        <v>-0.22807233663989299</v>
      </c>
      <c r="S221" s="512"/>
      <c r="T221" s="399">
        <v>588431.24081252282</v>
      </c>
      <c r="U221" s="432">
        <v>427984.56900290208</v>
      </c>
      <c r="V221" s="511">
        <v>-160446.67180962069</v>
      </c>
      <c r="W221" s="512">
        <v>-0.27266851363648081</v>
      </c>
      <c r="X221" s="513"/>
      <c r="Y221" s="432">
        <v>2253556.3417734052</v>
      </c>
      <c r="Z221" s="432">
        <v>2074323.5683017019</v>
      </c>
      <c r="AA221" s="511">
        <v>-179232.77347170311</v>
      </c>
      <c r="AB221" s="512">
        <v>-7.9533300388069425E-2</v>
      </c>
      <c r="AC221" s="513"/>
      <c r="AD221" s="516">
        <v>0</v>
      </c>
      <c r="AE221" s="438">
        <v>562105.7144803633</v>
      </c>
      <c r="AF221" s="504"/>
      <c r="AG221" s="398">
        <v>2253556.3417734052</v>
      </c>
      <c r="AH221" s="398">
        <v>2636429.2827820652</v>
      </c>
      <c r="AI221" s="511">
        <v>382872.94100866001</v>
      </c>
      <c r="AJ221" s="512">
        <v>0.16989721264628491</v>
      </c>
      <c r="AK221" s="512"/>
      <c r="AL221" s="199">
        <v>88240</v>
      </c>
      <c r="AM221" s="432">
        <v>37025</v>
      </c>
      <c r="AN221" s="511">
        <v>-51215</v>
      </c>
      <c r="AO221" s="512">
        <v>-0.58040571169537625</v>
      </c>
      <c r="AP221" s="512"/>
      <c r="AQ221" s="444">
        <v>2341796.3417734052</v>
      </c>
      <c r="AR221" s="444">
        <v>2673454.2827820652</v>
      </c>
      <c r="AS221" s="511">
        <v>331657.94100866001</v>
      </c>
      <c r="AT221" s="512">
        <v>0.14162544158622301</v>
      </c>
      <c r="AV221" s="518">
        <v>545.06889961212062</v>
      </c>
      <c r="AW221" s="518">
        <v>548.27646996233523</v>
      </c>
      <c r="AX221" s="518">
        <v>3.2075703502146098</v>
      </c>
      <c r="AY221" s="519">
        <v>5.8847062316290033E-3</v>
      </c>
      <c r="AZ221" s="520"/>
      <c r="BA221" s="518">
        <v>-6.7161349949585638</v>
      </c>
      <c r="BB221" s="518">
        <v>-5.2886733598287856</v>
      </c>
      <c r="BC221" s="518">
        <v>1.427461635129778</v>
      </c>
      <c r="BD221" s="519">
        <v>-0.21254212969234471</v>
      </c>
      <c r="BE221" s="520"/>
      <c r="BF221" s="518">
        <v>190.2461173011713</v>
      </c>
      <c r="BG221" s="518">
        <v>141.15586048908381</v>
      </c>
      <c r="BH221" s="518">
        <v>-49.090256812087489</v>
      </c>
      <c r="BI221" s="519">
        <v>-0.2580355252894575</v>
      </c>
      <c r="BJ221" s="520"/>
      <c r="BK221" s="518">
        <v>728.59888191833329</v>
      </c>
      <c r="BL221" s="518">
        <v>684.14365709159028</v>
      </c>
      <c r="BM221" s="518">
        <v>-44.455224826743013</v>
      </c>
      <c r="BN221" s="519">
        <v>-6.1014676154452122E-2</v>
      </c>
      <c r="BO221" s="521"/>
      <c r="BP221" s="518">
        <v>0</v>
      </c>
      <c r="BQ221" s="518">
        <v>185.39106678112239</v>
      </c>
      <c r="BR221" s="521"/>
      <c r="BS221" s="518">
        <v>728.59888191833329</v>
      </c>
      <c r="BT221" s="518">
        <v>869.53472387271268</v>
      </c>
      <c r="BU221" s="518">
        <v>140.93584195437941</v>
      </c>
      <c r="BV221" s="519">
        <v>0.19343406290071211</v>
      </c>
      <c r="BW221" s="512"/>
      <c r="BX221" s="518">
        <v>28.528936307791788</v>
      </c>
      <c r="BY221" s="518">
        <v>10.699538258575201</v>
      </c>
      <c r="BZ221" s="511">
        <v>-17.829398049216589</v>
      </c>
      <c r="CA221" s="512">
        <v>-0.62495838810320625</v>
      </c>
      <c r="CB221" s="512"/>
      <c r="CC221" s="444">
        <v>757.1278182261251</v>
      </c>
      <c r="CD221" s="444">
        <v>881.74613548221134</v>
      </c>
      <c r="CE221" s="511">
        <v>124.6183172560862</v>
      </c>
      <c r="CF221" s="512">
        <v>0.16459349961285871</v>
      </c>
    </row>
    <row r="222" spans="1:84">
      <c r="A222" s="396">
        <v>691</v>
      </c>
      <c r="B222" s="411">
        <v>17</v>
      </c>
      <c r="C222" s="411">
        <v>17</v>
      </c>
      <c r="D222" s="397" t="s">
        <v>264</v>
      </c>
      <c r="E222" s="399">
        <v>2636</v>
      </c>
      <c r="F222" s="399">
        <v>2598</v>
      </c>
      <c r="G222" s="511">
        <v>-38</v>
      </c>
      <c r="H222" s="512">
        <v>-1.4415781487101671E-2</v>
      </c>
      <c r="I222" s="512"/>
      <c r="J222" s="399">
        <v>2304027.0553501132</v>
      </c>
      <c r="K222" s="432">
        <v>2196507.479861381</v>
      </c>
      <c r="L222" s="511">
        <v>-107519.57548873129</v>
      </c>
      <c r="M222" s="512">
        <v>-4.6665934429486508E-2</v>
      </c>
      <c r="N222" s="512"/>
      <c r="O222" s="399">
        <v>1708881.6675977141</v>
      </c>
      <c r="P222" s="432">
        <v>1709206.5134250729</v>
      </c>
      <c r="Q222" s="511">
        <v>324.84582735947328</v>
      </c>
      <c r="R222" s="512">
        <v>1.900926398351094E-4</v>
      </c>
      <c r="S222" s="512"/>
      <c r="T222" s="399">
        <v>641849.22308627202</v>
      </c>
      <c r="U222" s="432">
        <v>450838.86556364619</v>
      </c>
      <c r="V222" s="511">
        <v>-191010.3575226258</v>
      </c>
      <c r="W222" s="512">
        <v>-0.2975938127714331</v>
      </c>
      <c r="X222" s="513"/>
      <c r="Y222" s="432">
        <v>4654757.946034099</v>
      </c>
      <c r="Z222" s="432">
        <v>4356552.858850101</v>
      </c>
      <c r="AA222" s="511">
        <v>-298205.08718399802</v>
      </c>
      <c r="AB222" s="512">
        <v>-6.4064574493733178E-2</v>
      </c>
      <c r="AC222" s="513"/>
      <c r="AD222" s="516">
        <v>0</v>
      </c>
      <c r="AE222" s="438">
        <v>265274.77968989022</v>
      </c>
      <c r="AF222" s="504"/>
      <c r="AG222" s="398">
        <v>4654757.946034099</v>
      </c>
      <c r="AH222" s="398">
        <v>4621827.6385399913</v>
      </c>
      <c r="AI222" s="511">
        <v>-32930.307494107627</v>
      </c>
      <c r="AJ222" s="512">
        <v>-7.0745477801191772E-3</v>
      </c>
      <c r="AK222" s="512"/>
      <c r="AL222" s="199">
        <v>-55945</v>
      </c>
      <c r="AM222" s="432">
        <v>4373</v>
      </c>
      <c r="AN222" s="511">
        <v>60318</v>
      </c>
      <c r="AO222" s="512">
        <v>-1.0781660559478059</v>
      </c>
      <c r="AP222" s="512"/>
      <c r="AQ222" s="444">
        <v>4598812.946034099</v>
      </c>
      <c r="AR222" s="444">
        <v>4626200.6385399913</v>
      </c>
      <c r="AS222" s="511">
        <v>27387.69250589237</v>
      </c>
      <c r="AT222" s="512">
        <v>5.9553830145474447E-3</v>
      </c>
      <c r="AV222" s="518">
        <v>874.06185711309286</v>
      </c>
      <c r="AW222" s="518">
        <v>845.46092373417298</v>
      </c>
      <c r="AX222" s="518">
        <v>-28.60093337891988</v>
      </c>
      <c r="AY222" s="519">
        <v>-3.2721864186345873E-2</v>
      </c>
      <c r="AZ222" s="520"/>
      <c r="BA222" s="518">
        <v>648.28591335269869</v>
      </c>
      <c r="BB222" s="518">
        <v>657.89319223443931</v>
      </c>
      <c r="BC222" s="518">
        <v>9.6072788817406263</v>
      </c>
      <c r="BD222" s="519">
        <v>1.4819508929409369E-2</v>
      </c>
      <c r="BE222" s="520"/>
      <c r="BF222" s="518">
        <v>243.49363546520181</v>
      </c>
      <c r="BG222" s="518">
        <v>173.53305064035649</v>
      </c>
      <c r="BH222" s="518">
        <v>-69.960584824845341</v>
      </c>
      <c r="BI222" s="519">
        <v>-0.28731997323537251</v>
      </c>
      <c r="BJ222" s="520"/>
      <c r="BK222" s="518">
        <v>1765.841405930993</v>
      </c>
      <c r="BL222" s="518">
        <v>1676.887166608969</v>
      </c>
      <c r="BM222" s="518">
        <v>-88.954239322024705</v>
      </c>
      <c r="BN222" s="519">
        <v>-5.0374987823510638E-2</v>
      </c>
      <c r="BO222" s="521"/>
      <c r="BP222" s="518">
        <v>0</v>
      </c>
      <c r="BQ222" s="518">
        <v>102.1073055003426</v>
      </c>
      <c r="BR222" s="521"/>
      <c r="BS222" s="518">
        <v>1765.841405930993</v>
      </c>
      <c r="BT222" s="518">
        <v>1778.994472109312</v>
      </c>
      <c r="BU222" s="518">
        <v>13.15306617831811</v>
      </c>
      <c r="BV222" s="519">
        <v>7.4486112592786922E-3</v>
      </c>
      <c r="BW222" s="512"/>
      <c r="BX222" s="518">
        <v>-21.223444613050081</v>
      </c>
      <c r="BY222" s="518">
        <v>33.93264049268668</v>
      </c>
      <c r="BZ222" s="511">
        <v>55.156085105736757</v>
      </c>
      <c r="CA222" s="512">
        <v>-2.5988281408297809</v>
      </c>
      <c r="CB222" s="512"/>
      <c r="CC222" s="444">
        <v>1744.6179613179429</v>
      </c>
      <c r="CD222" s="444">
        <v>1780.677689969204</v>
      </c>
      <c r="CE222" s="511">
        <v>36.059728651260457</v>
      </c>
      <c r="CF222" s="512">
        <v>2.0669126107139078E-2</v>
      </c>
    </row>
    <row r="223" spans="1:84">
      <c r="A223" s="396">
        <v>694</v>
      </c>
      <c r="B223" s="411">
        <v>5</v>
      </c>
      <c r="C223" s="411">
        <v>5</v>
      </c>
      <c r="D223" s="397" t="s">
        <v>265</v>
      </c>
      <c r="E223" s="399">
        <v>28349</v>
      </c>
      <c r="F223" s="399">
        <v>28483</v>
      </c>
      <c r="G223" s="511">
        <v>134</v>
      </c>
      <c r="H223" s="512">
        <v>4.7267981233905954E-3</v>
      </c>
      <c r="I223" s="512"/>
      <c r="J223" s="399">
        <v>2737876.66689499</v>
      </c>
      <c r="K223" s="432">
        <v>2603575.3663404691</v>
      </c>
      <c r="L223" s="511">
        <v>-134301.30055452141</v>
      </c>
      <c r="M223" s="512">
        <v>-4.9053086349149427E-2</v>
      </c>
      <c r="N223" s="512"/>
      <c r="O223" s="399">
        <v>767934.28666146309</v>
      </c>
      <c r="P223" s="432">
        <v>-13347.5231783974</v>
      </c>
      <c r="Q223" s="511">
        <v>-781281.80983986054</v>
      </c>
      <c r="R223" s="512">
        <v>-1.017381074670366</v>
      </c>
      <c r="S223" s="512"/>
      <c r="T223" s="399">
        <v>4263642.6319200806</v>
      </c>
      <c r="U223" s="432">
        <v>2431571.3610098162</v>
      </c>
      <c r="V223" s="511">
        <v>-1832071.270910264</v>
      </c>
      <c r="W223" s="512">
        <v>-0.42969625483954149</v>
      </c>
      <c r="X223" s="513"/>
      <c r="Y223" s="432">
        <v>7769453.5854765344</v>
      </c>
      <c r="Z223" s="432">
        <v>5021799.2041718876</v>
      </c>
      <c r="AA223" s="511">
        <v>-2747654.3813046459</v>
      </c>
      <c r="AB223" s="512">
        <v>-0.35364834232884101</v>
      </c>
      <c r="AC223" s="513"/>
      <c r="AD223" s="516">
        <v>0</v>
      </c>
      <c r="AE223" s="438">
        <v>4725635.6239496404</v>
      </c>
      <c r="AF223" s="504"/>
      <c r="AG223" s="398">
        <v>7769453.5854765344</v>
      </c>
      <c r="AH223" s="398">
        <v>9747434.828121528</v>
      </c>
      <c r="AI223" s="511">
        <v>1977981.242644995</v>
      </c>
      <c r="AJ223" s="512">
        <v>0.25458434378737288</v>
      </c>
      <c r="AK223" s="512"/>
      <c r="AL223" s="199">
        <v>504021</v>
      </c>
      <c r="AM223" s="432">
        <v>1891994</v>
      </c>
      <c r="AN223" s="511">
        <v>1387973</v>
      </c>
      <c r="AO223" s="512">
        <v>2.7537999408754792</v>
      </c>
      <c r="AP223" s="512"/>
      <c r="AQ223" s="444">
        <v>8273474.5854765344</v>
      </c>
      <c r="AR223" s="444">
        <v>11639428.82812153</v>
      </c>
      <c r="AS223" s="511">
        <v>3365954.242644995</v>
      </c>
      <c r="AT223" s="512">
        <v>0.40683683836458212</v>
      </c>
      <c r="AV223" s="518">
        <v>96.577539486224907</v>
      </c>
      <c r="AW223" s="518">
        <v>91.408045723430419</v>
      </c>
      <c r="AX223" s="518">
        <v>-5.1694937627944881</v>
      </c>
      <c r="AY223" s="519">
        <v>-5.3526873746165653E-2</v>
      </c>
      <c r="AZ223" s="520"/>
      <c r="BA223" s="518">
        <v>27.088584664766419</v>
      </c>
      <c r="BB223" s="518">
        <v>-0.46861367055427428</v>
      </c>
      <c r="BC223" s="518">
        <v>-27.557198335320692</v>
      </c>
      <c r="BD223" s="519">
        <v>-1.0172993043510239</v>
      </c>
      <c r="BE223" s="520"/>
      <c r="BF223" s="518">
        <v>150.39834321916399</v>
      </c>
      <c r="BG223" s="518">
        <v>85.369215356873084</v>
      </c>
      <c r="BH223" s="518">
        <v>-65.029127862290935</v>
      </c>
      <c r="BI223" s="519">
        <v>-0.43237928337766962</v>
      </c>
      <c r="BJ223" s="520"/>
      <c r="BK223" s="518">
        <v>274.06446737015528</v>
      </c>
      <c r="BL223" s="518">
        <v>176.3086474097492</v>
      </c>
      <c r="BM223" s="518">
        <v>-97.755819960406114</v>
      </c>
      <c r="BN223" s="519">
        <v>-0.35668914288102782</v>
      </c>
      <c r="BO223" s="521"/>
      <c r="BP223" s="518">
        <v>0</v>
      </c>
      <c r="BQ223" s="518">
        <v>165.91074058033351</v>
      </c>
      <c r="BR223" s="521"/>
      <c r="BS223" s="518">
        <v>274.06446737015528</v>
      </c>
      <c r="BT223" s="518">
        <v>342.21938799008279</v>
      </c>
      <c r="BU223" s="518">
        <v>68.154920619927452</v>
      </c>
      <c r="BV223" s="519">
        <v>0.24868207569526499</v>
      </c>
      <c r="BW223" s="512"/>
      <c r="BX223" s="518">
        <v>17.779145648876501</v>
      </c>
      <c r="BY223" s="518">
        <v>64.334761085559805</v>
      </c>
      <c r="BZ223" s="511">
        <v>46.555615436683297</v>
      </c>
      <c r="CA223" s="512">
        <v>2.618551889731846</v>
      </c>
      <c r="CB223" s="512"/>
      <c r="CC223" s="444">
        <v>291.84361301903192</v>
      </c>
      <c r="CD223" s="444">
        <v>408.6447645304753</v>
      </c>
      <c r="CE223" s="511">
        <v>116.80115151144339</v>
      </c>
      <c r="CF223" s="512">
        <v>0.40021828918293489</v>
      </c>
    </row>
    <row r="224" spans="1:84">
      <c r="A224" s="396">
        <v>697</v>
      </c>
      <c r="B224" s="411">
        <v>18</v>
      </c>
      <c r="C224" s="411">
        <v>18</v>
      </c>
      <c r="D224" s="397" t="s">
        <v>266</v>
      </c>
      <c r="E224" s="399">
        <v>1174</v>
      </c>
      <c r="F224" s="399">
        <v>1164</v>
      </c>
      <c r="G224" s="511">
        <v>-10</v>
      </c>
      <c r="H224" s="512">
        <v>-8.5178875638841564E-3</v>
      </c>
      <c r="I224" s="512"/>
      <c r="J224" s="399">
        <v>227446.7074633351</v>
      </c>
      <c r="K224" s="432">
        <v>230703.60248976521</v>
      </c>
      <c r="L224" s="511">
        <v>3256.8950264300802</v>
      </c>
      <c r="M224" s="512">
        <v>1.431937644977823E-2</v>
      </c>
      <c r="N224" s="512"/>
      <c r="O224" s="399">
        <v>419727.00138191832</v>
      </c>
      <c r="P224" s="432">
        <v>470743.01446988579</v>
      </c>
      <c r="Q224" s="511">
        <v>51016.013087967469</v>
      </c>
      <c r="R224" s="512">
        <v>0.1215457021349621</v>
      </c>
      <c r="S224" s="512"/>
      <c r="T224" s="399">
        <v>289700.64148855588</v>
      </c>
      <c r="U224" s="432">
        <v>216304.49954585079</v>
      </c>
      <c r="V224" s="511">
        <v>-73396.141942705086</v>
      </c>
      <c r="W224" s="512">
        <v>-0.25335167214534621</v>
      </c>
      <c r="X224" s="513"/>
      <c r="Y224" s="432">
        <v>936874.35033380939</v>
      </c>
      <c r="Z224" s="432">
        <v>917751.11650550179</v>
      </c>
      <c r="AA224" s="511">
        <v>-19123.233828307599</v>
      </c>
      <c r="AB224" s="512">
        <v>-2.0411738053767791E-2</v>
      </c>
      <c r="AC224" s="513"/>
      <c r="AD224" s="516">
        <v>0</v>
      </c>
      <c r="AE224" s="438">
        <v>161738.93374430251</v>
      </c>
      <c r="AF224" s="504"/>
      <c r="AG224" s="398">
        <v>936874.35033380939</v>
      </c>
      <c r="AH224" s="398">
        <v>1079490.050249804</v>
      </c>
      <c r="AI224" s="511">
        <v>142615.69991599489</v>
      </c>
      <c r="AJ224" s="512">
        <v>0.15222500206690551</v>
      </c>
      <c r="AK224" s="512"/>
      <c r="AL224" s="199">
        <v>-189898</v>
      </c>
      <c r="AM224" s="432">
        <v>-200264</v>
      </c>
      <c r="AN224" s="511">
        <v>-10366</v>
      </c>
      <c r="AO224" s="512">
        <v>5.4587199443911993E-2</v>
      </c>
      <c r="AP224" s="512"/>
      <c r="AQ224" s="444">
        <v>746976.35033380939</v>
      </c>
      <c r="AR224" s="444">
        <v>879226.05024980428</v>
      </c>
      <c r="AS224" s="511">
        <v>132249.69991599489</v>
      </c>
      <c r="AT224" s="512">
        <v>0.1770467028265286</v>
      </c>
      <c r="AV224" s="518">
        <v>193.73654809483401</v>
      </c>
      <c r="AW224" s="518">
        <v>198.19897121113851</v>
      </c>
      <c r="AX224" s="518">
        <v>4.4624231163044783</v>
      </c>
      <c r="AY224" s="519">
        <v>2.3033460439896569E-2</v>
      </c>
      <c r="AZ224" s="520"/>
      <c r="BA224" s="518">
        <v>357.51874052974301</v>
      </c>
      <c r="BB224" s="518">
        <v>404.41839731089851</v>
      </c>
      <c r="BC224" s="518">
        <v>46.899656781155443</v>
      </c>
      <c r="BD224" s="519">
        <v>0.13118097449007349</v>
      </c>
      <c r="BE224" s="520"/>
      <c r="BF224" s="518">
        <v>246.76374913846331</v>
      </c>
      <c r="BG224" s="518">
        <v>185.8286078572601</v>
      </c>
      <c r="BH224" s="518">
        <v>-60.935141281203158</v>
      </c>
      <c r="BI224" s="519">
        <v>-0.24693716761051249</v>
      </c>
      <c r="BJ224" s="520"/>
      <c r="BK224" s="518">
        <v>798.01903776304039</v>
      </c>
      <c r="BL224" s="518">
        <v>788.44597637929712</v>
      </c>
      <c r="BM224" s="518">
        <v>-9.5730613837432657</v>
      </c>
      <c r="BN224" s="519">
        <v>-1.199603133601662E-2</v>
      </c>
      <c r="BO224" s="521"/>
      <c r="BP224" s="518">
        <v>0</v>
      </c>
      <c r="BQ224" s="518">
        <v>138.95097400713269</v>
      </c>
      <c r="BR224" s="521"/>
      <c r="BS224" s="518">
        <v>798.01903776304039</v>
      </c>
      <c r="BT224" s="518">
        <v>927.39695038642981</v>
      </c>
      <c r="BU224" s="518">
        <v>129.37791262338939</v>
      </c>
      <c r="BV224" s="519">
        <v>0.162123842290848</v>
      </c>
      <c r="BW224" s="512"/>
      <c r="BX224" s="518">
        <v>-161.75298126064729</v>
      </c>
      <c r="BY224" s="518">
        <v>-170.08762886597941</v>
      </c>
      <c r="BZ224" s="511">
        <v>-8.3346476053320373</v>
      </c>
      <c r="CA224" s="512">
        <v>5.1527010756615733E-2</v>
      </c>
      <c r="CB224" s="512"/>
      <c r="CC224" s="444">
        <v>636.26605650239298</v>
      </c>
      <c r="CD224" s="444">
        <v>755.34884042079409</v>
      </c>
      <c r="CE224" s="511">
        <v>119.08278391840111</v>
      </c>
      <c r="CF224" s="512">
        <v>0.18715878790235799</v>
      </c>
    </row>
    <row r="225" spans="1:84">
      <c r="A225" s="396">
        <v>698</v>
      </c>
      <c r="B225" s="411">
        <v>19</v>
      </c>
      <c r="C225" s="411">
        <v>19</v>
      </c>
      <c r="D225" s="397" t="s">
        <v>267</v>
      </c>
      <c r="E225" s="399">
        <v>64535</v>
      </c>
      <c r="F225" s="399">
        <v>65286</v>
      </c>
      <c r="G225" s="511">
        <v>751</v>
      </c>
      <c r="H225" s="512">
        <v>1.1637096149376309E-2</v>
      </c>
      <c r="I225" s="512"/>
      <c r="J225" s="399">
        <v>-9270431.3875946775</v>
      </c>
      <c r="K225" s="432">
        <v>-8013662.6294760294</v>
      </c>
      <c r="L225" s="511">
        <v>1256768.7581186481</v>
      </c>
      <c r="M225" s="512">
        <v>-0.13556745156437991</v>
      </c>
      <c r="N225" s="512"/>
      <c r="O225" s="399">
        <v>16703201.16149186</v>
      </c>
      <c r="P225" s="432">
        <v>16341024.103923401</v>
      </c>
      <c r="Q225" s="511">
        <v>-362177.05756846262</v>
      </c>
      <c r="R225" s="512">
        <v>-2.168309260403558E-2</v>
      </c>
      <c r="S225" s="512"/>
      <c r="T225" s="399">
        <v>9664295.5870860573</v>
      </c>
      <c r="U225" s="432">
        <v>5061599.6381251086</v>
      </c>
      <c r="V225" s="511">
        <v>-4602695.9489609487</v>
      </c>
      <c r="W225" s="512">
        <v>-0.47625777869535718</v>
      </c>
      <c r="X225" s="513"/>
      <c r="Y225" s="432">
        <v>17097065.360983241</v>
      </c>
      <c r="Z225" s="432">
        <v>13388961.112572471</v>
      </c>
      <c r="AA225" s="511">
        <v>-3708104.2484107632</v>
      </c>
      <c r="AB225" s="512">
        <v>-0.21688542273885961</v>
      </c>
      <c r="AC225" s="513"/>
      <c r="AD225" s="516">
        <v>0</v>
      </c>
      <c r="AE225" s="438">
        <v>9545431.2875446677</v>
      </c>
      <c r="AF225" s="504"/>
      <c r="AG225" s="398">
        <v>17097065.360983241</v>
      </c>
      <c r="AH225" s="398">
        <v>22934392.40011714</v>
      </c>
      <c r="AI225" s="511">
        <v>5837327.0391339064</v>
      </c>
      <c r="AJ225" s="512">
        <v>0.34142274804979789</v>
      </c>
      <c r="AK225" s="512"/>
      <c r="AL225" s="199">
        <v>-3370566</v>
      </c>
      <c r="AM225" s="432">
        <v>-1153070</v>
      </c>
      <c r="AN225" s="511">
        <v>2217496</v>
      </c>
      <c r="AO225" s="512">
        <v>-0.65790018649686732</v>
      </c>
      <c r="AP225" s="512"/>
      <c r="AQ225" s="444">
        <v>13726499.360983239</v>
      </c>
      <c r="AR225" s="444">
        <v>21781322.40011714</v>
      </c>
      <c r="AS225" s="511">
        <v>8054823.0391339064</v>
      </c>
      <c r="AT225" s="512">
        <v>0.58680824785008656</v>
      </c>
      <c r="AV225" s="518">
        <v>-143.64966897954099</v>
      </c>
      <c r="AW225" s="518">
        <v>-122.7470304426068</v>
      </c>
      <c r="AX225" s="518">
        <v>20.902638536934159</v>
      </c>
      <c r="AY225" s="519">
        <v>-0.14551121965976249</v>
      </c>
      <c r="AZ225" s="520"/>
      <c r="BA225" s="518">
        <v>258.82391200886121</v>
      </c>
      <c r="BB225" s="518">
        <v>250.29905498764509</v>
      </c>
      <c r="BC225" s="518">
        <v>-8.5248570212161496</v>
      </c>
      <c r="BD225" s="519">
        <v>-3.293689889411875E-2</v>
      </c>
      <c r="BE225" s="520"/>
      <c r="BF225" s="518">
        <v>149.7527789120021</v>
      </c>
      <c r="BG225" s="518">
        <v>77.529633277044212</v>
      </c>
      <c r="BH225" s="518">
        <v>-72.223145634957916</v>
      </c>
      <c r="BI225" s="519">
        <v>-0.48228250694030689</v>
      </c>
      <c r="BJ225" s="520"/>
      <c r="BK225" s="518">
        <v>264.92702194132232</v>
      </c>
      <c r="BL225" s="518">
        <v>205.08165782208241</v>
      </c>
      <c r="BM225" s="518">
        <v>-59.845364119239889</v>
      </c>
      <c r="BN225" s="519">
        <v>-0.22589377135147359</v>
      </c>
      <c r="BO225" s="521"/>
      <c r="BP225" s="518">
        <v>0</v>
      </c>
      <c r="BQ225" s="518">
        <v>146.209467382665</v>
      </c>
      <c r="BR225" s="521"/>
      <c r="BS225" s="518">
        <v>264.92702194132232</v>
      </c>
      <c r="BT225" s="518">
        <v>351.29112520474752</v>
      </c>
      <c r="BU225" s="518">
        <v>86.364103263425136</v>
      </c>
      <c r="BV225" s="519">
        <v>0.32599205105832352</v>
      </c>
      <c r="BW225" s="512"/>
      <c r="BX225" s="518">
        <v>-52.228496164871778</v>
      </c>
      <c r="BY225" s="518">
        <v>-19.864718316331221</v>
      </c>
      <c r="BZ225" s="511">
        <v>32.363777848540558</v>
      </c>
      <c r="CA225" s="512">
        <v>-0.61965747101690483</v>
      </c>
      <c r="CB225" s="512"/>
      <c r="CC225" s="444">
        <v>212.69852577645051</v>
      </c>
      <c r="CD225" s="444">
        <v>333.62929877948022</v>
      </c>
      <c r="CE225" s="511">
        <v>120.9307730030297</v>
      </c>
      <c r="CF225" s="512">
        <v>0.56855482454133133</v>
      </c>
    </row>
    <row r="226" spans="1:84">
      <c r="A226" s="396">
        <v>700</v>
      </c>
      <c r="B226" s="411">
        <v>9</v>
      </c>
      <c r="C226" s="411">
        <v>9</v>
      </c>
      <c r="D226" s="397" t="s">
        <v>268</v>
      </c>
      <c r="E226" s="399">
        <v>4842</v>
      </c>
      <c r="F226" s="399">
        <v>4758</v>
      </c>
      <c r="G226" s="511">
        <v>-84</v>
      </c>
      <c r="H226" s="512">
        <v>-1.7348203221809171E-2</v>
      </c>
      <c r="I226" s="512"/>
      <c r="J226" s="399">
        <v>760758.20771752845</v>
      </c>
      <c r="K226" s="432">
        <v>669473.65465705108</v>
      </c>
      <c r="L226" s="511">
        <v>-91284.553060477367</v>
      </c>
      <c r="M226" s="512">
        <v>-0.1199915454535215</v>
      </c>
      <c r="N226" s="512"/>
      <c r="O226" s="399">
        <v>501513.01053437561</v>
      </c>
      <c r="P226" s="432">
        <v>762694.67328342842</v>
      </c>
      <c r="Q226" s="511">
        <v>261181.6627490528</v>
      </c>
      <c r="R226" s="512">
        <v>0.52078741181760513</v>
      </c>
      <c r="S226" s="512"/>
      <c r="T226" s="399">
        <v>790539.21424228686</v>
      </c>
      <c r="U226" s="432">
        <v>483683.03751327877</v>
      </c>
      <c r="V226" s="511">
        <v>-306856.17672900797</v>
      </c>
      <c r="W226" s="512">
        <v>-0.38816060127152879</v>
      </c>
      <c r="X226" s="513"/>
      <c r="Y226" s="432">
        <v>2052810.432494191</v>
      </c>
      <c r="Z226" s="432">
        <v>1915851.365453758</v>
      </c>
      <c r="AA226" s="511">
        <v>-136959.06704043271</v>
      </c>
      <c r="AB226" s="512">
        <v>-6.6717834668262907E-2</v>
      </c>
      <c r="AC226" s="513"/>
      <c r="AD226" s="516">
        <v>0</v>
      </c>
      <c r="AE226" s="438">
        <v>681027.72158227314</v>
      </c>
      <c r="AF226" s="504"/>
      <c r="AG226" s="398">
        <v>2052810.432494191</v>
      </c>
      <c r="AH226" s="398">
        <v>2596879.0870360308</v>
      </c>
      <c r="AI226" s="511">
        <v>544068.65454184031</v>
      </c>
      <c r="AJ226" s="512">
        <v>0.26503599452229493</v>
      </c>
      <c r="AK226" s="512"/>
      <c r="AL226" s="199">
        <v>-1115090</v>
      </c>
      <c r="AM226" s="432">
        <v>-1018391</v>
      </c>
      <c r="AN226" s="511">
        <v>96699</v>
      </c>
      <c r="AO226" s="512">
        <v>-8.6718560833654687E-2</v>
      </c>
      <c r="AP226" s="512"/>
      <c r="AQ226" s="444">
        <v>937720.43249419099</v>
      </c>
      <c r="AR226" s="444">
        <v>1578488.087036032</v>
      </c>
      <c r="AS226" s="511">
        <v>640767.65454184078</v>
      </c>
      <c r="AT226" s="512">
        <v>0.68332482938171468</v>
      </c>
      <c r="AV226" s="518">
        <v>157.1165236921785</v>
      </c>
      <c r="AW226" s="518">
        <v>140.70484545125069</v>
      </c>
      <c r="AX226" s="518">
        <v>-16.411678240927781</v>
      </c>
      <c r="AY226" s="519">
        <v>-0.1044554567225623</v>
      </c>
      <c r="AZ226" s="520"/>
      <c r="BA226" s="518">
        <v>103.57559077537699</v>
      </c>
      <c r="BB226" s="518">
        <v>160.29732519618091</v>
      </c>
      <c r="BC226" s="518">
        <v>56.721734420803813</v>
      </c>
      <c r="BD226" s="519">
        <v>0.54763611770089204</v>
      </c>
      <c r="BE226" s="520"/>
      <c r="BF226" s="518">
        <v>163.26708266053009</v>
      </c>
      <c r="BG226" s="518">
        <v>101.6567964508783</v>
      </c>
      <c r="BH226" s="518">
        <v>-61.610286209651854</v>
      </c>
      <c r="BI226" s="519">
        <v>-0.37735889688035779</v>
      </c>
      <c r="BJ226" s="520"/>
      <c r="BK226" s="518">
        <v>423.95919712808569</v>
      </c>
      <c r="BL226" s="518">
        <v>402.65896709830992</v>
      </c>
      <c r="BM226" s="518">
        <v>-21.300230029775829</v>
      </c>
      <c r="BN226" s="519">
        <v>-5.0241226453074557E-2</v>
      </c>
      <c r="BO226" s="521"/>
      <c r="BP226" s="518">
        <v>0</v>
      </c>
      <c r="BQ226" s="518">
        <v>143.13319074869131</v>
      </c>
      <c r="BR226" s="521"/>
      <c r="BS226" s="518">
        <v>423.95919712808569</v>
      </c>
      <c r="BT226" s="518">
        <v>545.79215784700114</v>
      </c>
      <c r="BU226" s="518">
        <v>121.8329607189154</v>
      </c>
      <c r="BV226" s="519">
        <v>0.28736954297539979</v>
      </c>
      <c r="BW226" s="512"/>
      <c r="BX226" s="518">
        <v>-230.29533250722841</v>
      </c>
      <c r="BY226" s="518">
        <v>-212.07755359394699</v>
      </c>
      <c r="BZ226" s="511">
        <v>18.217778913281361</v>
      </c>
      <c r="CA226" s="512">
        <v>-7.9106157797225671E-2</v>
      </c>
      <c r="CB226" s="512"/>
      <c r="CC226" s="444">
        <v>193.66386462085731</v>
      </c>
      <c r="CD226" s="444">
        <v>331.75453699790489</v>
      </c>
      <c r="CE226" s="511">
        <v>138.0906723770477</v>
      </c>
      <c r="CF226" s="512">
        <v>0.71304304831153065</v>
      </c>
    </row>
    <row r="227" spans="1:84">
      <c r="A227" s="396">
        <v>702</v>
      </c>
      <c r="B227" s="411">
        <v>6</v>
      </c>
      <c r="C227" s="411">
        <v>6</v>
      </c>
      <c r="D227" s="397" t="s">
        <v>269</v>
      </c>
      <c r="E227" s="399">
        <v>4114</v>
      </c>
      <c r="F227" s="399">
        <v>4124</v>
      </c>
      <c r="G227" s="511">
        <v>10</v>
      </c>
      <c r="H227" s="512">
        <v>2.4307243558580461E-3</v>
      </c>
      <c r="I227" s="512"/>
      <c r="J227" s="399">
        <v>629007.67451463477</v>
      </c>
      <c r="K227" s="432">
        <v>741240.6985004365</v>
      </c>
      <c r="L227" s="511">
        <v>112233.0239858017</v>
      </c>
      <c r="M227" s="512">
        <v>0.1784287037076373</v>
      </c>
      <c r="N227" s="512"/>
      <c r="O227" s="399">
        <v>1165825.850897941</v>
      </c>
      <c r="P227" s="432">
        <v>1250068.6094061669</v>
      </c>
      <c r="Q227" s="511">
        <v>84242.758508226601</v>
      </c>
      <c r="R227" s="512">
        <v>7.2260156560554289E-2</v>
      </c>
      <c r="S227" s="512"/>
      <c r="T227" s="399">
        <v>897669.0863562678</v>
      </c>
      <c r="U227" s="432">
        <v>619531.93551567639</v>
      </c>
      <c r="V227" s="511">
        <v>-278137.15084059141</v>
      </c>
      <c r="W227" s="512">
        <v>-0.30984374427950839</v>
      </c>
      <c r="X227" s="513"/>
      <c r="Y227" s="432">
        <v>2692502.6117688431</v>
      </c>
      <c r="Z227" s="432">
        <v>2610841.2434222801</v>
      </c>
      <c r="AA227" s="511">
        <v>-81661.368346563075</v>
      </c>
      <c r="AB227" s="512">
        <v>-3.0329169594719731E-2</v>
      </c>
      <c r="AC227" s="513"/>
      <c r="AD227" s="516">
        <v>0</v>
      </c>
      <c r="AE227" s="438">
        <v>651426.24854725832</v>
      </c>
      <c r="AF227" s="504"/>
      <c r="AG227" s="398">
        <v>2692502.6117688431</v>
      </c>
      <c r="AH227" s="398">
        <v>3262267.4919695379</v>
      </c>
      <c r="AI227" s="511">
        <v>569764.88020069525</v>
      </c>
      <c r="AJ227" s="512">
        <v>0.21161163510492839</v>
      </c>
      <c r="AK227" s="512"/>
      <c r="AL227" s="199">
        <v>-824393</v>
      </c>
      <c r="AM227" s="432">
        <v>-839905</v>
      </c>
      <c r="AN227" s="511">
        <v>-15512</v>
      </c>
      <c r="AO227" s="512">
        <v>1.8816268454487119E-2</v>
      </c>
      <c r="AP227" s="512"/>
      <c r="AQ227" s="444">
        <v>1868109.6117688429</v>
      </c>
      <c r="AR227" s="444">
        <v>2422362.4919695389</v>
      </c>
      <c r="AS227" s="511">
        <v>554252.88020069571</v>
      </c>
      <c r="AT227" s="512">
        <v>0.296691841158022</v>
      </c>
      <c r="AV227" s="518">
        <v>152.89442744643529</v>
      </c>
      <c r="AW227" s="518">
        <v>179.7382877062164</v>
      </c>
      <c r="AX227" s="518">
        <v>26.843860259781142</v>
      </c>
      <c r="AY227" s="519">
        <v>0.1755712141254171</v>
      </c>
      <c r="AZ227" s="520"/>
      <c r="BA227" s="518">
        <v>283.38012904665538</v>
      </c>
      <c r="BB227" s="518">
        <v>303.12041935164092</v>
      </c>
      <c r="BC227" s="518">
        <v>19.740290304985479</v>
      </c>
      <c r="BD227" s="519">
        <v>6.9660107684316339E-2</v>
      </c>
      <c r="BE227" s="520"/>
      <c r="BF227" s="518">
        <v>218.19861117070201</v>
      </c>
      <c r="BG227" s="518">
        <v>150.22597854405339</v>
      </c>
      <c r="BH227" s="518">
        <v>-67.972632626648505</v>
      </c>
      <c r="BI227" s="519">
        <v>-0.31151725605380642</v>
      </c>
      <c r="BJ227" s="520"/>
      <c r="BK227" s="518">
        <v>654.47316766379265</v>
      </c>
      <c r="BL227" s="518">
        <v>633.08468560191079</v>
      </c>
      <c r="BM227" s="518">
        <v>-21.388482061881859</v>
      </c>
      <c r="BN227" s="519">
        <v>-3.2680456768350311E-2</v>
      </c>
      <c r="BO227" s="521"/>
      <c r="BP227" s="518">
        <v>0</v>
      </c>
      <c r="BQ227" s="518">
        <v>157.95980808614411</v>
      </c>
      <c r="BR227" s="521"/>
      <c r="BS227" s="518">
        <v>654.47316766379265</v>
      </c>
      <c r="BT227" s="518">
        <v>791.0444936880549</v>
      </c>
      <c r="BU227" s="518">
        <v>136.57132602426219</v>
      </c>
      <c r="BV227" s="519">
        <v>0.2086736825464782</v>
      </c>
      <c r="BW227" s="512"/>
      <c r="BX227" s="518">
        <v>-200.38721438988819</v>
      </c>
      <c r="BY227" s="518">
        <v>-201.70247332686711</v>
      </c>
      <c r="BZ227" s="511">
        <v>-1.3152589369789209</v>
      </c>
      <c r="CA227" s="512">
        <v>6.5635871080070808E-3</v>
      </c>
      <c r="CB227" s="512"/>
      <c r="CC227" s="444">
        <v>454.08595327390452</v>
      </c>
      <c r="CD227" s="444">
        <v>587.38178757748278</v>
      </c>
      <c r="CE227" s="511">
        <v>133.29583430357829</v>
      </c>
      <c r="CF227" s="512">
        <v>0.29354758354124721</v>
      </c>
    </row>
    <row r="228" spans="1:84">
      <c r="A228" s="396">
        <v>704</v>
      </c>
      <c r="B228" s="411">
        <v>2</v>
      </c>
      <c r="C228" s="411">
        <v>2</v>
      </c>
      <c r="D228" s="397" t="s">
        <v>270</v>
      </c>
      <c r="E228" s="399">
        <v>6428</v>
      </c>
      <c r="F228" s="399">
        <v>6436</v>
      </c>
      <c r="G228" s="511">
        <v>8</v>
      </c>
      <c r="H228" s="512">
        <v>1.244555071561917E-3</v>
      </c>
      <c r="I228" s="512"/>
      <c r="J228" s="399">
        <v>4760611.4474320402</v>
      </c>
      <c r="K228" s="432">
        <v>4397325.4306148151</v>
      </c>
      <c r="L228" s="511">
        <v>-363286.01681722509</v>
      </c>
      <c r="M228" s="512">
        <v>-7.6310789239728477E-2</v>
      </c>
      <c r="N228" s="512"/>
      <c r="O228" s="399">
        <v>1109658.242161023</v>
      </c>
      <c r="P228" s="432">
        <v>1141622.431121482</v>
      </c>
      <c r="Q228" s="511">
        <v>31964.18896045885</v>
      </c>
      <c r="R228" s="512">
        <v>2.8805435535007279E-2</v>
      </c>
      <c r="S228" s="512"/>
      <c r="T228" s="399">
        <v>847116.43534206226</v>
      </c>
      <c r="U228" s="432">
        <v>437582.01981962868</v>
      </c>
      <c r="V228" s="511">
        <v>-409534.41552243353</v>
      </c>
      <c r="W228" s="512">
        <v>-0.48344524841743292</v>
      </c>
      <c r="X228" s="513"/>
      <c r="Y228" s="432">
        <v>6717386.1249351259</v>
      </c>
      <c r="Z228" s="432">
        <v>5976529.8815559261</v>
      </c>
      <c r="AA228" s="511">
        <v>-740856.24337919988</v>
      </c>
      <c r="AB228" s="512">
        <v>-0.1102893639877453</v>
      </c>
      <c r="AC228" s="513"/>
      <c r="AD228" s="516">
        <v>0</v>
      </c>
      <c r="AE228" s="438">
        <v>522586.22055994702</v>
      </c>
      <c r="AF228" s="504"/>
      <c r="AG228" s="398">
        <v>6717386.1249351259</v>
      </c>
      <c r="AH228" s="398">
        <v>6499116.1021158732</v>
      </c>
      <c r="AI228" s="511">
        <v>-218270.02281925271</v>
      </c>
      <c r="AJ228" s="512">
        <v>-3.2493297059257652E-2</v>
      </c>
      <c r="AK228" s="512"/>
      <c r="AL228" s="199">
        <v>-1120014</v>
      </c>
      <c r="AM228" s="432">
        <v>-1180374</v>
      </c>
      <c r="AN228" s="511">
        <v>-60360</v>
      </c>
      <c r="AO228" s="512">
        <v>5.389218349056351E-2</v>
      </c>
      <c r="AP228" s="512"/>
      <c r="AQ228" s="444">
        <v>5597372.1249351259</v>
      </c>
      <c r="AR228" s="444">
        <v>5318742.1021158732</v>
      </c>
      <c r="AS228" s="511">
        <v>-278630.02281925268</v>
      </c>
      <c r="AT228" s="512">
        <v>-4.9778720549597547E-2</v>
      </c>
      <c r="AV228" s="518">
        <v>740.60539007965781</v>
      </c>
      <c r="AW228" s="518">
        <v>683.23887983449583</v>
      </c>
      <c r="AX228" s="518">
        <v>-57.366510245161983</v>
      </c>
      <c r="AY228" s="519">
        <v>-7.7458942391698996E-2</v>
      </c>
      <c r="AZ228" s="520"/>
      <c r="BA228" s="518">
        <v>172.62884912274791</v>
      </c>
      <c r="BB228" s="518">
        <v>177.3807382102986</v>
      </c>
      <c r="BC228" s="518">
        <v>4.7518890875507793</v>
      </c>
      <c r="BD228" s="519">
        <v>2.7526622066349669E-2</v>
      </c>
      <c r="BE228" s="520"/>
      <c r="BF228" s="518">
        <v>131.78538197605201</v>
      </c>
      <c r="BG228" s="518">
        <v>67.989748262838518</v>
      </c>
      <c r="BH228" s="518">
        <v>-63.795633713213491</v>
      </c>
      <c r="BI228" s="519">
        <v>-0.48408733014718142</v>
      </c>
      <c r="BJ228" s="520"/>
      <c r="BK228" s="518">
        <v>1045.019621178458</v>
      </c>
      <c r="BL228" s="518">
        <v>928.60936630763297</v>
      </c>
      <c r="BM228" s="518">
        <v>-116.4102548708248</v>
      </c>
      <c r="BN228" s="519">
        <v>-0.1113952814967725</v>
      </c>
      <c r="BO228" s="521"/>
      <c r="BP228" s="518">
        <v>0</v>
      </c>
      <c r="BQ228" s="518">
        <v>81.19736180235347</v>
      </c>
      <c r="BR228" s="521"/>
      <c r="BS228" s="518">
        <v>1045.019621178458</v>
      </c>
      <c r="BT228" s="518">
        <v>1009.806728109986</v>
      </c>
      <c r="BU228" s="518">
        <v>-35.212893068471317</v>
      </c>
      <c r="BV228" s="519">
        <v>-3.3695915708034367E-2</v>
      </c>
      <c r="BW228" s="512"/>
      <c r="BX228" s="518">
        <v>-174.2398879900436</v>
      </c>
      <c r="BY228" s="518">
        <v>-181.44188937228091</v>
      </c>
      <c r="BZ228" s="511">
        <v>-7.2020013822373414</v>
      </c>
      <c r="CA228" s="512">
        <v>4.1333826974503558E-2</v>
      </c>
      <c r="CB228" s="512"/>
      <c r="CC228" s="444">
        <v>870.77973318841418</v>
      </c>
      <c r="CD228" s="444">
        <v>826.40492574827113</v>
      </c>
      <c r="CE228" s="511">
        <v>-44.374807440143059</v>
      </c>
      <c r="CF228" s="512">
        <v>-5.0959853277317259E-2</v>
      </c>
    </row>
    <row r="229" spans="1:84">
      <c r="A229" s="396">
        <v>707</v>
      </c>
      <c r="B229" s="411">
        <v>12</v>
      </c>
      <c r="C229" s="411">
        <v>12</v>
      </c>
      <c r="D229" s="397" t="s">
        <v>271</v>
      </c>
      <c r="E229" s="399">
        <v>1960</v>
      </c>
      <c r="F229" s="399">
        <v>1902</v>
      </c>
      <c r="G229" s="511">
        <v>-58</v>
      </c>
      <c r="H229" s="512">
        <v>-2.9591836734693878E-2</v>
      </c>
      <c r="I229" s="512"/>
      <c r="J229" s="399">
        <v>-458845.7578584911</v>
      </c>
      <c r="K229" s="432">
        <v>-497273.30659360893</v>
      </c>
      <c r="L229" s="511">
        <v>-38427.548735117831</v>
      </c>
      <c r="M229" s="512">
        <v>8.3748292486053588E-2</v>
      </c>
      <c r="N229" s="512"/>
      <c r="O229" s="399">
        <v>1272819.4878410371</v>
      </c>
      <c r="P229" s="432">
        <v>1305692.756871962</v>
      </c>
      <c r="Q229" s="511">
        <v>32873.269030925578</v>
      </c>
      <c r="R229" s="512">
        <v>2.5827125798242929E-2</v>
      </c>
      <c r="S229" s="512"/>
      <c r="T229" s="399">
        <v>524382.82559333195</v>
      </c>
      <c r="U229" s="432">
        <v>412818.45687421091</v>
      </c>
      <c r="V229" s="511">
        <v>-111564.36871912111</v>
      </c>
      <c r="W229" s="512">
        <v>-0.21275366635603971</v>
      </c>
      <c r="X229" s="513"/>
      <c r="Y229" s="432">
        <v>1338356.555575877</v>
      </c>
      <c r="Z229" s="432">
        <v>1221237.907152564</v>
      </c>
      <c r="AA229" s="511">
        <v>-117118.64842331321</v>
      </c>
      <c r="AB229" s="512">
        <v>-8.7509302312132012E-2</v>
      </c>
      <c r="AC229" s="513"/>
      <c r="AD229" s="516">
        <v>0</v>
      </c>
      <c r="AE229" s="438">
        <v>402498.05267892207</v>
      </c>
      <c r="AF229" s="504"/>
      <c r="AG229" s="398">
        <v>1338356.555575877</v>
      </c>
      <c r="AH229" s="398">
        <v>1623735.959831486</v>
      </c>
      <c r="AI229" s="511">
        <v>285379.40425560903</v>
      </c>
      <c r="AJ229" s="512">
        <v>0.21323122232760611</v>
      </c>
      <c r="AK229" s="512"/>
      <c r="AL229" s="199">
        <v>-571143</v>
      </c>
      <c r="AM229" s="432">
        <v>-551489</v>
      </c>
      <c r="AN229" s="511">
        <v>19654</v>
      </c>
      <c r="AO229" s="512">
        <v>-3.4411697245698543E-2</v>
      </c>
      <c r="AP229" s="512"/>
      <c r="AQ229" s="444">
        <v>767213.55557587743</v>
      </c>
      <c r="AR229" s="444">
        <v>1072246.959831486</v>
      </c>
      <c r="AS229" s="511">
        <v>305033.4042556088</v>
      </c>
      <c r="AT229" s="512">
        <v>0.39758604633444983</v>
      </c>
      <c r="AV229" s="518">
        <v>-234.10497849923021</v>
      </c>
      <c r="AW229" s="518">
        <v>-261.44758495983638</v>
      </c>
      <c r="AX229" s="518">
        <v>-27.34260646060628</v>
      </c>
      <c r="AY229" s="519">
        <v>0.1167963476722738</v>
      </c>
      <c r="AZ229" s="520"/>
      <c r="BA229" s="518">
        <v>649.39769787807995</v>
      </c>
      <c r="BB229" s="518">
        <v>686.48409930176774</v>
      </c>
      <c r="BC229" s="518">
        <v>37.086401423687789</v>
      </c>
      <c r="BD229" s="519">
        <v>5.7108920380944297E-2</v>
      </c>
      <c r="BE229" s="520"/>
      <c r="BF229" s="518">
        <v>267.54225795578162</v>
      </c>
      <c r="BG229" s="518">
        <v>217.04440424511611</v>
      </c>
      <c r="BH229" s="518">
        <v>-50.49785371066551</v>
      </c>
      <c r="BI229" s="519">
        <v>-0.1887472061292523</v>
      </c>
      <c r="BJ229" s="520"/>
      <c r="BK229" s="518">
        <v>682.83497733463139</v>
      </c>
      <c r="BL229" s="518">
        <v>642.08091858704745</v>
      </c>
      <c r="BM229" s="518">
        <v>-40.75405874758394</v>
      </c>
      <c r="BN229" s="519">
        <v>-5.9683613318495733E-2</v>
      </c>
      <c r="BO229" s="521"/>
      <c r="BP229" s="518">
        <v>0</v>
      </c>
      <c r="BQ229" s="518">
        <v>211.61832422656261</v>
      </c>
      <c r="BR229" s="521"/>
      <c r="BS229" s="518">
        <v>682.83497733463139</v>
      </c>
      <c r="BT229" s="518">
        <v>853.69924281361011</v>
      </c>
      <c r="BU229" s="518">
        <v>170.86426547897869</v>
      </c>
      <c r="BV229" s="519">
        <v>0.25022775802424169</v>
      </c>
      <c r="BW229" s="512"/>
      <c r="BX229" s="518">
        <v>-291.39948979591838</v>
      </c>
      <c r="BY229" s="518">
        <v>-287.99211356466878</v>
      </c>
      <c r="BZ229" s="511">
        <v>3.4073762312496001</v>
      </c>
      <c r="CA229" s="512">
        <v>-1.1693144121961079E-2</v>
      </c>
      <c r="CB229" s="512"/>
      <c r="CC229" s="444">
        <v>391.43548753871301</v>
      </c>
      <c r="CD229" s="444">
        <v>563.74708718795284</v>
      </c>
      <c r="CE229" s="511">
        <v>172.31159964923981</v>
      </c>
      <c r="CF229" s="512">
        <v>0.44020433796820269</v>
      </c>
    </row>
    <row r="230" spans="1:84">
      <c r="A230" s="396">
        <v>710</v>
      </c>
      <c r="B230" s="411">
        <v>1</v>
      </c>
      <c r="C230" s="412">
        <v>33</v>
      </c>
      <c r="D230" s="397" t="s">
        <v>272</v>
      </c>
      <c r="E230" s="399">
        <v>27306</v>
      </c>
      <c r="F230" s="399">
        <v>27209</v>
      </c>
      <c r="G230" s="511">
        <v>-97</v>
      </c>
      <c r="H230" s="512">
        <v>-3.5523328206255029E-3</v>
      </c>
      <c r="I230" s="512"/>
      <c r="J230" s="399">
        <v>6849272.1989872335</v>
      </c>
      <c r="K230" s="432">
        <v>6779294.6272766721</v>
      </c>
      <c r="L230" s="511">
        <v>-69977.571710560471</v>
      </c>
      <c r="M230" s="512">
        <v>-1.021678941609412E-2</v>
      </c>
      <c r="N230" s="512"/>
      <c r="O230" s="399">
        <v>7440546.0135168284</v>
      </c>
      <c r="P230" s="432">
        <v>7243268.0881924732</v>
      </c>
      <c r="Q230" s="511">
        <v>-197277.92532435531</v>
      </c>
      <c r="R230" s="512">
        <v>-2.6513904351370361E-2</v>
      </c>
      <c r="S230" s="512"/>
      <c r="T230" s="399">
        <v>4808817.0721378895</v>
      </c>
      <c r="U230" s="432">
        <v>2846578.2898166049</v>
      </c>
      <c r="V230" s="511">
        <v>-1962238.782321285</v>
      </c>
      <c r="W230" s="512">
        <v>-0.40805020296788258</v>
      </c>
      <c r="X230" s="513"/>
      <c r="Y230" s="432">
        <v>19098635.284641951</v>
      </c>
      <c r="Z230" s="432">
        <v>16869141.005285751</v>
      </c>
      <c r="AA230" s="511">
        <v>-2229494.279356204</v>
      </c>
      <c r="AB230" s="512">
        <v>-0.11673579007757889</v>
      </c>
      <c r="AC230" s="513"/>
      <c r="AD230" s="516">
        <v>0</v>
      </c>
      <c r="AE230" s="438">
        <v>2990778.9432008248</v>
      </c>
      <c r="AF230" s="504"/>
      <c r="AG230" s="398">
        <v>19098635.284641951</v>
      </c>
      <c r="AH230" s="398">
        <v>19859919.94848657</v>
      </c>
      <c r="AI230" s="511">
        <v>761284.66384462267</v>
      </c>
      <c r="AJ230" s="512">
        <v>3.9860683891733611E-2</v>
      </c>
      <c r="AK230" s="512"/>
      <c r="AL230" s="199">
        <v>-637903</v>
      </c>
      <c r="AM230" s="432">
        <v>56040</v>
      </c>
      <c r="AN230" s="511">
        <v>693943</v>
      </c>
      <c r="AO230" s="512">
        <v>-1.087850347153094</v>
      </c>
      <c r="AP230" s="512"/>
      <c r="AQ230" s="444">
        <v>18460732.284641951</v>
      </c>
      <c r="AR230" s="444">
        <v>19915959.94848657</v>
      </c>
      <c r="AS230" s="511">
        <v>1455227.6638446229</v>
      </c>
      <c r="AT230" s="512">
        <v>7.8828274057972839E-2</v>
      </c>
      <c r="AV230" s="518">
        <v>250.83396319443469</v>
      </c>
      <c r="AW230" s="518">
        <v>249.15633162838299</v>
      </c>
      <c r="AX230" s="518">
        <v>-1.6776315660517009</v>
      </c>
      <c r="AY230" s="519">
        <v>-6.6882153624119893E-3</v>
      </c>
      <c r="AZ230" s="520"/>
      <c r="BA230" s="518">
        <v>272.48758564113479</v>
      </c>
      <c r="BB230" s="518">
        <v>266.20853718227329</v>
      </c>
      <c r="BC230" s="518">
        <v>-6.2790484588615527</v>
      </c>
      <c r="BD230" s="519">
        <v>-2.3043429461520631E-2</v>
      </c>
      <c r="BE230" s="520"/>
      <c r="BF230" s="518">
        <v>176.10844034783159</v>
      </c>
      <c r="BG230" s="518">
        <v>104.6189970163036</v>
      </c>
      <c r="BH230" s="518">
        <v>-71.48944333152798</v>
      </c>
      <c r="BI230" s="519">
        <v>-0.40593990379069428</v>
      </c>
      <c r="BJ230" s="520"/>
      <c r="BK230" s="518">
        <v>699.42998918340118</v>
      </c>
      <c r="BL230" s="518">
        <v>619.98386582695969</v>
      </c>
      <c r="BM230" s="518">
        <v>-79.44612335644149</v>
      </c>
      <c r="BN230" s="519">
        <v>-0.1135869559284932</v>
      </c>
      <c r="BO230" s="521"/>
      <c r="BP230" s="518">
        <v>0</v>
      </c>
      <c r="BQ230" s="518">
        <v>109.9187380352393</v>
      </c>
      <c r="BR230" s="521"/>
      <c r="BS230" s="518">
        <v>699.42998918340118</v>
      </c>
      <c r="BT230" s="518">
        <v>729.90260386219904</v>
      </c>
      <c r="BU230" s="518">
        <v>30.472614678797871</v>
      </c>
      <c r="BV230" s="519">
        <v>4.3567783981317797E-2</v>
      </c>
      <c r="BW230" s="512"/>
      <c r="BX230" s="518">
        <v>-23.361275910056399</v>
      </c>
      <c r="BY230" s="518">
        <v>0.4790326730126061</v>
      </c>
      <c r="BZ230" s="511">
        <v>23.84030858306901</v>
      </c>
      <c r="CA230" s="512">
        <v>-1.02050541566552</v>
      </c>
      <c r="CB230" s="512"/>
      <c r="CC230" s="444">
        <v>676.06871327334477</v>
      </c>
      <c r="CD230" s="444">
        <v>731.96221649037352</v>
      </c>
      <c r="CE230" s="511">
        <v>55.893503217028751</v>
      </c>
      <c r="CF230" s="512">
        <v>8.2674293484766195E-2</v>
      </c>
    </row>
    <row r="231" spans="1:84">
      <c r="A231" s="396">
        <v>729</v>
      </c>
      <c r="B231" s="411">
        <v>13</v>
      </c>
      <c r="C231" s="411">
        <v>13</v>
      </c>
      <c r="D231" s="397" t="s">
        <v>273</v>
      </c>
      <c r="E231" s="399">
        <v>8975</v>
      </c>
      <c r="F231" s="399">
        <v>8847</v>
      </c>
      <c r="G231" s="511">
        <v>-128</v>
      </c>
      <c r="H231" s="512">
        <v>-1.426183844011142E-2</v>
      </c>
      <c r="I231" s="512"/>
      <c r="J231" s="399">
        <v>399870.84803662868</v>
      </c>
      <c r="K231" s="432">
        <v>170329.5718262505</v>
      </c>
      <c r="L231" s="511">
        <v>-229541.27621037819</v>
      </c>
      <c r="M231" s="512">
        <v>-0.57403853603589494</v>
      </c>
      <c r="N231" s="512"/>
      <c r="O231" s="399">
        <v>4751158.3825585954</v>
      </c>
      <c r="P231" s="432">
        <v>4807273.1070091436</v>
      </c>
      <c r="Q231" s="511">
        <v>56114.724450549111</v>
      </c>
      <c r="R231" s="512">
        <v>1.181074591336401E-2</v>
      </c>
      <c r="S231" s="512"/>
      <c r="T231" s="399">
        <v>1883138.1090361311</v>
      </c>
      <c r="U231" s="432">
        <v>1303526.31911411</v>
      </c>
      <c r="V231" s="511">
        <v>-579611.78992202063</v>
      </c>
      <c r="W231" s="512">
        <v>-0.30779037774276169</v>
      </c>
      <c r="X231" s="513"/>
      <c r="Y231" s="432">
        <v>7034167.3396313544</v>
      </c>
      <c r="Z231" s="432">
        <v>6281128.9979495052</v>
      </c>
      <c r="AA231" s="511">
        <v>-753038.34168184921</v>
      </c>
      <c r="AB231" s="512">
        <v>-0.1070543683883009</v>
      </c>
      <c r="AC231" s="513"/>
      <c r="AD231" s="516">
        <v>0</v>
      </c>
      <c r="AE231" s="438">
        <v>1582975.3061879061</v>
      </c>
      <c r="AF231" s="504"/>
      <c r="AG231" s="398">
        <v>7034167.3396313544</v>
      </c>
      <c r="AH231" s="398">
        <v>7864104.3041374125</v>
      </c>
      <c r="AI231" s="511">
        <v>829936.96450605709</v>
      </c>
      <c r="AJ231" s="512">
        <v>0.1179865255451191</v>
      </c>
      <c r="AK231" s="512"/>
      <c r="AL231" s="199">
        <v>168261</v>
      </c>
      <c r="AM231" s="432">
        <v>600081</v>
      </c>
      <c r="AN231" s="511">
        <v>431820</v>
      </c>
      <c r="AO231" s="512">
        <v>2.5663701035890671</v>
      </c>
      <c r="AP231" s="512"/>
      <c r="AQ231" s="444">
        <v>7202428.3396313544</v>
      </c>
      <c r="AR231" s="444">
        <v>8464185.3041374106</v>
      </c>
      <c r="AS231" s="511">
        <v>1261756.9645060559</v>
      </c>
      <c r="AT231" s="512">
        <v>0.17518493833020729</v>
      </c>
      <c r="AV231" s="518">
        <v>44.553854934443308</v>
      </c>
      <c r="AW231" s="518">
        <v>19.252805677207022</v>
      </c>
      <c r="AX231" s="518">
        <v>-25.30104925723629</v>
      </c>
      <c r="AY231" s="519">
        <v>-0.567875648346576</v>
      </c>
      <c r="AZ231" s="520"/>
      <c r="BA231" s="518">
        <v>529.37697855806073</v>
      </c>
      <c r="BB231" s="518">
        <v>543.37889759343784</v>
      </c>
      <c r="BC231" s="518">
        <v>14.00191903537711</v>
      </c>
      <c r="BD231" s="519">
        <v>2.64498072309758E-2</v>
      </c>
      <c r="BE231" s="520"/>
      <c r="BF231" s="518">
        <v>209.82040212101731</v>
      </c>
      <c r="BG231" s="518">
        <v>147.34105562497001</v>
      </c>
      <c r="BH231" s="518">
        <v>-62.479346496047299</v>
      </c>
      <c r="BI231" s="519">
        <v>-0.29777536342729588</v>
      </c>
      <c r="BJ231" s="520"/>
      <c r="BK231" s="518">
        <v>783.75123561352143</v>
      </c>
      <c r="BL231" s="518">
        <v>709.9727588956149</v>
      </c>
      <c r="BM231" s="518">
        <v>-73.778476717906528</v>
      </c>
      <c r="BN231" s="519">
        <v>-9.4135069095173607E-2</v>
      </c>
      <c r="BO231" s="521"/>
      <c r="BP231" s="518">
        <v>0</v>
      </c>
      <c r="BQ231" s="518">
        <v>178.92791976804639</v>
      </c>
      <c r="BR231" s="521"/>
      <c r="BS231" s="518">
        <v>783.75123561352143</v>
      </c>
      <c r="BT231" s="518">
        <v>888.90067866366132</v>
      </c>
      <c r="BU231" s="518">
        <v>105.14944305013989</v>
      </c>
      <c r="BV231" s="519">
        <v>0.13416175729257859</v>
      </c>
      <c r="BW231" s="512"/>
      <c r="BX231" s="518">
        <v>18.747743732590529</v>
      </c>
      <c r="BY231" s="518">
        <v>109.5788402848423</v>
      </c>
      <c r="BZ231" s="511">
        <v>90.831096552251779</v>
      </c>
      <c r="CA231" s="512">
        <v>4.8449081579002842</v>
      </c>
      <c r="CB231" s="512"/>
      <c r="CC231" s="444">
        <v>802.49897934611192</v>
      </c>
      <c r="CD231" s="444">
        <v>956.7294341740037</v>
      </c>
      <c r="CE231" s="511">
        <v>154.2304548278918</v>
      </c>
      <c r="CF231" s="512">
        <v>0.19218772708416529</v>
      </c>
    </row>
    <row r="232" spans="1:84">
      <c r="A232" s="396">
        <v>732</v>
      </c>
      <c r="B232" s="411">
        <v>19</v>
      </c>
      <c r="C232" s="411">
        <v>19</v>
      </c>
      <c r="D232" s="397" t="s">
        <v>274</v>
      </c>
      <c r="E232" s="399">
        <v>3336</v>
      </c>
      <c r="F232" s="399">
        <v>3344</v>
      </c>
      <c r="G232" s="511">
        <v>8</v>
      </c>
      <c r="H232" s="512">
        <v>2.3980815347721821E-3</v>
      </c>
      <c r="I232" s="512"/>
      <c r="J232" s="399">
        <v>2225937.9782776032</v>
      </c>
      <c r="K232" s="432">
        <v>2140309.135728349</v>
      </c>
      <c r="L232" s="511">
        <v>-85628.842549254186</v>
      </c>
      <c r="M232" s="512">
        <v>-3.846865608336153E-2</v>
      </c>
      <c r="N232" s="512"/>
      <c r="O232" s="399">
        <v>1347947.522416342</v>
      </c>
      <c r="P232" s="432">
        <v>1426541.8709813161</v>
      </c>
      <c r="Q232" s="511">
        <v>78594.348564974265</v>
      </c>
      <c r="R232" s="512">
        <v>5.8306682758751151E-2</v>
      </c>
      <c r="S232" s="512"/>
      <c r="T232" s="399">
        <v>757141.45744576736</v>
      </c>
      <c r="U232" s="432">
        <v>513426.55455859809</v>
      </c>
      <c r="V232" s="511">
        <v>-243714.9028871693</v>
      </c>
      <c r="W232" s="512">
        <v>-0.3218882026475563</v>
      </c>
      <c r="X232" s="513"/>
      <c r="Y232" s="432">
        <v>4331026.9581397129</v>
      </c>
      <c r="Z232" s="432">
        <v>4080277.561268263</v>
      </c>
      <c r="AA232" s="511">
        <v>-250749.39687144989</v>
      </c>
      <c r="AB232" s="512">
        <v>-5.7896060055731717E-2</v>
      </c>
      <c r="AC232" s="513"/>
      <c r="AD232" s="516">
        <v>0</v>
      </c>
      <c r="AE232" s="438">
        <v>504944.6100060505</v>
      </c>
      <c r="AF232" s="504"/>
      <c r="AG232" s="398">
        <v>4331026.9581397129</v>
      </c>
      <c r="AH232" s="398">
        <v>4585222.1712743137</v>
      </c>
      <c r="AI232" s="511">
        <v>254195.21313460081</v>
      </c>
      <c r="AJ232" s="512">
        <v>5.8691671880930552E-2</v>
      </c>
      <c r="AK232" s="512"/>
      <c r="AL232" s="199">
        <v>257995</v>
      </c>
      <c r="AM232" s="432">
        <v>253444</v>
      </c>
      <c r="AN232" s="511">
        <v>-4551</v>
      </c>
      <c r="AO232" s="512">
        <v>-1.763987674179732E-2</v>
      </c>
      <c r="AP232" s="512"/>
      <c r="AQ232" s="444">
        <v>4589021.9581397129</v>
      </c>
      <c r="AR232" s="444">
        <v>4838666.1712743146</v>
      </c>
      <c r="AS232" s="511">
        <v>249644.21313460171</v>
      </c>
      <c r="AT232" s="512">
        <v>5.4400309131622013E-2</v>
      </c>
      <c r="AV232" s="518">
        <v>667.24759540695538</v>
      </c>
      <c r="AW232" s="518">
        <v>640.04459800488905</v>
      </c>
      <c r="AX232" s="518">
        <v>-27.20299740206633</v>
      </c>
      <c r="AY232" s="519">
        <v>-4.0768970303257789E-2</v>
      </c>
      <c r="AZ232" s="520"/>
      <c r="BA232" s="518">
        <v>404.06100791856778</v>
      </c>
      <c r="BB232" s="518">
        <v>426.59744945613528</v>
      </c>
      <c r="BC232" s="518">
        <v>22.536441537567502</v>
      </c>
      <c r="BD232" s="519">
        <v>5.5774848589471827E-2</v>
      </c>
      <c r="BE232" s="520"/>
      <c r="BF232" s="518">
        <v>226.96086853889909</v>
      </c>
      <c r="BG232" s="518">
        <v>153.53664909048979</v>
      </c>
      <c r="BH232" s="518">
        <v>-73.424219448409247</v>
      </c>
      <c r="BI232" s="519">
        <v>-0.3235104796747153</v>
      </c>
      <c r="BJ232" s="520"/>
      <c r="BK232" s="518">
        <v>1298.269471864422</v>
      </c>
      <c r="BL232" s="518">
        <v>1220.1786965515139</v>
      </c>
      <c r="BM232" s="518">
        <v>-78.090775312908136</v>
      </c>
      <c r="BN232" s="519">
        <v>-6.0149897232631783E-2</v>
      </c>
      <c r="BO232" s="521"/>
      <c r="BP232" s="518">
        <v>0</v>
      </c>
      <c r="BQ232" s="518">
        <v>151.00018241807729</v>
      </c>
      <c r="BR232" s="521"/>
      <c r="BS232" s="518">
        <v>1298.269471864422</v>
      </c>
      <c r="BT232" s="518">
        <v>1371.1788789695911</v>
      </c>
      <c r="BU232" s="518">
        <v>72.909407105169066</v>
      </c>
      <c r="BV232" s="519">
        <v>5.615891668504315E-2</v>
      </c>
      <c r="BW232" s="512"/>
      <c r="BX232" s="518">
        <v>77.336630695443645</v>
      </c>
      <c r="BY232" s="518">
        <v>74.860645933014354</v>
      </c>
      <c r="BZ232" s="511">
        <v>-2.4759847624292921</v>
      </c>
      <c r="CA232" s="512">
        <v>-3.2015679247520752E-2</v>
      </c>
      <c r="CB232" s="512"/>
      <c r="CC232" s="444">
        <v>1375.606102559866</v>
      </c>
      <c r="CD232" s="444">
        <v>1446.9695488260511</v>
      </c>
      <c r="CE232" s="511">
        <v>71.363446266185292</v>
      </c>
      <c r="CF232" s="512">
        <v>5.1877820353795352E-2</v>
      </c>
    </row>
    <row r="233" spans="1:84">
      <c r="A233" s="396">
        <v>734</v>
      </c>
      <c r="B233" s="411">
        <v>2</v>
      </c>
      <c r="C233" s="411">
        <v>2</v>
      </c>
      <c r="D233" s="397" t="s">
        <v>275</v>
      </c>
      <c r="E233" s="399">
        <v>50933</v>
      </c>
      <c r="F233" s="399">
        <v>51100</v>
      </c>
      <c r="G233" s="511">
        <v>167</v>
      </c>
      <c r="H233" s="512">
        <v>3.2788172697465301E-3</v>
      </c>
      <c r="I233" s="512"/>
      <c r="J233" s="399">
        <v>3517575.405201083</v>
      </c>
      <c r="K233" s="432">
        <v>3513240.7544030859</v>
      </c>
      <c r="L233" s="511">
        <v>-4334.65079799667</v>
      </c>
      <c r="M233" s="512">
        <v>-1.2322836893808901E-3</v>
      </c>
      <c r="N233" s="512"/>
      <c r="O233" s="399">
        <v>14859086.706145549</v>
      </c>
      <c r="P233" s="432">
        <v>13848009.268036271</v>
      </c>
      <c r="Q233" s="511">
        <v>-1011077.438109281</v>
      </c>
      <c r="R233" s="512">
        <v>-6.8044386448805769E-2</v>
      </c>
      <c r="S233" s="512"/>
      <c r="T233" s="399">
        <v>9133203.6394595839</v>
      </c>
      <c r="U233" s="432">
        <v>6083757.7269617599</v>
      </c>
      <c r="V233" s="511">
        <v>-3049445.9124978241</v>
      </c>
      <c r="W233" s="512">
        <v>-0.3338856805209986</v>
      </c>
      <c r="X233" s="513"/>
      <c r="Y233" s="432">
        <v>27509865.75080622</v>
      </c>
      <c r="Z233" s="432">
        <v>23445007.749401119</v>
      </c>
      <c r="AA233" s="511">
        <v>-4064858.0014051008</v>
      </c>
      <c r="AB233" s="512">
        <v>-0.1477600086538399</v>
      </c>
      <c r="AC233" s="513"/>
      <c r="AD233" s="516">
        <v>0</v>
      </c>
      <c r="AE233" s="438">
        <v>8386621.8279377278</v>
      </c>
      <c r="AF233" s="504"/>
      <c r="AG233" s="398">
        <v>27509865.75080622</v>
      </c>
      <c r="AH233" s="398">
        <v>31831629.577338848</v>
      </c>
      <c r="AI233" s="511">
        <v>4321763.8265326284</v>
      </c>
      <c r="AJ233" s="512">
        <v>0.15709868836440871</v>
      </c>
      <c r="AK233" s="512"/>
      <c r="AL233" s="199">
        <v>-1294597</v>
      </c>
      <c r="AM233" s="432">
        <v>-398502</v>
      </c>
      <c r="AN233" s="511">
        <v>896095</v>
      </c>
      <c r="AO233" s="512">
        <v>-0.69218065544721641</v>
      </c>
      <c r="AP233" s="512"/>
      <c r="AQ233" s="444">
        <v>26215268.75080622</v>
      </c>
      <c r="AR233" s="444">
        <v>31433127.577338848</v>
      </c>
      <c r="AS233" s="511">
        <v>5217858.8265326284</v>
      </c>
      <c r="AT233" s="512">
        <v>0.1990389217875998</v>
      </c>
      <c r="AV233" s="518">
        <v>69.062796324604534</v>
      </c>
      <c r="AW233" s="518">
        <v>68.752265252506589</v>
      </c>
      <c r="AX233" s="518">
        <v>-0.31053107209794462</v>
      </c>
      <c r="AY233" s="519">
        <v>-4.4963582221375217E-3</v>
      </c>
      <c r="AZ233" s="520"/>
      <c r="BA233" s="518">
        <v>291.73790481898868</v>
      </c>
      <c r="BB233" s="518">
        <v>270.99822442341048</v>
      </c>
      <c r="BC233" s="518">
        <v>-20.739680395578262</v>
      </c>
      <c r="BD233" s="519">
        <v>-7.1090112230861369E-2</v>
      </c>
      <c r="BE233" s="520"/>
      <c r="BF233" s="518">
        <v>179.31799892917331</v>
      </c>
      <c r="BG233" s="518">
        <v>119.0559242066881</v>
      </c>
      <c r="BH233" s="518">
        <v>-60.262074722485252</v>
      </c>
      <c r="BI233" s="519">
        <v>-0.33606260990168341</v>
      </c>
      <c r="BJ233" s="520"/>
      <c r="BK233" s="518">
        <v>540.11870007276661</v>
      </c>
      <c r="BL233" s="518">
        <v>458.80641388260511</v>
      </c>
      <c r="BM233" s="518">
        <v>-81.312286190161501</v>
      </c>
      <c r="BN233" s="519">
        <v>-0.150545215670568</v>
      </c>
      <c r="BO233" s="521"/>
      <c r="BP233" s="518">
        <v>0</v>
      </c>
      <c r="BQ233" s="518">
        <v>164.12175788527841</v>
      </c>
      <c r="BR233" s="521"/>
      <c r="BS233" s="518">
        <v>540.11870007276661</v>
      </c>
      <c r="BT233" s="518">
        <v>622.92817176788355</v>
      </c>
      <c r="BU233" s="518">
        <v>82.80947169511694</v>
      </c>
      <c r="BV233" s="519">
        <v>0.15331717210302209</v>
      </c>
      <c r="BW233" s="512"/>
      <c r="BX233" s="518">
        <v>-25.41764671234759</v>
      </c>
      <c r="BY233" s="518">
        <v>-5.2927788649706464</v>
      </c>
      <c r="BZ233" s="511">
        <v>20.124867847376951</v>
      </c>
      <c r="CA233" s="512">
        <v>-0.79176754933809523</v>
      </c>
      <c r="CB233" s="512"/>
      <c r="CC233" s="444">
        <v>514.701053360419</v>
      </c>
      <c r="CD233" s="444">
        <v>615.12969818667034</v>
      </c>
      <c r="CE233" s="511">
        <v>100.4286448262513</v>
      </c>
      <c r="CF233" s="512">
        <v>0.19512034057549571</v>
      </c>
    </row>
    <row r="234" spans="1:84">
      <c r="A234" s="396">
        <v>738</v>
      </c>
      <c r="B234" s="411">
        <v>2</v>
      </c>
      <c r="C234" s="411">
        <v>2</v>
      </c>
      <c r="D234" s="397" t="s">
        <v>276</v>
      </c>
      <c r="E234" s="399">
        <v>2917</v>
      </c>
      <c r="F234" s="399">
        <v>2974</v>
      </c>
      <c r="G234" s="511">
        <v>57</v>
      </c>
      <c r="H234" s="512">
        <v>1.9540623928693861E-2</v>
      </c>
      <c r="I234" s="512"/>
      <c r="J234" s="399">
        <v>521070.78241227311</v>
      </c>
      <c r="K234" s="432">
        <v>980080.73327474459</v>
      </c>
      <c r="L234" s="511">
        <v>459009.95086247148</v>
      </c>
      <c r="M234" s="512">
        <v>0.88089750251876742</v>
      </c>
      <c r="N234" s="512"/>
      <c r="O234" s="399">
        <v>896684.20143546443</v>
      </c>
      <c r="P234" s="432">
        <v>726859.34835791972</v>
      </c>
      <c r="Q234" s="511">
        <v>-169824.85307754471</v>
      </c>
      <c r="R234" s="512">
        <v>-0.1893920432697255</v>
      </c>
      <c r="S234" s="512"/>
      <c r="T234" s="399">
        <v>569770.65239065827</v>
      </c>
      <c r="U234" s="432">
        <v>419964.91087449569</v>
      </c>
      <c r="V234" s="511">
        <v>-149805.74151616261</v>
      </c>
      <c r="W234" s="512">
        <v>-0.26292288114104129</v>
      </c>
      <c r="X234" s="513"/>
      <c r="Y234" s="432">
        <v>1987525.6362383959</v>
      </c>
      <c r="Z234" s="432">
        <v>2126904.9925071602</v>
      </c>
      <c r="AA234" s="511">
        <v>139379.3562687645</v>
      </c>
      <c r="AB234" s="512">
        <v>7.0127073446234769E-2</v>
      </c>
      <c r="AC234" s="513"/>
      <c r="AD234" s="516">
        <v>0</v>
      </c>
      <c r="AE234" s="438">
        <v>368496.02158972918</v>
      </c>
      <c r="AF234" s="504"/>
      <c r="AG234" s="398">
        <v>1987525.6362383959</v>
      </c>
      <c r="AH234" s="398">
        <v>2495401.0140968892</v>
      </c>
      <c r="AI234" s="511">
        <v>507875.37785849348</v>
      </c>
      <c r="AJ234" s="512">
        <v>0.25553148527920472</v>
      </c>
      <c r="AK234" s="512"/>
      <c r="AL234" s="199">
        <v>-483838</v>
      </c>
      <c r="AM234" s="432">
        <v>-406848</v>
      </c>
      <c r="AN234" s="511">
        <v>76990</v>
      </c>
      <c r="AO234" s="512">
        <v>-0.15912350828169761</v>
      </c>
      <c r="AP234" s="512"/>
      <c r="AQ234" s="444">
        <v>1503687.6362383959</v>
      </c>
      <c r="AR234" s="444">
        <v>2088553.0140968889</v>
      </c>
      <c r="AS234" s="511">
        <v>584865.37785849348</v>
      </c>
      <c r="AT234" s="512">
        <v>0.38895403790217009</v>
      </c>
      <c r="AV234" s="518">
        <v>178.63242454997359</v>
      </c>
      <c r="AW234" s="518">
        <v>329.5496749410708</v>
      </c>
      <c r="AX234" s="518">
        <v>150.91725039109721</v>
      </c>
      <c r="AY234" s="519">
        <v>0.84484802113222746</v>
      </c>
      <c r="AZ234" s="520"/>
      <c r="BA234" s="518">
        <v>307.39945198336108</v>
      </c>
      <c r="BB234" s="518">
        <v>244.40462285067909</v>
      </c>
      <c r="BC234" s="518">
        <v>-62.994829132682007</v>
      </c>
      <c r="BD234" s="519">
        <v>-0.20492824149892039</v>
      </c>
      <c r="BE234" s="520"/>
      <c r="BF234" s="518">
        <v>195.32761480653349</v>
      </c>
      <c r="BG234" s="518">
        <v>141.21214219048281</v>
      </c>
      <c r="BH234" s="518">
        <v>-54.115472616050774</v>
      </c>
      <c r="BI234" s="519">
        <v>-0.27704977951863391</v>
      </c>
      <c r="BJ234" s="520"/>
      <c r="BK234" s="518">
        <v>681.35949133986821</v>
      </c>
      <c r="BL234" s="518">
        <v>715.16643998223276</v>
      </c>
      <c r="BM234" s="518">
        <v>33.806948642364553</v>
      </c>
      <c r="BN234" s="519">
        <v>4.9616904251064929E-2</v>
      </c>
      <c r="BO234" s="521"/>
      <c r="BP234" s="518">
        <v>0</v>
      </c>
      <c r="BQ234" s="518">
        <v>123.9058579656117</v>
      </c>
      <c r="BR234" s="521"/>
      <c r="BS234" s="518">
        <v>681.35949133986821</v>
      </c>
      <c r="BT234" s="518">
        <v>839.07229794784439</v>
      </c>
      <c r="BU234" s="518">
        <v>157.7128066079762</v>
      </c>
      <c r="BV234" s="519">
        <v>0.2314678354268461</v>
      </c>
      <c r="BW234" s="512"/>
      <c r="BX234" s="518">
        <v>-165.86835790195411</v>
      </c>
      <c r="BY234" s="518">
        <v>-134.8412911903161</v>
      </c>
      <c r="BZ234" s="511">
        <v>31.027066711637989</v>
      </c>
      <c r="CA234" s="512">
        <v>-0.1870583823466698</v>
      </c>
      <c r="CB234" s="512"/>
      <c r="CC234" s="444">
        <v>515.49113343791419</v>
      </c>
      <c r="CD234" s="444">
        <v>702.27068395994934</v>
      </c>
      <c r="CE234" s="511">
        <v>186.77955052203521</v>
      </c>
      <c r="CF234" s="512">
        <v>0.36233319722953278</v>
      </c>
    </row>
    <row r="235" spans="1:84">
      <c r="A235" s="396">
        <v>739</v>
      </c>
      <c r="B235" s="411">
        <v>9</v>
      </c>
      <c r="C235" s="411">
        <v>9</v>
      </c>
      <c r="D235" s="397" t="s">
        <v>277</v>
      </c>
      <c r="E235" s="399">
        <v>3256</v>
      </c>
      <c r="F235" s="399">
        <v>3216</v>
      </c>
      <c r="G235" s="511">
        <v>-40</v>
      </c>
      <c r="H235" s="512">
        <v>-1.2285012285012281E-2</v>
      </c>
      <c r="I235" s="512"/>
      <c r="J235" s="399">
        <v>1878390.928127439</v>
      </c>
      <c r="K235" s="432">
        <v>1925302.325049398</v>
      </c>
      <c r="L235" s="511">
        <v>46911.396921959473</v>
      </c>
      <c r="M235" s="512">
        <v>2.4974245892853238E-2</v>
      </c>
      <c r="N235" s="512"/>
      <c r="O235" s="399">
        <v>1091048.1115239949</v>
      </c>
      <c r="P235" s="432">
        <v>1206480.0356632171</v>
      </c>
      <c r="Q235" s="511">
        <v>115431.9241392219</v>
      </c>
      <c r="R235" s="512">
        <v>0.1057991145578215</v>
      </c>
      <c r="S235" s="512"/>
      <c r="T235" s="399">
        <v>704284.69981162541</v>
      </c>
      <c r="U235" s="432">
        <v>530540.08029631991</v>
      </c>
      <c r="V235" s="511">
        <v>-173744.6195153055</v>
      </c>
      <c r="W235" s="512">
        <v>-0.2466965696710107</v>
      </c>
      <c r="X235" s="513"/>
      <c r="Y235" s="432">
        <v>3673723.7394630592</v>
      </c>
      <c r="Z235" s="432">
        <v>3662322.4410089352</v>
      </c>
      <c r="AA235" s="511">
        <v>-11401.298454124009</v>
      </c>
      <c r="AB235" s="512">
        <v>-3.1034719164240681E-3</v>
      </c>
      <c r="AC235" s="513"/>
      <c r="AD235" s="516">
        <v>0</v>
      </c>
      <c r="AE235" s="438">
        <v>383646.14151010418</v>
      </c>
      <c r="AF235" s="504"/>
      <c r="AG235" s="398">
        <v>3673723.7394630592</v>
      </c>
      <c r="AH235" s="398">
        <v>4045968.58251904</v>
      </c>
      <c r="AI235" s="511">
        <v>372244.84305598028</v>
      </c>
      <c r="AJ235" s="512">
        <v>0.1013263025353089</v>
      </c>
      <c r="AK235" s="512"/>
      <c r="AL235" s="199">
        <v>331252</v>
      </c>
      <c r="AM235" s="432">
        <v>340161</v>
      </c>
      <c r="AN235" s="511">
        <v>8909</v>
      </c>
      <c r="AO235" s="512">
        <v>2.6894931955127821E-2</v>
      </c>
      <c r="AP235" s="512"/>
      <c r="AQ235" s="444">
        <v>4004975.7394630592</v>
      </c>
      <c r="AR235" s="444">
        <v>4386129.5825190404</v>
      </c>
      <c r="AS235" s="511">
        <v>381153.84305598028</v>
      </c>
      <c r="AT235" s="512">
        <v>9.5170075389041181E-2</v>
      </c>
      <c r="AV235" s="518">
        <v>576.90139070253042</v>
      </c>
      <c r="AW235" s="518">
        <v>598.66365828650453</v>
      </c>
      <c r="AX235" s="518">
        <v>21.762267583974111</v>
      </c>
      <c r="AY235" s="519">
        <v>3.7722681787042973E-2</v>
      </c>
      <c r="AZ235" s="520"/>
      <c r="BA235" s="518">
        <v>335.08848634029329</v>
      </c>
      <c r="BB235" s="518">
        <v>375.14926482065198</v>
      </c>
      <c r="BC235" s="518">
        <v>40.060778480358692</v>
      </c>
      <c r="BD235" s="519">
        <v>0.1195528348881425</v>
      </c>
      <c r="BE235" s="520"/>
      <c r="BF235" s="518">
        <v>216.30365473330019</v>
      </c>
      <c r="BG235" s="518">
        <v>164.968930440398</v>
      </c>
      <c r="BH235" s="518">
        <v>-51.334724292902223</v>
      </c>
      <c r="BI235" s="519">
        <v>-0.23732712402015271</v>
      </c>
      <c r="BJ235" s="520"/>
      <c r="BK235" s="518">
        <v>1128.2935317761239</v>
      </c>
      <c r="BL235" s="518">
        <v>1138.781853547554</v>
      </c>
      <c r="BM235" s="518">
        <v>10.48832177143049</v>
      </c>
      <c r="BN235" s="519">
        <v>9.2957386318789827E-3</v>
      </c>
      <c r="BO235" s="521"/>
      <c r="BP235" s="518">
        <v>0</v>
      </c>
      <c r="BQ235" s="518">
        <v>119.29295444965931</v>
      </c>
      <c r="BR235" s="521"/>
      <c r="BS235" s="518">
        <v>1128.2935317761239</v>
      </c>
      <c r="BT235" s="518">
        <v>1258.0748079972141</v>
      </c>
      <c r="BU235" s="518">
        <v>129.78127622108991</v>
      </c>
      <c r="BV235" s="519">
        <v>0.11502439087530029</v>
      </c>
      <c r="BW235" s="512"/>
      <c r="BX235" s="518">
        <v>101.73587223587219</v>
      </c>
      <c r="BY235" s="518">
        <v>141.3097014925373</v>
      </c>
      <c r="BZ235" s="511">
        <v>39.573829256665057</v>
      </c>
      <c r="CA235" s="512">
        <v>0.38898599271763318</v>
      </c>
      <c r="CB235" s="512"/>
      <c r="CC235" s="444">
        <v>1230.0294040119959</v>
      </c>
      <c r="CD235" s="444">
        <v>1363.846263221094</v>
      </c>
      <c r="CE235" s="511">
        <v>133.81685920909831</v>
      </c>
      <c r="CF235" s="512">
        <v>0.10879159373965119</v>
      </c>
    </row>
    <row r="236" spans="1:84">
      <c r="A236" s="396">
        <v>740</v>
      </c>
      <c r="B236" s="411">
        <v>10</v>
      </c>
      <c r="C236" s="411">
        <v>10</v>
      </c>
      <c r="D236" s="397" t="s">
        <v>278</v>
      </c>
      <c r="E236" s="399">
        <v>32085</v>
      </c>
      <c r="F236" s="399">
        <v>31843</v>
      </c>
      <c r="G236" s="511">
        <v>-242</v>
      </c>
      <c r="H236" s="512">
        <v>-7.5424653264765463E-3</v>
      </c>
      <c r="I236" s="512"/>
      <c r="J236" s="399">
        <v>-9792421.0240390692</v>
      </c>
      <c r="K236" s="432">
        <v>-9948666.3741229214</v>
      </c>
      <c r="L236" s="511">
        <v>-156245.35008385219</v>
      </c>
      <c r="M236" s="512">
        <v>1.5955742681027601E-2</v>
      </c>
      <c r="N236" s="512"/>
      <c r="O236" s="399">
        <v>9358231.9081515893</v>
      </c>
      <c r="P236" s="432">
        <v>9053226.0057063587</v>
      </c>
      <c r="Q236" s="511">
        <v>-305005.90244523057</v>
      </c>
      <c r="R236" s="512">
        <v>-3.2592257323688673E-2</v>
      </c>
      <c r="S236" s="512"/>
      <c r="T236" s="399">
        <v>6152036.684439783</v>
      </c>
      <c r="U236" s="432">
        <v>3846490.0044444972</v>
      </c>
      <c r="V236" s="511">
        <v>-2305546.6799952858</v>
      </c>
      <c r="W236" s="512">
        <v>-0.37476152992173423</v>
      </c>
      <c r="X236" s="513"/>
      <c r="Y236" s="432">
        <v>5717847.5685523031</v>
      </c>
      <c r="Z236" s="432">
        <v>2951049.636027934</v>
      </c>
      <c r="AA236" s="511">
        <v>-2766797.9325243691</v>
      </c>
      <c r="AB236" s="512">
        <v>-0.48388801893592492</v>
      </c>
      <c r="AC236" s="513"/>
      <c r="AD236" s="516">
        <v>0</v>
      </c>
      <c r="AE236" s="438">
        <v>5160475.9349332731</v>
      </c>
      <c r="AF236" s="504"/>
      <c r="AG236" s="398">
        <v>5717847.5685523031</v>
      </c>
      <c r="AH236" s="398">
        <v>8111525.5709612072</v>
      </c>
      <c r="AI236" s="511">
        <v>2393678.002408904</v>
      </c>
      <c r="AJ236" s="512">
        <v>0.41863270640055861</v>
      </c>
      <c r="AK236" s="512"/>
      <c r="AL236" s="199">
        <v>-1529726</v>
      </c>
      <c r="AM236" s="432">
        <v>-714099</v>
      </c>
      <c r="AN236" s="511">
        <v>815627</v>
      </c>
      <c r="AO236" s="512">
        <v>-0.53318502790695854</v>
      </c>
      <c r="AP236" s="512"/>
      <c r="AQ236" s="444">
        <v>4188121.5685523031</v>
      </c>
      <c r="AR236" s="444">
        <v>7397426.5709612081</v>
      </c>
      <c r="AS236" s="511">
        <v>3209305.002408905</v>
      </c>
      <c r="AT236" s="512">
        <v>0.76628745127812914</v>
      </c>
      <c r="AV236" s="518">
        <v>-305.20246295898608</v>
      </c>
      <c r="AW236" s="518">
        <v>-312.42867738978492</v>
      </c>
      <c r="AX236" s="518">
        <v>-7.226214430798791</v>
      </c>
      <c r="AY236" s="519">
        <v>2.3676789370372379E-2</v>
      </c>
      <c r="AZ236" s="520"/>
      <c r="BA236" s="518">
        <v>291.66999869570168</v>
      </c>
      <c r="BB236" s="518">
        <v>284.30819978351161</v>
      </c>
      <c r="BC236" s="518">
        <v>-7.3617989121901806</v>
      </c>
      <c r="BD236" s="519">
        <v>-2.524016506706513E-2</v>
      </c>
      <c r="BE236" s="520"/>
      <c r="BF236" s="518">
        <v>191.74183214710251</v>
      </c>
      <c r="BG236" s="518">
        <v>120.79546539096491</v>
      </c>
      <c r="BH236" s="518">
        <v>-70.946366756137536</v>
      </c>
      <c r="BI236" s="519">
        <v>-0.37000985106738821</v>
      </c>
      <c r="BJ236" s="520"/>
      <c r="BK236" s="518">
        <v>178.20936788381809</v>
      </c>
      <c r="BL236" s="518">
        <v>92.674987784691581</v>
      </c>
      <c r="BM236" s="518">
        <v>-85.534380099126508</v>
      </c>
      <c r="BN236" s="519">
        <v>-0.47996567809437402</v>
      </c>
      <c r="BO236" s="521"/>
      <c r="BP236" s="518">
        <v>0</v>
      </c>
      <c r="BQ236" s="518">
        <v>162.05997974227529</v>
      </c>
      <c r="BR236" s="521"/>
      <c r="BS236" s="518">
        <v>178.20936788381809</v>
      </c>
      <c r="BT236" s="518">
        <v>254.7349675269669</v>
      </c>
      <c r="BU236" s="518">
        <v>76.525599643148809</v>
      </c>
      <c r="BV236" s="519">
        <v>0.42941401202342488</v>
      </c>
      <c r="BW236" s="512"/>
      <c r="BX236" s="518">
        <v>-47.67729468599034</v>
      </c>
      <c r="BY236" s="518">
        <v>-13.35040668278743</v>
      </c>
      <c r="BZ236" s="511">
        <v>34.32688800320291</v>
      </c>
      <c r="CA236" s="512">
        <v>-0.71998397202032605</v>
      </c>
      <c r="CB236" s="512"/>
      <c r="CC236" s="444">
        <v>130.53207319782771</v>
      </c>
      <c r="CD236" s="444">
        <v>232.30934808156289</v>
      </c>
      <c r="CE236" s="511">
        <v>101.7772748837352</v>
      </c>
      <c r="CF236" s="512">
        <v>0.77971085872118751</v>
      </c>
    </row>
    <row r="237" spans="1:84">
      <c r="A237" s="396">
        <v>742</v>
      </c>
      <c r="B237" s="411">
        <v>19</v>
      </c>
      <c r="C237" s="411">
        <v>19</v>
      </c>
      <c r="D237" s="397" t="s">
        <v>279</v>
      </c>
      <c r="E237" s="399">
        <v>988</v>
      </c>
      <c r="F237" s="399">
        <v>978</v>
      </c>
      <c r="G237" s="511">
        <v>-10</v>
      </c>
      <c r="H237" s="512">
        <v>-1.0121457489878539E-2</v>
      </c>
      <c r="I237" s="512"/>
      <c r="J237" s="399">
        <v>1051754.0904797681</v>
      </c>
      <c r="K237" s="432">
        <v>1099660.590467253</v>
      </c>
      <c r="L237" s="511">
        <v>47906.499987484647</v>
      </c>
      <c r="M237" s="512">
        <v>4.5549145395414277E-2</v>
      </c>
      <c r="N237" s="512"/>
      <c r="O237" s="399">
        <v>-22975.86386915878</v>
      </c>
      <c r="P237" s="432">
        <v>38760.032764208139</v>
      </c>
      <c r="Q237" s="511">
        <v>61735.896633366923</v>
      </c>
      <c r="R237" s="512">
        <v>-2.686989137163061</v>
      </c>
      <c r="S237" s="512"/>
      <c r="T237" s="399">
        <v>227813.65568504349</v>
      </c>
      <c r="U237" s="432">
        <v>163226.45781202539</v>
      </c>
      <c r="V237" s="511">
        <v>-64587.197873018129</v>
      </c>
      <c r="W237" s="512">
        <v>-0.28350889536802443</v>
      </c>
      <c r="X237" s="513"/>
      <c r="Y237" s="432">
        <v>1256591.882295653</v>
      </c>
      <c r="Z237" s="432">
        <v>1301647.081043486</v>
      </c>
      <c r="AA237" s="511">
        <v>45055.198747833492</v>
      </c>
      <c r="AB237" s="512">
        <v>3.5855077040226217E-2</v>
      </c>
      <c r="AC237" s="513"/>
      <c r="AD237" s="516">
        <v>0</v>
      </c>
      <c r="AE237" s="438">
        <v>202903.76240982639</v>
      </c>
      <c r="AF237" s="504"/>
      <c r="AG237" s="398">
        <v>1256591.882295653</v>
      </c>
      <c r="AH237" s="398">
        <v>1504550.843453313</v>
      </c>
      <c r="AI237" s="511">
        <v>247958.96115766</v>
      </c>
      <c r="AJ237" s="512">
        <v>0.19732656612795141</v>
      </c>
      <c r="AK237" s="512"/>
      <c r="AL237" s="199">
        <v>329204</v>
      </c>
      <c r="AM237" s="432">
        <v>543744</v>
      </c>
      <c r="AN237" s="511">
        <v>214540</v>
      </c>
      <c r="AO237" s="512">
        <v>0.65169317505255098</v>
      </c>
      <c r="AP237" s="512"/>
      <c r="AQ237" s="444">
        <v>1585795.882295653</v>
      </c>
      <c r="AR237" s="444">
        <v>2048294.843453313</v>
      </c>
      <c r="AS237" s="511">
        <v>462498.96115766</v>
      </c>
      <c r="AT237" s="512">
        <v>0.29165100396662058</v>
      </c>
      <c r="AV237" s="518">
        <v>1064.528431659684</v>
      </c>
      <c r="AW237" s="518">
        <v>1124.3973317661071</v>
      </c>
      <c r="AX237" s="518">
        <v>59.868900106422643</v>
      </c>
      <c r="AY237" s="519">
        <v>5.6239831953649448E-2</v>
      </c>
      <c r="AZ237" s="520"/>
      <c r="BA237" s="518">
        <v>-23.254922944492701</v>
      </c>
      <c r="BB237" s="518">
        <v>39.631935341726113</v>
      </c>
      <c r="BC237" s="518">
        <v>62.886858286218811</v>
      </c>
      <c r="BD237" s="519">
        <v>-2.7042385148436652</v>
      </c>
      <c r="BE237" s="520"/>
      <c r="BF237" s="518">
        <v>230.5806231629995</v>
      </c>
      <c r="BG237" s="518">
        <v>166.8982186217028</v>
      </c>
      <c r="BH237" s="518">
        <v>-63.682404541296648</v>
      </c>
      <c r="BI237" s="519">
        <v>-0.27618281045358689</v>
      </c>
      <c r="BJ237" s="520"/>
      <c r="BK237" s="518">
        <v>1271.8541318781911</v>
      </c>
      <c r="BL237" s="518">
        <v>1330.9274857295361</v>
      </c>
      <c r="BM237" s="518">
        <v>59.073353851345018</v>
      </c>
      <c r="BN237" s="519">
        <v>4.6446642245136532E-2</v>
      </c>
      <c r="BO237" s="521"/>
      <c r="BP237" s="518">
        <v>0</v>
      </c>
      <c r="BQ237" s="518">
        <v>207.46805972374889</v>
      </c>
      <c r="BR237" s="521"/>
      <c r="BS237" s="518">
        <v>1271.8541318781911</v>
      </c>
      <c r="BT237" s="518">
        <v>1538.395545453285</v>
      </c>
      <c r="BU237" s="518">
        <v>266.54141357509388</v>
      </c>
      <c r="BV237" s="519">
        <v>0.20956916905359499</v>
      </c>
      <c r="BW237" s="512"/>
      <c r="BX237" s="518">
        <v>333.20242914979758</v>
      </c>
      <c r="BY237" s="518">
        <v>473.14110429447851</v>
      </c>
      <c r="BZ237" s="511">
        <v>139.9386751446809</v>
      </c>
      <c r="CA237" s="512">
        <v>0.41998095722696188</v>
      </c>
      <c r="CB237" s="512"/>
      <c r="CC237" s="444">
        <v>1605.056561027988</v>
      </c>
      <c r="CD237" s="444">
        <v>2094.3710055759839</v>
      </c>
      <c r="CE237" s="511">
        <v>489.31444454799589</v>
      </c>
      <c r="CF237" s="512">
        <v>0.30485806944685201</v>
      </c>
    </row>
    <row r="238" spans="1:84">
      <c r="A238" s="396">
        <v>743</v>
      </c>
      <c r="B238" s="411">
        <v>14</v>
      </c>
      <c r="C238" s="411">
        <v>14</v>
      </c>
      <c r="D238" s="397" t="s">
        <v>280</v>
      </c>
      <c r="E238" s="399">
        <v>65323</v>
      </c>
      <c r="F238" s="399">
        <v>66160</v>
      </c>
      <c r="G238" s="511">
        <v>837</v>
      </c>
      <c r="H238" s="512">
        <v>1.28132510754252E-2</v>
      </c>
      <c r="I238" s="512"/>
      <c r="J238" s="399">
        <v>4529341.1869285181</v>
      </c>
      <c r="K238" s="432">
        <v>7494472.4262340236</v>
      </c>
      <c r="L238" s="511">
        <v>2965131.239305506</v>
      </c>
      <c r="M238" s="512">
        <v>0.65464956534136698</v>
      </c>
      <c r="N238" s="512"/>
      <c r="O238" s="399">
        <v>12299018.93535612</v>
      </c>
      <c r="P238" s="432">
        <v>11802258.92345704</v>
      </c>
      <c r="Q238" s="511">
        <v>-496760.01189908199</v>
      </c>
      <c r="R238" s="512">
        <v>-4.0390214415479971E-2</v>
      </c>
      <c r="S238" s="512"/>
      <c r="T238" s="399">
        <v>9891809.9511747789</v>
      </c>
      <c r="U238" s="432">
        <v>4662682.0965382578</v>
      </c>
      <c r="V238" s="511">
        <v>-5229127.8546365211</v>
      </c>
      <c r="W238" s="512">
        <v>-0.52863205828327664</v>
      </c>
      <c r="X238" s="513"/>
      <c r="Y238" s="432">
        <v>26720170.07345942</v>
      </c>
      <c r="Z238" s="432">
        <v>23959413.44622932</v>
      </c>
      <c r="AA238" s="511">
        <v>-2760756.6272301041</v>
      </c>
      <c r="AB238" s="512">
        <v>-0.1033210724198311</v>
      </c>
      <c r="AC238" s="513"/>
      <c r="AD238" s="516">
        <v>0</v>
      </c>
      <c r="AE238" s="438">
        <v>8652930.4248600397</v>
      </c>
      <c r="AF238" s="504"/>
      <c r="AG238" s="398">
        <v>26720170.07345942</v>
      </c>
      <c r="AH238" s="398">
        <v>32612343.871089362</v>
      </c>
      <c r="AI238" s="511">
        <v>5892173.7976299385</v>
      </c>
      <c r="AJ238" s="512">
        <v>0.2205140828606667</v>
      </c>
      <c r="AK238" s="512"/>
      <c r="AL238" s="199">
        <v>-2659356</v>
      </c>
      <c r="AM238" s="432">
        <v>-1244539</v>
      </c>
      <c r="AN238" s="511">
        <v>1414817</v>
      </c>
      <c r="AO238" s="512">
        <v>-0.53201489383143885</v>
      </c>
      <c r="AP238" s="512"/>
      <c r="AQ238" s="444">
        <v>24060814.07345942</v>
      </c>
      <c r="AR238" s="444">
        <v>31367804.871089362</v>
      </c>
      <c r="AS238" s="511">
        <v>7306990.7976299385</v>
      </c>
      <c r="AT238" s="512">
        <v>0.30368842780303112</v>
      </c>
      <c r="AV238" s="518">
        <v>69.337617484324326</v>
      </c>
      <c r="AW238" s="518">
        <v>113.2779991873341</v>
      </c>
      <c r="AX238" s="518">
        <v>43.940381703009763</v>
      </c>
      <c r="AY238" s="519">
        <v>0.63371634759362327</v>
      </c>
      <c r="AZ238" s="520"/>
      <c r="BA238" s="518">
        <v>188.28006881735561</v>
      </c>
      <c r="BB238" s="518">
        <v>178.38964515503389</v>
      </c>
      <c r="BC238" s="518">
        <v>-9.8904236623217514</v>
      </c>
      <c r="BD238" s="519">
        <v>-5.2530380536009523E-2</v>
      </c>
      <c r="BE238" s="520"/>
      <c r="BF238" s="518">
        <v>151.4292048922245</v>
      </c>
      <c r="BG238" s="518">
        <v>70.47584789205348</v>
      </c>
      <c r="BH238" s="518">
        <v>-80.953357000170996</v>
      </c>
      <c r="BI238" s="519">
        <v>-0.5345954042206541</v>
      </c>
      <c r="BJ238" s="520"/>
      <c r="BK238" s="518">
        <v>409.04689119390451</v>
      </c>
      <c r="BL238" s="518">
        <v>362.14349223442139</v>
      </c>
      <c r="BM238" s="518">
        <v>-46.903398959483127</v>
      </c>
      <c r="BN238" s="519">
        <v>-0.1146650908960192</v>
      </c>
      <c r="BO238" s="521"/>
      <c r="BP238" s="518">
        <v>0</v>
      </c>
      <c r="BQ238" s="518">
        <v>130.7879447530236</v>
      </c>
      <c r="BR238" s="521"/>
      <c r="BS238" s="518">
        <v>409.04689119390451</v>
      </c>
      <c r="BT238" s="518">
        <v>492.93143698744501</v>
      </c>
      <c r="BU238" s="518">
        <v>83.884545793540497</v>
      </c>
      <c r="BV238" s="519">
        <v>0.20507317767090891</v>
      </c>
      <c r="BW238" s="512"/>
      <c r="BX238" s="518">
        <v>-40.710867535171381</v>
      </c>
      <c r="BY238" s="518">
        <v>-20.292321644498191</v>
      </c>
      <c r="BZ238" s="511">
        <v>20.41854589067319</v>
      </c>
      <c r="CA238" s="512">
        <v>-0.50155025247332252</v>
      </c>
      <c r="CB238" s="512"/>
      <c r="CC238" s="444">
        <v>368.33602365873321</v>
      </c>
      <c r="CD238" s="444">
        <v>474.12038801525642</v>
      </c>
      <c r="CE238" s="511">
        <v>105.7843643565232</v>
      </c>
      <c r="CF238" s="512">
        <v>0.28719527160485792</v>
      </c>
    </row>
    <row r="239" spans="1:84">
      <c r="A239" s="396">
        <v>746</v>
      </c>
      <c r="B239" s="411">
        <v>17</v>
      </c>
      <c r="C239" s="411">
        <v>17</v>
      </c>
      <c r="D239" s="397" t="s">
        <v>281</v>
      </c>
      <c r="E239" s="399">
        <v>4735</v>
      </c>
      <c r="F239" s="399">
        <v>4713</v>
      </c>
      <c r="G239" s="511">
        <v>-22</v>
      </c>
      <c r="H239" s="512">
        <v>-4.6462513199577614E-3</v>
      </c>
      <c r="I239" s="512"/>
      <c r="J239" s="399">
        <v>4639914.4099314827</v>
      </c>
      <c r="K239" s="432">
        <v>4746767.5494785439</v>
      </c>
      <c r="L239" s="511">
        <v>106853.1395470612</v>
      </c>
      <c r="M239" s="512">
        <v>2.3029118666143471E-2</v>
      </c>
      <c r="N239" s="512"/>
      <c r="O239" s="399">
        <v>1410848.1951298011</v>
      </c>
      <c r="P239" s="432">
        <v>1882438.0258256509</v>
      </c>
      <c r="Q239" s="511">
        <v>471589.83069585008</v>
      </c>
      <c r="R239" s="512">
        <v>0.33425979657043309</v>
      </c>
      <c r="S239" s="512"/>
      <c r="T239" s="399">
        <v>927037.86173937644</v>
      </c>
      <c r="U239" s="432">
        <v>611820.37644361949</v>
      </c>
      <c r="V239" s="511">
        <v>-315217.48529575701</v>
      </c>
      <c r="W239" s="512">
        <v>-0.34002654940578447</v>
      </c>
      <c r="X239" s="513"/>
      <c r="Y239" s="432">
        <v>6977800.4668006599</v>
      </c>
      <c r="Z239" s="432">
        <v>7241025.9517478151</v>
      </c>
      <c r="AA239" s="511">
        <v>263225.48494715517</v>
      </c>
      <c r="AB239" s="512">
        <v>3.7723274862837233E-2</v>
      </c>
      <c r="AC239" s="513"/>
      <c r="AD239" s="516">
        <v>0</v>
      </c>
      <c r="AE239" s="438">
        <v>437866.76408498478</v>
      </c>
      <c r="AF239" s="504"/>
      <c r="AG239" s="398">
        <v>6977800.4668006599</v>
      </c>
      <c r="AH239" s="398">
        <v>7678892.7158327997</v>
      </c>
      <c r="AI239" s="511">
        <v>701092.24903213978</v>
      </c>
      <c r="AJ239" s="512">
        <v>0.100474677137564</v>
      </c>
      <c r="AK239" s="512"/>
      <c r="AL239" s="199">
        <v>288435</v>
      </c>
      <c r="AM239" s="432">
        <v>322874</v>
      </c>
      <c r="AN239" s="511">
        <v>34439</v>
      </c>
      <c r="AO239" s="512">
        <v>0.1193995180889975</v>
      </c>
      <c r="AP239" s="512"/>
      <c r="AQ239" s="444">
        <v>7266235.4668006599</v>
      </c>
      <c r="AR239" s="444">
        <v>8001766.7158327997</v>
      </c>
      <c r="AS239" s="511">
        <v>735531.24903213978</v>
      </c>
      <c r="AT239" s="512">
        <v>0.1012259033433162</v>
      </c>
      <c r="AV239" s="518">
        <v>979.91856598341769</v>
      </c>
      <c r="AW239" s="518">
        <v>1007.164767553266</v>
      </c>
      <c r="AX239" s="518">
        <v>27.246201569848608</v>
      </c>
      <c r="AY239" s="519">
        <v>2.7804556945510171E-2</v>
      </c>
      <c r="AZ239" s="520"/>
      <c r="BA239" s="518">
        <v>297.96160404008469</v>
      </c>
      <c r="BB239" s="518">
        <v>399.41396686307053</v>
      </c>
      <c r="BC239" s="518">
        <v>101.4523628229858</v>
      </c>
      <c r="BD239" s="519">
        <v>0.34048804089985168</v>
      </c>
      <c r="BE239" s="520"/>
      <c r="BF239" s="518">
        <v>195.7841313071545</v>
      </c>
      <c r="BG239" s="518">
        <v>129.8154840746063</v>
      </c>
      <c r="BH239" s="518">
        <v>-65.968647232548165</v>
      </c>
      <c r="BI239" s="519">
        <v>-0.33694583310765752</v>
      </c>
      <c r="BJ239" s="520"/>
      <c r="BK239" s="518">
        <v>1473.6643013306571</v>
      </c>
      <c r="BL239" s="518">
        <v>1536.3942184909431</v>
      </c>
      <c r="BM239" s="518">
        <v>62.729917160286277</v>
      </c>
      <c r="BN239" s="519">
        <v>4.2567304577876927E-2</v>
      </c>
      <c r="BO239" s="521"/>
      <c r="BP239" s="518">
        <v>0</v>
      </c>
      <c r="BQ239" s="518">
        <v>92.906166790788205</v>
      </c>
      <c r="BR239" s="521"/>
      <c r="BS239" s="518">
        <v>1473.6643013306571</v>
      </c>
      <c r="BT239" s="518">
        <v>1629.300385281731</v>
      </c>
      <c r="BU239" s="518">
        <v>155.6360839510744</v>
      </c>
      <c r="BV239" s="519">
        <v>0.10561162661709431</v>
      </c>
      <c r="BW239" s="512"/>
      <c r="BX239" s="518">
        <v>60.915522703273503</v>
      </c>
      <c r="BY239" s="518">
        <v>65.922978994271162</v>
      </c>
      <c r="BZ239" s="511">
        <v>5.0074562909976663</v>
      </c>
      <c r="CA239" s="512">
        <v>8.2203288567177873E-2</v>
      </c>
      <c r="CB239" s="512"/>
      <c r="CC239" s="444">
        <v>1534.57982403393</v>
      </c>
      <c r="CD239" s="444">
        <v>1697.8074932808829</v>
      </c>
      <c r="CE239" s="511">
        <v>163.22766924695219</v>
      </c>
      <c r="CF239" s="512">
        <v>0.1063663595015069</v>
      </c>
    </row>
    <row r="240" spans="1:84">
      <c r="A240" s="396">
        <v>747</v>
      </c>
      <c r="B240" s="411">
        <v>4</v>
      </c>
      <c r="C240" s="411">
        <v>4</v>
      </c>
      <c r="D240" s="397" t="s">
        <v>282</v>
      </c>
      <c r="E240" s="399">
        <v>1308</v>
      </c>
      <c r="F240" s="399">
        <v>1283</v>
      </c>
      <c r="G240" s="511">
        <v>-25</v>
      </c>
      <c r="H240" s="512">
        <v>-1.91131498470948E-2</v>
      </c>
      <c r="I240" s="512"/>
      <c r="J240" s="399">
        <v>758319.29656358226</v>
      </c>
      <c r="K240" s="432">
        <v>753813.45060937491</v>
      </c>
      <c r="L240" s="511">
        <v>-4505.8459542073542</v>
      </c>
      <c r="M240" s="512">
        <v>-5.9418848691127242E-3</v>
      </c>
      <c r="N240" s="512"/>
      <c r="O240" s="399">
        <v>546791.75487211917</v>
      </c>
      <c r="P240" s="432">
        <v>601174.76958070428</v>
      </c>
      <c r="Q240" s="511">
        <v>54383.014708585113</v>
      </c>
      <c r="R240" s="512">
        <v>9.9458366414658037E-2</v>
      </c>
      <c r="S240" s="512"/>
      <c r="T240" s="399">
        <v>335091.58715118672</v>
      </c>
      <c r="U240" s="432">
        <v>259247.949949945</v>
      </c>
      <c r="V240" s="511">
        <v>-75843.637201241683</v>
      </c>
      <c r="W240" s="512">
        <v>-0.22633703772163799</v>
      </c>
      <c r="X240" s="513"/>
      <c r="Y240" s="432">
        <v>1640202.6385868881</v>
      </c>
      <c r="Z240" s="432">
        <v>1614236.170140024</v>
      </c>
      <c r="AA240" s="511">
        <v>-25966.468446864052</v>
      </c>
      <c r="AB240" s="512">
        <v>-1.5831256355760642E-2</v>
      </c>
      <c r="AC240" s="513"/>
      <c r="AD240" s="516">
        <v>0</v>
      </c>
      <c r="AE240" s="438">
        <v>234001.02447651909</v>
      </c>
      <c r="AF240" s="504"/>
      <c r="AG240" s="398">
        <v>1640202.6385868881</v>
      </c>
      <c r="AH240" s="398">
        <v>1848237.1946165429</v>
      </c>
      <c r="AI240" s="511">
        <v>208034.55602965501</v>
      </c>
      <c r="AJ240" s="512">
        <v>0.1268346673365229</v>
      </c>
      <c r="AK240" s="512"/>
      <c r="AL240" s="199">
        <v>-235805</v>
      </c>
      <c r="AM240" s="432">
        <v>-266245</v>
      </c>
      <c r="AN240" s="511">
        <v>-30440</v>
      </c>
      <c r="AO240" s="512">
        <v>0.1290897139585675</v>
      </c>
      <c r="AP240" s="512"/>
      <c r="AQ240" s="444">
        <v>1404397.6385868881</v>
      </c>
      <c r="AR240" s="444">
        <v>1581992.1946165429</v>
      </c>
      <c r="AS240" s="511">
        <v>177594.55602965501</v>
      </c>
      <c r="AT240" s="512">
        <v>0.12645603435245839</v>
      </c>
      <c r="AV240" s="518">
        <v>579.75481388653077</v>
      </c>
      <c r="AW240" s="518">
        <v>587.53971208836708</v>
      </c>
      <c r="AX240" s="518">
        <v>7.7848982018363131</v>
      </c>
      <c r="AY240" s="519">
        <v>1.3427914724240601E-2</v>
      </c>
      <c r="AZ240" s="520"/>
      <c r="BA240" s="518">
        <v>418.03650984106969</v>
      </c>
      <c r="BB240" s="518">
        <v>468.56957878464868</v>
      </c>
      <c r="BC240" s="518">
        <v>50.533068943579003</v>
      </c>
      <c r="BD240" s="519">
        <v>0.12088195110707151</v>
      </c>
      <c r="BE240" s="520"/>
      <c r="BF240" s="518">
        <v>256.18622870885832</v>
      </c>
      <c r="BG240" s="518">
        <v>202.06387369442331</v>
      </c>
      <c r="BH240" s="518">
        <v>-54.122355014435072</v>
      </c>
      <c r="BI240" s="519">
        <v>-0.21126176565853649</v>
      </c>
      <c r="BJ240" s="520"/>
      <c r="BK240" s="518">
        <v>1253.9775524364591</v>
      </c>
      <c r="BL240" s="518">
        <v>1258.173164567439</v>
      </c>
      <c r="BM240" s="518">
        <v>4.1956121309799528</v>
      </c>
      <c r="BN240" s="519">
        <v>3.3458430917108072E-3</v>
      </c>
      <c r="BO240" s="521"/>
      <c r="BP240" s="518">
        <v>0</v>
      </c>
      <c r="BQ240" s="518">
        <v>182.38583357483949</v>
      </c>
      <c r="BR240" s="521"/>
      <c r="BS240" s="518">
        <v>1253.9775524364591</v>
      </c>
      <c r="BT240" s="518">
        <v>1440.5589981422791</v>
      </c>
      <c r="BU240" s="518">
        <v>186.5814457058195</v>
      </c>
      <c r="BV240" s="519">
        <v>0.14879169514900381</v>
      </c>
      <c r="BW240" s="512"/>
      <c r="BX240" s="518">
        <v>-180.27905198776759</v>
      </c>
      <c r="BY240" s="518">
        <v>-205.55728760717071</v>
      </c>
      <c r="BZ240" s="511">
        <v>-25.278235619403119</v>
      </c>
      <c r="CA240" s="512">
        <v>0.1402172650714755</v>
      </c>
      <c r="CB240" s="512"/>
      <c r="CC240" s="444">
        <v>1073.698500448691</v>
      </c>
      <c r="CD240" s="444">
        <v>1233.041461119675</v>
      </c>
      <c r="CE240" s="511">
        <v>159.34296067098381</v>
      </c>
      <c r="CF240" s="512">
        <v>0.14840568428138379</v>
      </c>
    </row>
    <row r="241" spans="1:84">
      <c r="A241" s="396">
        <v>748</v>
      </c>
      <c r="B241" s="411">
        <v>17</v>
      </c>
      <c r="C241" s="411">
        <v>17</v>
      </c>
      <c r="D241" s="397" t="s">
        <v>283</v>
      </c>
      <c r="E241" s="399">
        <v>4897</v>
      </c>
      <c r="F241" s="399">
        <v>4837</v>
      </c>
      <c r="G241" s="511">
        <v>-60</v>
      </c>
      <c r="H241" s="512">
        <v>-1.225239942822136E-2</v>
      </c>
      <c r="I241" s="512"/>
      <c r="J241" s="399">
        <v>2250520.4798582192</v>
      </c>
      <c r="K241" s="432">
        <v>2525237.8694018321</v>
      </c>
      <c r="L241" s="511">
        <v>274717.38954361301</v>
      </c>
      <c r="M241" s="512">
        <v>0.1220683801824011</v>
      </c>
      <c r="N241" s="512"/>
      <c r="O241" s="399">
        <v>2561589.8101555142</v>
      </c>
      <c r="P241" s="432">
        <v>2457031.2538038762</v>
      </c>
      <c r="Q241" s="511">
        <v>-104558.5563516384</v>
      </c>
      <c r="R241" s="512">
        <v>-4.081783739813153E-2</v>
      </c>
      <c r="S241" s="512"/>
      <c r="T241" s="399">
        <v>1015680.294506805</v>
      </c>
      <c r="U241" s="432">
        <v>700746.03305935021</v>
      </c>
      <c r="V241" s="511">
        <v>-314934.2614474548</v>
      </c>
      <c r="W241" s="512">
        <v>-0.31007223744591877</v>
      </c>
      <c r="X241" s="513"/>
      <c r="Y241" s="432">
        <v>5827790.5845205383</v>
      </c>
      <c r="Z241" s="432">
        <v>5683015.1562650586</v>
      </c>
      <c r="AA241" s="511">
        <v>-144775.42825547981</v>
      </c>
      <c r="AB241" s="512">
        <v>-2.4842249589411201E-2</v>
      </c>
      <c r="AC241" s="513"/>
      <c r="AD241" s="516">
        <v>0</v>
      </c>
      <c r="AE241" s="438">
        <v>543061.39749436919</v>
      </c>
      <c r="AF241" s="504"/>
      <c r="AG241" s="398">
        <v>5827790.5845205383</v>
      </c>
      <c r="AH241" s="398">
        <v>6226076.5537594277</v>
      </c>
      <c r="AI241" s="511">
        <v>398285.9692388894</v>
      </c>
      <c r="AJ241" s="512">
        <v>6.8342532811112841E-2</v>
      </c>
      <c r="AK241" s="512"/>
      <c r="AL241" s="199">
        <v>461331</v>
      </c>
      <c r="AM241" s="432">
        <v>137237</v>
      </c>
      <c r="AN241" s="511">
        <v>-324094</v>
      </c>
      <c r="AO241" s="512">
        <v>-0.70251944915906361</v>
      </c>
      <c r="AP241" s="512"/>
      <c r="AQ241" s="444">
        <v>6289121.5845205383</v>
      </c>
      <c r="AR241" s="444">
        <v>6363313.5537594268</v>
      </c>
      <c r="AS241" s="511">
        <v>74191.969238888472</v>
      </c>
      <c r="AT241" s="512">
        <v>1.179687309933675E-2</v>
      </c>
      <c r="AV241" s="518">
        <v>459.57126401025511</v>
      </c>
      <c r="AW241" s="518">
        <v>522.06695666773453</v>
      </c>
      <c r="AX241" s="518">
        <v>62.495692657479417</v>
      </c>
      <c r="AY241" s="519">
        <v>0.13598694598991479</v>
      </c>
      <c r="AZ241" s="520"/>
      <c r="BA241" s="518">
        <v>523.09369208811802</v>
      </c>
      <c r="BB241" s="518">
        <v>507.96594041841553</v>
      </c>
      <c r="BC241" s="518">
        <v>-15.127751669702549</v>
      </c>
      <c r="BD241" s="519">
        <v>-2.8919774599679541E-2</v>
      </c>
      <c r="BE241" s="520"/>
      <c r="BF241" s="518">
        <v>207.40867766118129</v>
      </c>
      <c r="BG241" s="518">
        <v>144.87203495128179</v>
      </c>
      <c r="BH241" s="518">
        <v>-62.536642709899517</v>
      </c>
      <c r="BI241" s="519">
        <v>-0.30151410931830991</v>
      </c>
      <c r="BJ241" s="520"/>
      <c r="BK241" s="518">
        <v>1190.073633759554</v>
      </c>
      <c r="BL241" s="518">
        <v>1174.904932037432</v>
      </c>
      <c r="BM241" s="518">
        <v>-15.16870172212248</v>
      </c>
      <c r="BN241" s="519">
        <v>-1.274601948301562E-2</v>
      </c>
      <c r="BO241" s="521"/>
      <c r="BP241" s="518">
        <v>0</v>
      </c>
      <c r="BQ241" s="518">
        <v>112.2723583821313</v>
      </c>
      <c r="BR241" s="521"/>
      <c r="BS241" s="518">
        <v>1190.073633759554</v>
      </c>
      <c r="BT241" s="518">
        <v>1287.177290419563</v>
      </c>
      <c r="BU241" s="518">
        <v>97.103656660008937</v>
      </c>
      <c r="BV241" s="519">
        <v>8.1594662637175949E-2</v>
      </c>
      <c r="BW241" s="512"/>
      <c r="BX241" s="518">
        <v>94.206861343679805</v>
      </c>
      <c r="BY241" s="518">
        <v>23.686582592516022</v>
      </c>
      <c r="BZ241" s="511">
        <v>-70.520278751163787</v>
      </c>
      <c r="CA241" s="512">
        <v>-0.74856839242203332</v>
      </c>
      <c r="CB241" s="512"/>
      <c r="CC241" s="444">
        <v>1284.280495103234</v>
      </c>
      <c r="CD241" s="444">
        <v>1315.549628645736</v>
      </c>
      <c r="CE241" s="511">
        <v>31.269133542502232</v>
      </c>
      <c r="CF241" s="512">
        <v>2.4347588912022471E-2</v>
      </c>
    </row>
    <row r="242" spans="1:84">
      <c r="A242" s="396">
        <v>749</v>
      </c>
      <c r="B242" s="411">
        <v>11</v>
      </c>
      <c r="C242" s="411">
        <v>11</v>
      </c>
      <c r="D242" s="397" t="s">
        <v>284</v>
      </c>
      <c r="E242" s="399">
        <v>21232</v>
      </c>
      <c r="F242" s="399">
        <v>21290</v>
      </c>
      <c r="G242" s="511">
        <v>58</v>
      </c>
      <c r="H242" s="512">
        <v>2.7317256970610399E-3</v>
      </c>
      <c r="I242" s="512"/>
      <c r="J242" s="399">
        <v>5449145.8038820736</v>
      </c>
      <c r="K242" s="432">
        <v>5689636.3583738124</v>
      </c>
      <c r="L242" s="511">
        <v>240490.55449173879</v>
      </c>
      <c r="M242" s="512">
        <v>4.413362445181937E-2</v>
      </c>
      <c r="N242" s="512"/>
      <c r="O242" s="399">
        <v>5010593.8415084388</v>
      </c>
      <c r="P242" s="432">
        <v>3503187.3037041519</v>
      </c>
      <c r="Q242" s="511">
        <v>-1507406.537804286</v>
      </c>
      <c r="R242" s="512">
        <v>-0.30084388906495002</v>
      </c>
      <c r="S242" s="512"/>
      <c r="T242" s="399">
        <v>3020021.153385086</v>
      </c>
      <c r="U242" s="432">
        <v>1144417.9712495611</v>
      </c>
      <c r="V242" s="511">
        <v>-1875603.182135524</v>
      </c>
      <c r="W242" s="512">
        <v>-0.62105630618950991</v>
      </c>
      <c r="X242" s="513"/>
      <c r="Y242" s="432">
        <v>13479760.7987756</v>
      </c>
      <c r="Z242" s="432">
        <v>10337241.633327531</v>
      </c>
      <c r="AA242" s="511">
        <v>-3142519.165448071</v>
      </c>
      <c r="AB242" s="512">
        <v>-0.23312870401480079</v>
      </c>
      <c r="AC242" s="513"/>
      <c r="AD242" s="516">
        <v>0</v>
      </c>
      <c r="AE242" s="438">
        <v>2027962.2006312991</v>
      </c>
      <c r="AF242" s="504"/>
      <c r="AG242" s="398">
        <v>13479760.7987756</v>
      </c>
      <c r="AH242" s="398">
        <v>12365203.833958831</v>
      </c>
      <c r="AI242" s="511">
        <v>-1114556.9648167731</v>
      </c>
      <c r="AJ242" s="512">
        <v>-8.2683734634075357E-2</v>
      </c>
      <c r="AK242" s="512"/>
      <c r="AL242" s="199">
        <v>-1920641</v>
      </c>
      <c r="AM242" s="432">
        <v>-1484216</v>
      </c>
      <c r="AN242" s="511">
        <v>436425</v>
      </c>
      <c r="AO242" s="512">
        <v>-0.22722882620958321</v>
      </c>
      <c r="AP242" s="512"/>
      <c r="AQ242" s="444">
        <v>11559119.7987756</v>
      </c>
      <c r="AR242" s="444">
        <v>10880987.833958831</v>
      </c>
      <c r="AS242" s="511">
        <v>-678131.96481677331</v>
      </c>
      <c r="AT242" s="512">
        <v>-5.8666401648385422E-2</v>
      </c>
      <c r="AV242" s="518">
        <v>256.64778654305172</v>
      </c>
      <c r="AW242" s="518">
        <v>267.24454478035761</v>
      </c>
      <c r="AX242" s="518">
        <v>10.59675823730583</v>
      </c>
      <c r="AY242" s="519">
        <v>4.1289108236779067E-2</v>
      </c>
      <c r="AZ242" s="520"/>
      <c r="BA242" s="518">
        <v>235.992550937662</v>
      </c>
      <c r="BB242" s="518">
        <v>164.54613920639511</v>
      </c>
      <c r="BC242" s="518">
        <v>-71.446411731266835</v>
      </c>
      <c r="BD242" s="519">
        <v>-0.30274858866261251</v>
      </c>
      <c r="BE242" s="520"/>
      <c r="BF242" s="518">
        <v>142.23912742017171</v>
      </c>
      <c r="BG242" s="518">
        <v>53.753779767475862</v>
      </c>
      <c r="BH242" s="518">
        <v>-88.48534765269585</v>
      </c>
      <c r="BI242" s="519">
        <v>-0.62208865631825616</v>
      </c>
      <c r="BJ242" s="520"/>
      <c r="BK242" s="518">
        <v>634.87946490088541</v>
      </c>
      <c r="BL242" s="518">
        <v>485.54446375422862</v>
      </c>
      <c r="BM242" s="518">
        <v>-149.33500114665679</v>
      </c>
      <c r="BN242" s="519">
        <v>-0.23521787898742369</v>
      </c>
      <c r="BO242" s="521"/>
      <c r="BP242" s="518">
        <v>0</v>
      </c>
      <c r="BQ242" s="518">
        <v>95.254213275307606</v>
      </c>
      <c r="BR242" s="521"/>
      <c r="BS242" s="518">
        <v>634.87946490088541</v>
      </c>
      <c r="BT242" s="518">
        <v>580.79867702953618</v>
      </c>
      <c r="BU242" s="518">
        <v>-54.08078787134923</v>
      </c>
      <c r="BV242" s="519">
        <v>-8.518276438472E-2</v>
      </c>
      <c r="BW242" s="512"/>
      <c r="BX242" s="518">
        <v>-90.459730595327812</v>
      </c>
      <c r="BY242" s="518">
        <v>-72.155237200563647</v>
      </c>
      <c r="BZ242" s="511">
        <v>18.304493394764169</v>
      </c>
      <c r="CA242" s="512">
        <v>-0.20234963418860311</v>
      </c>
      <c r="CB242" s="512"/>
      <c r="CC242" s="444">
        <v>544.41973430555754</v>
      </c>
      <c r="CD242" s="444">
        <v>511.08444499571749</v>
      </c>
      <c r="CE242" s="511">
        <v>-33.33528930984005</v>
      </c>
      <c r="CF242" s="512">
        <v>-6.1230861427830789E-2</v>
      </c>
    </row>
    <row r="243" spans="1:84">
      <c r="A243" s="396">
        <v>751</v>
      </c>
      <c r="B243" s="411">
        <v>19</v>
      </c>
      <c r="C243" s="411">
        <v>19</v>
      </c>
      <c r="D243" s="397" t="s">
        <v>285</v>
      </c>
      <c r="E243" s="399">
        <v>2877</v>
      </c>
      <c r="F243" s="399">
        <v>2828</v>
      </c>
      <c r="G243" s="511">
        <v>-49</v>
      </c>
      <c r="H243" s="512">
        <v>-1.7031630170316302E-2</v>
      </c>
      <c r="I243" s="512"/>
      <c r="J243" s="399">
        <v>1292842.2758702771</v>
      </c>
      <c r="K243" s="432">
        <v>1267755.858366716</v>
      </c>
      <c r="L243" s="511">
        <v>-25086.41750356066</v>
      </c>
      <c r="M243" s="512">
        <v>-1.940408197641413E-2</v>
      </c>
      <c r="N243" s="512"/>
      <c r="O243" s="399">
        <v>1201637.772055164</v>
      </c>
      <c r="P243" s="432">
        <v>1195346.6055282711</v>
      </c>
      <c r="Q243" s="511">
        <v>-6291.166526892921</v>
      </c>
      <c r="R243" s="512">
        <v>-5.2354933185340237E-3</v>
      </c>
      <c r="S243" s="512"/>
      <c r="T243" s="399">
        <v>505376.80502929178</v>
      </c>
      <c r="U243" s="432">
        <v>295775.8264505713</v>
      </c>
      <c r="V243" s="511">
        <v>-209600.9785787205</v>
      </c>
      <c r="W243" s="512">
        <v>-0.41474198359098008</v>
      </c>
      <c r="X243" s="513"/>
      <c r="Y243" s="432">
        <v>2999856.8529547318</v>
      </c>
      <c r="Z243" s="432">
        <v>2758878.2903455589</v>
      </c>
      <c r="AA243" s="511">
        <v>-240978.56260917339</v>
      </c>
      <c r="AB243" s="512">
        <v>-8.0330020538086563E-2</v>
      </c>
      <c r="AC243" s="513"/>
      <c r="AD243" s="516">
        <v>0</v>
      </c>
      <c r="AE243" s="438">
        <v>427193.43632853252</v>
      </c>
      <c r="AF243" s="504"/>
      <c r="AG243" s="398">
        <v>2999856.8529547318</v>
      </c>
      <c r="AH243" s="398">
        <v>3186071.726674092</v>
      </c>
      <c r="AI243" s="511">
        <v>186214.87371935931</v>
      </c>
      <c r="AJ243" s="512">
        <v>6.2074586504334527E-2</v>
      </c>
      <c r="AK243" s="512"/>
      <c r="AL243" s="199">
        <v>154252</v>
      </c>
      <c r="AM243" s="432">
        <v>255455</v>
      </c>
      <c r="AN243" s="511">
        <v>101203</v>
      </c>
      <c r="AO243" s="512">
        <v>0.65608873790939504</v>
      </c>
      <c r="AP243" s="512"/>
      <c r="AQ243" s="444">
        <v>3154108.8529547318</v>
      </c>
      <c r="AR243" s="444">
        <v>3441526.7266740911</v>
      </c>
      <c r="AS243" s="511">
        <v>287417.87371935882</v>
      </c>
      <c r="AT243" s="512">
        <v>9.112490631073468E-2</v>
      </c>
      <c r="AV243" s="518">
        <v>449.37166349331841</v>
      </c>
      <c r="AW243" s="518">
        <v>448.28707863038062</v>
      </c>
      <c r="AX243" s="518">
        <v>-1.0845848629377881</v>
      </c>
      <c r="AY243" s="519">
        <v>-2.4135586443222961E-3</v>
      </c>
      <c r="AZ243" s="520"/>
      <c r="BA243" s="518">
        <v>417.67041086380402</v>
      </c>
      <c r="BB243" s="518">
        <v>422.68267522216092</v>
      </c>
      <c r="BC243" s="518">
        <v>5.0122643583569584</v>
      </c>
      <c r="BD243" s="519">
        <v>1.2000525361590389E-2</v>
      </c>
      <c r="BE243" s="520"/>
      <c r="BF243" s="518">
        <v>175.6610375492846</v>
      </c>
      <c r="BG243" s="518">
        <v>104.58834032905629</v>
      </c>
      <c r="BH243" s="518">
        <v>-71.072697220228264</v>
      </c>
      <c r="BI243" s="519">
        <v>-0.40460137439577432</v>
      </c>
      <c r="BJ243" s="520"/>
      <c r="BK243" s="518">
        <v>1042.703111906407</v>
      </c>
      <c r="BL243" s="518">
        <v>975.55809418159788</v>
      </c>
      <c r="BM243" s="518">
        <v>-67.145017724808895</v>
      </c>
      <c r="BN243" s="519">
        <v>-6.4395144656320777E-2</v>
      </c>
      <c r="BO243" s="521"/>
      <c r="BP243" s="518">
        <v>0</v>
      </c>
      <c r="BQ243" s="518">
        <v>151.05849940895769</v>
      </c>
      <c r="BR243" s="521"/>
      <c r="BS243" s="518">
        <v>1042.703111906407</v>
      </c>
      <c r="BT243" s="518">
        <v>1126.616593590556</v>
      </c>
      <c r="BU243" s="518">
        <v>83.913481684149019</v>
      </c>
      <c r="BV243" s="519">
        <v>8.0476868943766142E-2</v>
      </c>
      <c r="BW243" s="512"/>
      <c r="BX243" s="518">
        <v>53.615571776155718</v>
      </c>
      <c r="BY243" s="518">
        <v>91.626591230551625</v>
      </c>
      <c r="BZ243" s="511">
        <v>38.011019454395907</v>
      </c>
      <c r="CA243" s="512">
        <v>0.70895484642206918</v>
      </c>
      <c r="CB243" s="512"/>
      <c r="CC243" s="444">
        <v>1096.318683682563</v>
      </c>
      <c r="CD243" s="444">
        <v>1216.947215938505</v>
      </c>
      <c r="CE243" s="511">
        <v>120.62853225594201</v>
      </c>
      <c r="CF243" s="512">
        <v>0.1100305358755245</v>
      </c>
    </row>
    <row r="244" spans="1:84">
      <c r="A244" s="396">
        <v>753</v>
      </c>
      <c r="B244" s="411">
        <v>1</v>
      </c>
      <c r="C244" s="412">
        <v>34</v>
      </c>
      <c r="D244" s="397" t="s">
        <v>286</v>
      </c>
      <c r="E244" s="399">
        <v>22320</v>
      </c>
      <c r="F244" s="399">
        <v>22595</v>
      </c>
      <c r="G244" s="511">
        <v>275</v>
      </c>
      <c r="H244" s="512">
        <v>1.232078853046595E-2</v>
      </c>
      <c r="I244" s="512"/>
      <c r="J244" s="399">
        <v>22562829.599259209</v>
      </c>
      <c r="K244" s="432">
        <v>22000786.35536946</v>
      </c>
      <c r="L244" s="511">
        <v>-562043.2438897565</v>
      </c>
      <c r="M244" s="512">
        <v>-2.4910139990075079E-2</v>
      </c>
      <c r="N244" s="512"/>
      <c r="O244" s="399">
        <v>-613531.47980384016</v>
      </c>
      <c r="P244" s="432">
        <v>-812823.53588038113</v>
      </c>
      <c r="Q244" s="511">
        <v>-199292.05607654099</v>
      </c>
      <c r="R244" s="512">
        <v>0.32482775967788829</v>
      </c>
      <c r="S244" s="512"/>
      <c r="T244" s="399">
        <v>2475592.6170254592</v>
      </c>
      <c r="U244" s="432">
        <v>1431496.058543802</v>
      </c>
      <c r="V244" s="511">
        <v>-1044096.5584816569</v>
      </c>
      <c r="W244" s="512">
        <v>-0.4217562095237577</v>
      </c>
      <c r="X244" s="513"/>
      <c r="Y244" s="432">
        <v>24424890.736480828</v>
      </c>
      <c r="Z244" s="432">
        <v>22619458.878032882</v>
      </c>
      <c r="AA244" s="511">
        <v>-1805431.8584479501</v>
      </c>
      <c r="AB244" s="512">
        <v>-7.3917704604154949E-2</v>
      </c>
      <c r="AC244" s="513"/>
      <c r="AD244" s="516">
        <v>0</v>
      </c>
      <c r="AE244" s="438">
        <v>2190428.0102395779</v>
      </c>
      <c r="AF244" s="504"/>
      <c r="AG244" s="398">
        <v>24424890.736480828</v>
      </c>
      <c r="AH244" s="398">
        <v>24809886.888272461</v>
      </c>
      <c r="AI244" s="511">
        <v>384996.15179162851</v>
      </c>
      <c r="AJ244" s="512">
        <v>1.5762451342990091E-2</v>
      </c>
      <c r="AK244" s="512"/>
      <c r="AL244" s="199">
        <v>-2292200</v>
      </c>
      <c r="AM244" s="432">
        <v>-1931961</v>
      </c>
      <c r="AN244" s="511">
        <v>360239</v>
      </c>
      <c r="AO244" s="512">
        <v>-0.15715862490184099</v>
      </c>
      <c r="AP244" s="512"/>
      <c r="AQ244" s="444">
        <v>22132690.736480828</v>
      </c>
      <c r="AR244" s="444">
        <v>22877925.888272461</v>
      </c>
      <c r="AS244" s="511">
        <v>745235.15179162845</v>
      </c>
      <c r="AT244" s="512">
        <v>3.3671240458950327E-2</v>
      </c>
      <c r="AV244" s="518">
        <v>1010.879462332402</v>
      </c>
      <c r="AW244" s="518">
        <v>973.70154261427115</v>
      </c>
      <c r="AX244" s="518">
        <v>-37.177919718130852</v>
      </c>
      <c r="AY244" s="519">
        <v>-3.6777797060344113E-2</v>
      </c>
      <c r="AZ244" s="520"/>
      <c r="BA244" s="518">
        <v>-27.487969525261661</v>
      </c>
      <c r="BB244" s="518">
        <v>-35.973601942039437</v>
      </c>
      <c r="BC244" s="518">
        <v>-8.4856324167777792</v>
      </c>
      <c r="BD244" s="519">
        <v>0.30870350059794038</v>
      </c>
      <c r="BE244" s="520"/>
      <c r="BF244" s="518">
        <v>110.9136477161944</v>
      </c>
      <c r="BG244" s="518">
        <v>63.354550057260532</v>
      </c>
      <c r="BH244" s="518">
        <v>-47.559097658933858</v>
      </c>
      <c r="BI244" s="519">
        <v>-0.42879391885683882</v>
      </c>
      <c r="BJ244" s="520"/>
      <c r="BK244" s="518">
        <v>1094.305140523335</v>
      </c>
      <c r="BL244" s="518">
        <v>1001.082490729492</v>
      </c>
      <c r="BM244" s="518">
        <v>-93.222649793842265</v>
      </c>
      <c r="BN244" s="519">
        <v>-8.5188898728246837E-2</v>
      </c>
      <c r="BO244" s="521"/>
      <c r="BP244" s="518">
        <v>0</v>
      </c>
      <c r="BQ244" s="518">
        <v>96.943040948863811</v>
      </c>
      <c r="BR244" s="521"/>
      <c r="BS244" s="518">
        <v>1094.305140523335</v>
      </c>
      <c r="BT244" s="518">
        <v>1098.0255316783559</v>
      </c>
      <c r="BU244" s="518">
        <v>3.7203911550216162</v>
      </c>
      <c r="BV244" s="519">
        <v>3.3997749048701319E-3</v>
      </c>
      <c r="BW244" s="512"/>
      <c r="BX244" s="518">
        <v>-102.69713261648749</v>
      </c>
      <c r="BY244" s="518">
        <v>-88.039389245408273</v>
      </c>
      <c r="BZ244" s="511">
        <v>14.65774337107918</v>
      </c>
      <c r="CA244" s="512">
        <v>-0.1427278736770296</v>
      </c>
      <c r="CB244" s="512"/>
      <c r="CC244" s="444">
        <v>991.60800790684709</v>
      </c>
      <c r="CD244" s="444">
        <v>1012.521614882605</v>
      </c>
      <c r="CE244" s="511">
        <v>20.91360697575772</v>
      </c>
      <c r="CF244" s="512">
        <v>2.1090599116785642E-2</v>
      </c>
    </row>
    <row r="245" spans="1:84">
      <c r="A245" s="396">
        <v>755</v>
      </c>
      <c r="B245" s="411">
        <v>1</v>
      </c>
      <c r="C245" s="412">
        <v>33</v>
      </c>
      <c r="D245" s="397" t="s">
        <v>287</v>
      </c>
      <c r="E245" s="399">
        <v>6217</v>
      </c>
      <c r="F245" s="399">
        <v>6158</v>
      </c>
      <c r="G245" s="511">
        <v>-59</v>
      </c>
      <c r="H245" s="512">
        <v>-9.4901077690204283E-3</v>
      </c>
      <c r="I245" s="512"/>
      <c r="J245" s="399">
        <v>5028735.3635914847</v>
      </c>
      <c r="K245" s="432">
        <v>4802694.4968522508</v>
      </c>
      <c r="L245" s="511">
        <v>-226040.86673923401</v>
      </c>
      <c r="M245" s="512">
        <v>-4.4949843329555782E-2</v>
      </c>
      <c r="N245" s="512"/>
      <c r="O245" s="399">
        <v>-16214.59753368233</v>
      </c>
      <c r="P245" s="432">
        <v>-27331.108102844439</v>
      </c>
      <c r="Q245" s="511">
        <v>-11116.510569162099</v>
      </c>
      <c r="R245" s="512">
        <v>0.68558658616533308</v>
      </c>
      <c r="S245" s="512"/>
      <c r="T245" s="399">
        <v>868897.16991338076</v>
      </c>
      <c r="U245" s="432">
        <v>471979.87803762988</v>
      </c>
      <c r="V245" s="511">
        <v>-396917.29187575082</v>
      </c>
      <c r="W245" s="512">
        <v>-0.45680582883624649</v>
      </c>
      <c r="X245" s="513"/>
      <c r="Y245" s="432">
        <v>5881417.9359711828</v>
      </c>
      <c r="Z245" s="432">
        <v>5247343.2667870363</v>
      </c>
      <c r="AA245" s="511">
        <v>-634074.66918414645</v>
      </c>
      <c r="AB245" s="512">
        <v>-0.1078098302292206</v>
      </c>
      <c r="AC245" s="513"/>
      <c r="AD245" s="516">
        <v>0</v>
      </c>
      <c r="AE245" s="438">
        <v>535579.64252284425</v>
      </c>
      <c r="AF245" s="504"/>
      <c r="AG245" s="398">
        <v>5881417.9359711828</v>
      </c>
      <c r="AH245" s="398">
        <v>5782922.9093098808</v>
      </c>
      <c r="AI245" s="511">
        <v>-98495.026661301963</v>
      </c>
      <c r="AJ245" s="512">
        <v>-1.6746816453715889E-2</v>
      </c>
      <c r="AK245" s="512"/>
      <c r="AL245" s="199">
        <v>-1656296</v>
      </c>
      <c r="AM245" s="432">
        <v>-1627081</v>
      </c>
      <c r="AN245" s="511">
        <v>29215</v>
      </c>
      <c r="AO245" s="512">
        <v>-1.7638755391548369E-2</v>
      </c>
      <c r="AP245" s="512"/>
      <c r="AQ245" s="444">
        <v>4225121.9359711828</v>
      </c>
      <c r="AR245" s="444">
        <v>4155841.9093098808</v>
      </c>
      <c r="AS245" s="511">
        <v>-69280.026661301963</v>
      </c>
      <c r="AT245" s="512">
        <v>-1.639716621465442E-2</v>
      </c>
      <c r="AV245" s="518">
        <v>808.86848376893749</v>
      </c>
      <c r="AW245" s="518">
        <v>779.91141553300599</v>
      </c>
      <c r="AX245" s="518">
        <v>-28.957068235931501</v>
      </c>
      <c r="AY245" s="519">
        <v>-3.5799476450121423E-2</v>
      </c>
      <c r="AZ245" s="520"/>
      <c r="BA245" s="518">
        <v>-2.608106407219291</v>
      </c>
      <c r="BB245" s="518">
        <v>-4.4383092079968227</v>
      </c>
      <c r="BC245" s="518">
        <v>-1.8302028007775311</v>
      </c>
      <c r="BD245" s="519">
        <v>0.70173624653944056</v>
      </c>
      <c r="BE245" s="520"/>
      <c r="BF245" s="518">
        <v>139.7614878419464</v>
      </c>
      <c r="BG245" s="518">
        <v>76.644994809618368</v>
      </c>
      <c r="BH245" s="518">
        <v>-63.116493032328037</v>
      </c>
      <c r="BI245" s="519">
        <v>-0.45160146766400538</v>
      </c>
      <c r="BJ245" s="520"/>
      <c r="BK245" s="518">
        <v>946.02186520366456</v>
      </c>
      <c r="BL245" s="518">
        <v>852.11810113462752</v>
      </c>
      <c r="BM245" s="518">
        <v>-93.903764069037038</v>
      </c>
      <c r="BN245" s="519">
        <v>-9.926172694625926E-2</v>
      </c>
      <c r="BO245" s="521"/>
      <c r="BP245" s="518">
        <v>0</v>
      </c>
      <c r="BQ245" s="518">
        <v>86.972985144989323</v>
      </c>
      <c r="BR245" s="521"/>
      <c r="BS245" s="518">
        <v>946.02186520366456</v>
      </c>
      <c r="BT245" s="518">
        <v>939.09108627961689</v>
      </c>
      <c r="BU245" s="518">
        <v>-6.9307789240476723</v>
      </c>
      <c r="BV245" s="519">
        <v>-7.3262354486442836E-3</v>
      </c>
      <c r="BW245" s="512"/>
      <c r="BX245" s="518">
        <v>-266.41402605758412</v>
      </c>
      <c r="BY245" s="518">
        <v>-262.26226047417993</v>
      </c>
      <c r="BZ245" s="511">
        <v>4.151765583404142</v>
      </c>
      <c r="CA245" s="512">
        <v>-1.558388514614752E-2</v>
      </c>
      <c r="CB245" s="512"/>
      <c r="CC245" s="444">
        <v>679.60783914608055</v>
      </c>
      <c r="CD245" s="444">
        <v>674.86877384051331</v>
      </c>
      <c r="CE245" s="511">
        <v>-4.7390653055672374</v>
      </c>
      <c r="CF245" s="512">
        <v>-6.9732351991728322E-3</v>
      </c>
    </row>
    <row r="246" spans="1:84">
      <c r="A246" s="396">
        <v>758</v>
      </c>
      <c r="B246" s="411">
        <v>19</v>
      </c>
      <c r="C246" s="411">
        <v>19</v>
      </c>
      <c r="D246" s="397" t="s">
        <v>288</v>
      </c>
      <c r="E246" s="399">
        <v>8134</v>
      </c>
      <c r="F246" s="399">
        <v>8126</v>
      </c>
      <c r="G246" s="511">
        <v>-8</v>
      </c>
      <c r="H246" s="512">
        <v>-9.835259404966806E-4</v>
      </c>
      <c r="I246" s="512"/>
      <c r="J246" s="399">
        <v>4470292.0454072747</v>
      </c>
      <c r="K246" s="432">
        <v>4499688.4293797202</v>
      </c>
      <c r="L246" s="511">
        <v>29396.383972445499</v>
      </c>
      <c r="M246" s="512">
        <v>6.5759426171377328E-3</v>
      </c>
      <c r="N246" s="512"/>
      <c r="O246" s="399">
        <v>608424.11334587587</v>
      </c>
      <c r="P246" s="432">
        <v>-184641.8633494747</v>
      </c>
      <c r="Q246" s="511">
        <v>-793065.9766953506</v>
      </c>
      <c r="R246" s="512">
        <v>-1.303475584381564</v>
      </c>
      <c r="S246" s="512"/>
      <c r="T246" s="399">
        <v>1511507.9409612811</v>
      </c>
      <c r="U246" s="432">
        <v>930560.57463368808</v>
      </c>
      <c r="V246" s="511">
        <v>-580947.36632759275</v>
      </c>
      <c r="W246" s="512">
        <v>-0.38434952975379338</v>
      </c>
      <c r="X246" s="513"/>
      <c r="Y246" s="432">
        <v>6590224.0997144319</v>
      </c>
      <c r="Z246" s="432">
        <v>5245607.140663933</v>
      </c>
      <c r="AA246" s="511">
        <v>-1344616.9590504989</v>
      </c>
      <c r="AB246" s="512">
        <v>-0.20403205394923729</v>
      </c>
      <c r="AC246" s="513"/>
      <c r="AD246" s="516">
        <v>0</v>
      </c>
      <c r="AE246" s="438">
        <v>1011515.997395026</v>
      </c>
      <c r="AF246" s="504"/>
      <c r="AG246" s="398">
        <v>6590224.0997144319</v>
      </c>
      <c r="AH246" s="398">
        <v>6257123.1380589586</v>
      </c>
      <c r="AI246" s="511">
        <v>-333100.96165547328</v>
      </c>
      <c r="AJ246" s="512">
        <v>-5.0544709347578529E-2</v>
      </c>
      <c r="AK246" s="512"/>
      <c r="AL246" s="199">
        <v>-816829</v>
      </c>
      <c r="AM246" s="432">
        <v>-638955</v>
      </c>
      <c r="AN246" s="511">
        <v>177874</v>
      </c>
      <c r="AO246" s="512">
        <v>-0.21776161228359911</v>
      </c>
      <c r="AP246" s="512"/>
      <c r="AQ246" s="444">
        <v>5773395.0997144319</v>
      </c>
      <c r="AR246" s="444">
        <v>5618168.1380589586</v>
      </c>
      <c r="AS246" s="511">
        <v>-155226.96165547331</v>
      </c>
      <c r="AT246" s="512">
        <v>-2.68865994747443E-2</v>
      </c>
      <c r="AV246" s="518">
        <v>549.58102353175252</v>
      </c>
      <c r="AW246" s="518">
        <v>553.73965412007385</v>
      </c>
      <c r="AX246" s="518">
        <v>4.1586305883213299</v>
      </c>
      <c r="AY246" s="519">
        <v>7.5669108107060783E-3</v>
      </c>
      <c r="AZ246" s="520"/>
      <c r="BA246" s="518">
        <v>74.800112287420191</v>
      </c>
      <c r="BB246" s="518">
        <v>-22.72235581460432</v>
      </c>
      <c r="BC246" s="518">
        <v>-97.522468102024504</v>
      </c>
      <c r="BD246" s="519">
        <v>-1.303774354339114</v>
      </c>
      <c r="BE246" s="520"/>
      <c r="BF246" s="518">
        <v>185.8259086502681</v>
      </c>
      <c r="BG246" s="518">
        <v>114.5164379317854</v>
      </c>
      <c r="BH246" s="518">
        <v>-71.309470718482714</v>
      </c>
      <c r="BI246" s="519">
        <v>-0.38374342542669893</v>
      </c>
      <c r="BJ246" s="520"/>
      <c r="BK246" s="518">
        <v>810.2070444694408</v>
      </c>
      <c r="BL246" s="518">
        <v>645.53373623725486</v>
      </c>
      <c r="BM246" s="518">
        <v>-164.67330823218589</v>
      </c>
      <c r="BN246" s="519">
        <v>-0.20324842811015209</v>
      </c>
      <c r="BO246" s="521"/>
      <c r="BP246" s="518">
        <v>0</v>
      </c>
      <c r="BQ246" s="518">
        <v>124.47895611555811</v>
      </c>
      <c r="BR246" s="521"/>
      <c r="BS246" s="518">
        <v>810.2070444694408</v>
      </c>
      <c r="BT246" s="518">
        <v>770.01269235281302</v>
      </c>
      <c r="BU246" s="518">
        <v>-40.194352116627783</v>
      </c>
      <c r="BV246" s="519">
        <v>-4.9609976105488951E-2</v>
      </c>
      <c r="BW246" s="512"/>
      <c r="BX246" s="518">
        <v>-100.4215638062454</v>
      </c>
      <c r="BY246" s="518">
        <v>-82.66674870785134</v>
      </c>
      <c r="BZ246" s="511">
        <v>17.754815098394051</v>
      </c>
      <c r="CA246" s="512">
        <v>-0.17680281431038469</v>
      </c>
      <c r="CB246" s="512"/>
      <c r="CC246" s="444">
        <v>709.78548066319536</v>
      </c>
      <c r="CD246" s="444">
        <v>691.38175462207221</v>
      </c>
      <c r="CE246" s="511">
        <v>-18.40372604112315</v>
      </c>
      <c r="CF246" s="512">
        <v>-2.592857496032102E-2</v>
      </c>
    </row>
    <row r="247" spans="1:84">
      <c r="A247" s="396">
        <v>759</v>
      </c>
      <c r="B247" s="411">
        <v>14</v>
      </c>
      <c r="C247" s="411">
        <v>14</v>
      </c>
      <c r="D247" s="397" t="s">
        <v>289</v>
      </c>
      <c r="E247" s="399">
        <v>1942</v>
      </c>
      <c r="F247" s="399">
        <v>1873</v>
      </c>
      <c r="G247" s="511">
        <v>-69</v>
      </c>
      <c r="H247" s="512">
        <v>-3.5530381050463439E-2</v>
      </c>
      <c r="I247" s="512"/>
      <c r="J247" s="399">
        <v>880901.88513054699</v>
      </c>
      <c r="K247" s="432">
        <v>725031.82589788351</v>
      </c>
      <c r="L247" s="511">
        <v>-155870.05923266351</v>
      </c>
      <c r="M247" s="512">
        <v>-0.1769437230907549</v>
      </c>
      <c r="N247" s="512"/>
      <c r="O247" s="399">
        <v>904178.12308113603</v>
      </c>
      <c r="P247" s="432">
        <v>857113.79960492207</v>
      </c>
      <c r="Q247" s="511">
        <v>-47064.323476213962</v>
      </c>
      <c r="R247" s="512">
        <v>-5.2052048456817913E-2</v>
      </c>
      <c r="S247" s="512"/>
      <c r="T247" s="399">
        <v>486972.1783051081</v>
      </c>
      <c r="U247" s="432">
        <v>371672.23729888542</v>
      </c>
      <c r="V247" s="511">
        <v>-115299.9410062227</v>
      </c>
      <c r="W247" s="512">
        <v>-0.23676905199701689</v>
      </c>
      <c r="X247" s="513"/>
      <c r="Y247" s="432">
        <v>2272052.1865167911</v>
      </c>
      <c r="Z247" s="432">
        <v>1953817.8628016911</v>
      </c>
      <c r="AA247" s="511">
        <v>-318234.32371510012</v>
      </c>
      <c r="AB247" s="512">
        <v>-0.140064706965633</v>
      </c>
      <c r="AC247" s="513"/>
      <c r="AD247" s="516">
        <v>0</v>
      </c>
      <c r="AE247" s="438">
        <v>248372.97973096179</v>
      </c>
      <c r="AF247" s="504"/>
      <c r="AG247" s="398">
        <v>2272052.1865167911</v>
      </c>
      <c r="AH247" s="398">
        <v>2202190.8425326529</v>
      </c>
      <c r="AI247" s="511">
        <v>-69861.343984138221</v>
      </c>
      <c r="AJ247" s="512">
        <v>-3.0748124712417089E-2</v>
      </c>
      <c r="AK247" s="512"/>
      <c r="AL247" s="199">
        <v>-505276</v>
      </c>
      <c r="AM247" s="432">
        <v>-501918</v>
      </c>
      <c r="AN247" s="511">
        <v>3358</v>
      </c>
      <c r="AO247" s="512">
        <v>-6.6458727507342523E-3</v>
      </c>
      <c r="AP247" s="512"/>
      <c r="AQ247" s="444">
        <v>1766776.1865167909</v>
      </c>
      <c r="AR247" s="444">
        <v>1700272.8425326529</v>
      </c>
      <c r="AS247" s="511">
        <v>-66503.343984138221</v>
      </c>
      <c r="AT247" s="512">
        <v>-3.7641068796184042E-2</v>
      </c>
      <c r="AV247" s="518">
        <v>453.60550212695517</v>
      </c>
      <c r="AW247" s="518">
        <v>387.09654345856029</v>
      </c>
      <c r="AX247" s="518">
        <v>-66.508958668394826</v>
      </c>
      <c r="AY247" s="519">
        <v>-0.14662290989975749</v>
      </c>
      <c r="AZ247" s="520"/>
      <c r="BA247" s="518">
        <v>465.59120652993619</v>
      </c>
      <c r="BB247" s="518">
        <v>457.61548297112762</v>
      </c>
      <c r="BC247" s="518">
        <v>-7.9757235588085678</v>
      </c>
      <c r="BD247" s="519">
        <v>-1.7130313989930888E-2</v>
      </c>
      <c r="BE247" s="520"/>
      <c r="BF247" s="518">
        <v>250.75807327760461</v>
      </c>
      <c r="BG247" s="518">
        <v>198.43685920922869</v>
      </c>
      <c r="BH247" s="518">
        <v>-52.321214068375873</v>
      </c>
      <c r="BI247" s="519">
        <v>-0.20865216176092191</v>
      </c>
      <c r="BJ247" s="520"/>
      <c r="BK247" s="518">
        <v>1169.9547819344959</v>
      </c>
      <c r="BL247" s="518">
        <v>1043.1488856389169</v>
      </c>
      <c r="BM247" s="518">
        <v>-126.8058962955793</v>
      </c>
      <c r="BN247" s="519">
        <v>-0.1083852968111369</v>
      </c>
      <c r="BO247" s="521"/>
      <c r="BP247" s="518">
        <v>0</v>
      </c>
      <c r="BQ247" s="518">
        <v>132.60703669565501</v>
      </c>
      <c r="BR247" s="521"/>
      <c r="BS247" s="518">
        <v>1169.9547819344959</v>
      </c>
      <c r="BT247" s="518">
        <v>1175.755922334572</v>
      </c>
      <c r="BU247" s="518">
        <v>5.8011404000758384</v>
      </c>
      <c r="BV247" s="519">
        <v>4.9584312912365489E-3</v>
      </c>
      <c r="BW247" s="512"/>
      <c r="BX247" s="518">
        <v>-260.18331616889799</v>
      </c>
      <c r="BY247" s="518">
        <v>-266.01548318206079</v>
      </c>
      <c r="BZ247" s="511">
        <v>-5.8321670131628034</v>
      </c>
      <c r="CA247" s="512">
        <v>2.241560719203398E-2</v>
      </c>
      <c r="CB247" s="512"/>
      <c r="CC247" s="444">
        <v>909.7714657655979</v>
      </c>
      <c r="CD247" s="444">
        <v>907.78048186473723</v>
      </c>
      <c r="CE247" s="511">
        <v>-1.99098390086067</v>
      </c>
      <c r="CF247" s="512">
        <v>-2.1884439947621368E-3</v>
      </c>
    </row>
    <row r="248" spans="1:84">
      <c r="A248" s="396">
        <v>761</v>
      </c>
      <c r="B248" s="411">
        <v>2</v>
      </c>
      <c r="C248" s="411">
        <v>2</v>
      </c>
      <c r="D248" s="397" t="s">
        <v>290</v>
      </c>
      <c r="E248" s="399">
        <v>8426</v>
      </c>
      <c r="F248" s="399">
        <v>8410</v>
      </c>
      <c r="G248" s="511">
        <v>-16</v>
      </c>
      <c r="H248" s="512">
        <v>-1.8988844054118211E-3</v>
      </c>
      <c r="I248" s="512"/>
      <c r="J248" s="399">
        <v>1886322.418332994</v>
      </c>
      <c r="K248" s="432">
        <v>1870006.2254023049</v>
      </c>
      <c r="L248" s="511">
        <v>-16316.19293068908</v>
      </c>
      <c r="M248" s="512">
        <v>-8.6497370609146668E-3</v>
      </c>
      <c r="N248" s="512"/>
      <c r="O248" s="399">
        <v>3966365.6546373288</v>
      </c>
      <c r="P248" s="432">
        <v>3989356.8961406411</v>
      </c>
      <c r="Q248" s="511">
        <v>22991.24150331179</v>
      </c>
      <c r="R248" s="512">
        <v>5.796551176876814E-3</v>
      </c>
      <c r="S248" s="512"/>
      <c r="T248" s="399">
        <v>1825932.6538719831</v>
      </c>
      <c r="U248" s="432">
        <v>1385655.8335005271</v>
      </c>
      <c r="V248" s="511">
        <v>-440276.82037145621</v>
      </c>
      <c r="W248" s="512">
        <v>-0.24112434784373171</v>
      </c>
      <c r="X248" s="513"/>
      <c r="Y248" s="432">
        <v>7678620.7268423066</v>
      </c>
      <c r="Z248" s="432">
        <v>7245018.9550434733</v>
      </c>
      <c r="AA248" s="511">
        <v>-433601.77179883327</v>
      </c>
      <c r="AB248" s="512">
        <v>-5.6468705412559703E-2</v>
      </c>
      <c r="AC248" s="513"/>
      <c r="AD248" s="516">
        <v>0</v>
      </c>
      <c r="AE248" s="438">
        <v>1130697.0634061261</v>
      </c>
      <c r="AF248" s="504"/>
      <c r="AG248" s="398">
        <v>7678620.7268423066</v>
      </c>
      <c r="AH248" s="398">
        <v>8375716.0184495989</v>
      </c>
      <c r="AI248" s="511">
        <v>697095.29160729237</v>
      </c>
      <c r="AJ248" s="512">
        <v>9.078392023849316E-2</v>
      </c>
      <c r="AK248" s="512"/>
      <c r="AL248" s="199">
        <v>714367</v>
      </c>
      <c r="AM248" s="432">
        <v>1154101</v>
      </c>
      <c r="AN248" s="511">
        <v>439734</v>
      </c>
      <c r="AO248" s="512">
        <v>0.61555754955086106</v>
      </c>
      <c r="AP248" s="512"/>
      <c r="AQ248" s="444">
        <v>8392987.7268423066</v>
      </c>
      <c r="AR248" s="444">
        <v>9529817.0184495989</v>
      </c>
      <c r="AS248" s="511">
        <v>1136829.2916072919</v>
      </c>
      <c r="AT248" s="512">
        <v>0.13544989324498891</v>
      </c>
      <c r="AV248" s="518">
        <v>223.8692639844522</v>
      </c>
      <c r="AW248" s="518">
        <v>222.35508030942989</v>
      </c>
      <c r="AX248" s="518">
        <v>-1.5141836750223381</v>
      </c>
      <c r="AY248" s="519">
        <v>-6.7636961326120138E-3</v>
      </c>
      <c r="AZ248" s="520"/>
      <c r="BA248" s="518">
        <v>470.72936798449189</v>
      </c>
      <c r="BB248" s="518">
        <v>474.3587272462118</v>
      </c>
      <c r="BC248" s="518">
        <v>3.629359261719856</v>
      </c>
      <c r="BD248" s="519">
        <v>7.7100761256081729E-3</v>
      </c>
      <c r="BE248" s="520"/>
      <c r="BF248" s="518">
        <v>216.702190110608</v>
      </c>
      <c r="BG248" s="518">
        <v>164.76288151016959</v>
      </c>
      <c r="BH248" s="518">
        <v>-51.939308600438352</v>
      </c>
      <c r="BI248" s="519">
        <v>-0.23968058917137741</v>
      </c>
      <c r="BJ248" s="520"/>
      <c r="BK248" s="518">
        <v>911.30082207955218</v>
      </c>
      <c r="BL248" s="518">
        <v>861.47668906581134</v>
      </c>
      <c r="BM248" s="518">
        <v>-49.824133013740827</v>
      </c>
      <c r="BN248" s="519">
        <v>-5.467363992939691E-2</v>
      </c>
      <c r="BO248" s="521"/>
      <c r="BP248" s="518">
        <v>0</v>
      </c>
      <c r="BQ248" s="518">
        <v>134.44673762260709</v>
      </c>
      <c r="BR248" s="521"/>
      <c r="BS248" s="518">
        <v>911.30082207955218</v>
      </c>
      <c r="BT248" s="518">
        <v>995.92342668841843</v>
      </c>
      <c r="BU248" s="518">
        <v>84.622604608866254</v>
      </c>
      <c r="BV248" s="519">
        <v>9.2859133404226329E-2</v>
      </c>
      <c r="BW248" s="512"/>
      <c r="BX248" s="518">
        <v>84.781272252551631</v>
      </c>
      <c r="BY248" s="518">
        <v>136.80784780023779</v>
      </c>
      <c r="BZ248" s="511">
        <v>52.026575547686193</v>
      </c>
      <c r="CA248" s="512">
        <v>0.61365646168538557</v>
      </c>
      <c r="CB248" s="512"/>
      <c r="CC248" s="444">
        <v>996.08209433210379</v>
      </c>
      <c r="CD248" s="444">
        <v>1133.153034298407</v>
      </c>
      <c r="CE248" s="511">
        <v>137.07093996630269</v>
      </c>
      <c r="CF248" s="512">
        <v>0.1376100832915905</v>
      </c>
    </row>
    <row r="249" spans="1:84">
      <c r="A249" s="396">
        <v>762</v>
      </c>
      <c r="B249" s="411">
        <v>11</v>
      </c>
      <c r="C249" s="411">
        <v>11</v>
      </c>
      <c r="D249" s="397" t="s">
        <v>291</v>
      </c>
      <c r="E249" s="399">
        <v>3672</v>
      </c>
      <c r="F249" s="399">
        <v>3637</v>
      </c>
      <c r="G249" s="511">
        <v>-35</v>
      </c>
      <c r="H249" s="512">
        <v>-9.5315904139433548E-3</v>
      </c>
      <c r="I249" s="512"/>
      <c r="J249" s="399">
        <v>2517905.4420969109</v>
      </c>
      <c r="K249" s="432">
        <v>2467464.2744860249</v>
      </c>
      <c r="L249" s="511">
        <v>-50441.167610886041</v>
      </c>
      <c r="M249" s="512">
        <v>-2.00329872470821E-2</v>
      </c>
      <c r="N249" s="512"/>
      <c r="O249" s="399">
        <v>1286418.507842063</v>
      </c>
      <c r="P249" s="432">
        <v>1464583.168269695</v>
      </c>
      <c r="Q249" s="511">
        <v>178164.66042763231</v>
      </c>
      <c r="R249" s="512">
        <v>0.13849665512547649</v>
      </c>
      <c r="S249" s="512"/>
      <c r="T249" s="399">
        <v>885231.54954171623</v>
      </c>
      <c r="U249" s="432">
        <v>658510.79627621255</v>
      </c>
      <c r="V249" s="511">
        <v>-226720.75326550371</v>
      </c>
      <c r="W249" s="512">
        <v>-0.25611463281316271</v>
      </c>
      <c r="X249" s="513"/>
      <c r="Y249" s="432">
        <v>4689555.4994806908</v>
      </c>
      <c r="Z249" s="432">
        <v>4590558.2390319332</v>
      </c>
      <c r="AA249" s="511">
        <v>-98997.260448757559</v>
      </c>
      <c r="AB249" s="512">
        <v>-2.11101586194513E-2</v>
      </c>
      <c r="AC249" s="513"/>
      <c r="AD249" s="516">
        <v>0</v>
      </c>
      <c r="AE249" s="438">
        <v>532351.06350452965</v>
      </c>
      <c r="AF249" s="504"/>
      <c r="AG249" s="398">
        <v>4689555.4994806908</v>
      </c>
      <c r="AH249" s="398">
        <v>5122909.3025364634</v>
      </c>
      <c r="AI249" s="511">
        <v>433353.80305577262</v>
      </c>
      <c r="AJ249" s="512">
        <v>9.240828967772341E-2</v>
      </c>
      <c r="AK249" s="512"/>
      <c r="AL249" s="199">
        <v>-35301</v>
      </c>
      <c r="AM249" s="432">
        <v>92017</v>
      </c>
      <c r="AN249" s="511">
        <v>127318</v>
      </c>
      <c r="AO249" s="512">
        <v>-3.6066400385258208</v>
      </c>
      <c r="AP249" s="512"/>
      <c r="AQ249" s="444">
        <v>4654254.4994806908</v>
      </c>
      <c r="AR249" s="444">
        <v>5214926.3025364624</v>
      </c>
      <c r="AS249" s="511">
        <v>560671.80305577163</v>
      </c>
      <c r="AT249" s="512">
        <v>0.12046436290029471</v>
      </c>
      <c r="AV249" s="518">
        <v>685.70409643162077</v>
      </c>
      <c r="AW249" s="518">
        <v>678.43394954248708</v>
      </c>
      <c r="AX249" s="518">
        <v>-7.2701468891336836</v>
      </c>
      <c r="AY249" s="519">
        <v>-1.0602455092462279E-2</v>
      </c>
      <c r="AZ249" s="520"/>
      <c r="BA249" s="518">
        <v>350.33183764762072</v>
      </c>
      <c r="BB249" s="518">
        <v>402.68990054157138</v>
      </c>
      <c r="BC249" s="518">
        <v>52.358062893950773</v>
      </c>
      <c r="BD249" s="519">
        <v>0.14945276811128669</v>
      </c>
      <c r="BE249" s="520"/>
      <c r="BF249" s="518">
        <v>241.07613004948701</v>
      </c>
      <c r="BG249" s="518">
        <v>181.05878368881289</v>
      </c>
      <c r="BH249" s="518">
        <v>-60.017346360674047</v>
      </c>
      <c r="BI249" s="519">
        <v>-0.24895598891667109</v>
      </c>
      <c r="BJ249" s="520"/>
      <c r="BK249" s="518">
        <v>1277.112064128728</v>
      </c>
      <c r="BL249" s="518">
        <v>1262.182633772871</v>
      </c>
      <c r="BM249" s="518">
        <v>-14.92943035585699</v>
      </c>
      <c r="BN249" s="519">
        <v>-1.1689992425247471E-2</v>
      </c>
      <c r="BO249" s="521"/>
      <c r="BP249" s="518">
        <v>0</v>
      </c>
      <c r="BQ249" s="518">
        <v>146.37092755142419</v>
      </c>
      <c r="BR249" s="521"/>
      <c r="BS249" s="518">
        <v>1277.112064128728</v>
      </c>
      <c r="BT249" s="518">
        <v>1408.553561324296</v>
      </c>
      <c r="BU249" s="518">
        <v>131.44149719556731</v>
      </c>
      <c r="BV249" s="519">
        <v>0.10292087976260671</v>
      </c>
      <c r="BW249" s="512"/>
      <c r="BX249" s="518">
        <v>-9.6135620915032671</v>
      </c>
      <c r="BY249" s="518">
        <v>22.310695628265059</v>
      </c>
      <c r="BZ249" s="511">
        <v>31.92425771976832</v>
      </c>
      <c r="CA249" s="512">
        <v>-3.3207522264805331</v>
      </c>
      <c r="CB249" s="512"/>
      <c r="CC249" s="444">
        <v>1267.4985020372251</v>
      </c>
      <c r="CD249" s="444">
        <v>1433.85380878099</v>
      </c>
      <c r="CE249" s="511">
        <v>166.3553067437654</v>
      </c>
      <c r="CF249" s="512">
        <v>0.13124694544126539</v>
      </c>
    </row>
    <row r="250" spans="1:84">
      <c r="A250" s="396">
        <v>765</v>
      </c>
      <c r="B250" s="411">
        <v>18</v>
      </c>
      <c r="C250" s="411">
        <v>18</v>
      </c>
      <c r="D250" s="397" t="s">
        <v>292</v>
      </c>
      <c r="E250" s="399">
        <v>10354</v>
      </c>
      <c r="F250" s="399">
        <v>10274</v>
      </c>
      <c r="G250" s="511">
        <v>-80</v>
      </c>
      <c r="H250" s="512">
        <v>-7.7264825188333008E-3</v>
      </c>
      <c r="I250" s="512"/>
      <c r="J250" s="399">
        <v>2578440.2677536062</v>
      </c>
      <c r="K250" s="432">
        <v>2578367.734160834</v>
      </c>
      <c r="L250" s="511">
        <v>-72.533592772204429</v>
      </c>
      <c r="M250" s="512">
        <v>-2.813080205088376E-5</v>
      </c>
      <c r="N250" s="512"/>
      <c r="O250" s="399">
        <v>1769185.3447409279</v>
      </c>
      <c r="P250" s="432">
        <v>1818573.517330813</v>
      </c>
      <c r="Q250" s="511">
        <v>49388.172589885071</v>
      </c>
      <c r="R250" s="512">
        <v>2.7915770801909542E-2</v>
      </c>
      <c r="S250" s="512"/>
      <c r="T250" s="399">
        <v>1862384.032072593</v>
      </c>
      <c r="U250" s="432">
        <v>1084083.104578444</v>
      </c>
      <c r="V250" s="511">
        <v>-778300.92749414942</v>
      </c>
      <c r="W250" s="512">
        <v>-0.41790571337104992</v>
      </c>
      <c r="X250" s="513"/>
      <c r="Y250" s="432">
        <v>6210009.6445671273</v>
      </c>
      <c r="Z250" s="432">
        <v>5481024.356070091</v>
      </c>
      <c r="AA250" s="511">
        <v>-728985.28849703632</v>
      </c>
      <c r="AB250" s="512">
        <v>-0.117388753032742</v>
      </c>
      <c r="AC250" s="513"/>
      <c r="AD250" s="516">
        <v>0</v>
      </c>
      <c r="AE250" s="438">
        <v>1404027.8494859659</v>
      </c>
      <c r="AF250" s="504"/>
      <c r="AG250" s="398">
        <v>6210009.6445671273</v>
      </c>
      <c r="AH250" s="398">
        <v>6885052.2055560574</v>
      </c>
      <c r="AI250" s="511">
        <v>675042.56098893005</v>
      </c>
      <c r="AJ250" s="512">
        <v>0.10870233697293789</v>
      </c>
      <c r="AK250" s="512"/>
      <c r="AL250" s="199">
        <v>789421</v>
      </c>
      <c r="AM250" s="432">
        <v>1259309</v>
      </c>
      <c r="AN250" s="511">
        <v>469888</v>
      </c>
      <c r="AO250" s="512">
        <v>0.5952311884279744</v>
      </c>
      <c r="AP250" s="512"/>
      <c r="AQ250" s="444">
        <v>6999430.6445671273</v>
      </c>
      <c r="AR250" s="444">
        <v>8144361.2055560574</v>
      </c>
      <c r="AS250" s="511">
        <v>1144930.5609889301</v>
      </c>
      <c r="AT250" s="512">
        <v>0.1635748133139388</v>
      </c>
      <c r="AV250" s="518">
        <v>249.02842068317619</v>
      </c>
      <c r="AW250" s="518">
        <v>250.9604568971028</v>
      </c>
      <c r="AX250" s="518">
        <v>1.9320362139265801</v>
      </c>
      <c r="AY250" s="519">
        <v>7.7582960556321096E-3</v>
      </c>
      <c r="AZ250" s="520"/>
      <c r="BA250" s="518">
        <v>170.8697454839606</v>
      </c>
      <c r="BB250" s="518">
        <v>177.00735033393161</v>
      </c>
      <c r="BC250" s="518">
        <v>6.1376048499709839</v>
      </c>
      <c r="BD250" s="519">
        <v>3.5919786926510731E-2</v>
      </c>
      <c r="BE250" s="520"/>
      <c r="BF250" s="518">
        <v>179.87097083953961</v>
      </c>
      <c r="BG250" s="518">
        <v>105.51714079992639</v>
      </c>
      <c r="BH250" s="518">
        <v>-74.353830039613214</v>
      </c>
      <c r="BI250" s="519">
        <v>-0.41337315127933139</v>
      </c>
      <c r="BJ250" s="520"/>
      <c r="BK250" s="518">
        <v>599.76913700667637</v>
      </c>
      <c r="BL250" s="518">
        <v>533.48494803096082</v>
      </c>
      <c r="BM250" s="518">
        <v>-66.284188975715551</v>
      </c>
      <c r="BN250" s="519">
        <v>-0.11051617178324021</v>
      </c>
      <c r="BO250" s="521"/>
      <c r="BP250" s="518">
        <v>0</v>
      </c>
      <c r="BQ250" s="518">
        <v>136.65834626104399</v>
      </c>
      <c r="BR250" s="521"/>
      <c r="BS250" s="518">
        <v>599.76913700667637</v>
      </c>
      <c r="BT250" s="518">
        <v>670.14329429200484</v>
      </c>
      <c r="BU250" s="518">
        <v>70.374157285328465</v>
      </c>
      <c r="BV250" s="519">
        <v>0.11733540948197391</v>
      </c>
      <c r="BW250" s="512"/>
      <c r="BX250" s="518">
        <v>76.243094456248798</v>
      </c>
      <c r="BY250" s="518">
        <v>109.253941989488</v>
      </c>
      <c r="BZ250" s="511">
        <v>33.010847533239229</v>
      </c>
      <c r="CA250" s="512">
        <v>0.43296835954346152</v>
      </c>
      <c r="CB250" s="512"/>
      <c r="CC250" s="444">
        <v>676.01223146292523</v>
      </c>
      <c r="CD250" s="444">
        <v>792.71571009889601</v>
      </c>
      <c r="CE250" s="511">
        <v>116.7034786359708</v>
      </c>
      <c r="CF250" s="512">
        <v>0.17263515836602311</v>
      </c>
    </row>
    <row r="251" spans="1:84">
      <c r="A251" s="396">
        <v>768</v>
      </c>
      <c r="B251" s="411">
        <v>10</v>
      </c>
      <c r="C251" s="411">
        <v>10</v>
      </c>
      <c r="D251" s="397" t="s">
        <v>293</v>
      </c>
      <c r="E251" s="399">
        <v>2375</v>
      </c>
      <c r="F251" s="399">
        <v>2368</v>
      </c>
      <c r="G251" s="511">
        <v>-7</v>
      </c>
      <c r="H251" s="512">
        <v>-2.9473684210526321E-3</v>
      </c>
      <c r="I251" s="512"/>
      <c r="J251" s="399">
        <v>1385341.6583681679</v>
      </c>
      <c r="K251" s="432">
        <v>1550446.0284005341</v>
      </c>
      <c r="L251" s="511">
        <v>165104.3700323659</v>
      </c>
      <c r="M251" s="512">
        <v>0.1191795316592492</v>
      </c>
      <c r="N251" s="512"/>
      <c r="O251" s="399">
        <v>763322.17471850431</v>
      </c>
      <c r="P251" s="432">
        <v>902352.0427186375</v>
      </c>
      <c r="Q251" s="511">
        <v>139029.8680001332</v>
      </c>
      <c r="R251" s="512">
        <v>0.182137860794368</v>
      </c>
      <c r="S251" s="512"/>
      <c r="T251" s="399">
        <v>567352.11782793526</v>
      </c>
      <c r="U251" s="432">
        <v>457650.11431738699</v>
      </c>
      <c r="V251" s="511">
        <v>-109702.0035105483</v>
      </c>
      <c r="W251" s="512">
        <v>-0.19335788139918131</v>
      </c>
      <c r="X251" s="513"/>
      <c r="Y251" s="432">
        <v>2716015.9509146078</v>
      </c>
      <c r="Z251" s="432">
        <v>2910448.185436558</v>
      </c>
      <c r="AA251" s="511">
        <v>194432.2345219506</v>
      </c>
      <c r="AB251" s="512">
        <v>7.1587294786128297E-2</v>
      </c>
      <c r="AC251" s="513"/>
      <c r="AD251" s="516">
        <v>0</v>
      </c>
      <c r="AE251" s="438">
        <v>300789.64174999099</v>
      </c>
      <c r="AF251" s="504"/>
      <c r="AG251" s="398">
        <v>2716015.9509146078</v>
      </c>
      <c r="AH251" s="398">
        <v>3211237.82718655</v>
      </c>
      <c r="AI251" s="511">
        <v>495221.8762719417</v>
      </c>
      <c r="AJ251" s="512">
        <v>0.1823339351542386</v>
      </c>
      <c r="AK251" s="512"/>
      <c r="AL251" s="199">
        <v>287371</v>
      </c>
      <c r="AM251" s="432">
        <v>366550</v>
      </c>
      <c r="AN251" s="511">
        <v>79179</v>
      </c>
      <c r="AO251" s="512">
        <v>0.27552884598654698</v>
      </c>
      <c r="AP251" s="512"/>
      <c r="AQ251" s="444">
        <v>3003386.9509146078</v>
      </c>
      <c r="AR251" s="444">
        <v>3577787.82718655</v>
      </c>
      <c r="AS251" s="511">
        <v>574400.8762719417</v>
      </c>
      <c r="AT251" s="512">
        <v>0.19125103946297101</v>
      </c>
      <c r="AV251" s="518">
        <v>583.30175089186037</v>
      </c>
      <c r="AW251" s="518">
        <v>654.74916739887431</v>
      </c>
      <c r="AX251" s="518">
        <v>71.447416507013941</v>
      </c>
      <c r="AY251" s="519">
        <v>0.12248791709912039</v>
      </c>
      <c r="AZ251" s="520"/>
      <c r="BA251" s="518">
        <v>321.3988104077913</v>
      </c>
      <c r="BB251" s="518">
        <v>381.06082885077598</v>
      </c>
      <c r="BC251" s="518">
        <v>59.662018442984667</v>
      </c>
      <c r="BD251" s="519">
        <v>0.1856323561598919</v>
      </c>
      <c r="BE251" s="520"/>
      <c r="BF251" s="518">
        <v>238.88510224334121</v>
      </c>
      <c r="BG251" s="518">
        <v>193.2644063840317</v>
      </c>
      <c r="BH251" s="518">
        <v>-45.620695859309478</v>
      </c>
      <c r="BI251" s="519">
        <v>-0.19097338189318219</v>
      </c>
      <c r="BJ251" s="520"/>
      <c r="BK251" s="518">
        <v>1143.585663542993</v>
      </c>
      <c r="BL251" s="518">
        <v>1229.074402633682</v>
      </c>
      <c r="BM251" s="518">
        <v>85.488739090689023</v>
      </c>
      <c r="BN251" s="519">
        <v>7.4754993714972448E-2</v>
      </c>
      <c r="BO251" s="521"/>
      <c r="BP251" s="518">
        <v>0</v>
      </c>
      <c r="BQ251" s="518">
        <v>127.02265276604351</v>
      </c>
      <c r="BR251" s="521"/>
      <c r="BS251" s="518">
        <v>1143.585663542993</v>
      </c>
      <c r="BT251" s="518">
        <v>1356.0970553997249</v>
      </c>
      <c r="BU251" s="518">
        <v>212.51139185673259</v>
      </c>
      <c r="BV251" s="519">
        <v>0.18582901013146819</v>
      </c>
      <c r="BW251" s="512"/>
      <c r="BX251" s="518">
        <v>120.99831578947369</v>
      </c>
      <c r="BY251" s="518">
        <v>138.83277027027029</v>
      </c>
      <c r="BZ251" s="511">
        <v>17.83445448079658</v>
      </c>
      <c r="CA251" s="512">
        <v>0.14739423738613799</v>
      </c>
      <c r="CB251" s="512"/>
      <c r="CC251" s="444">
        <v>1264.583979332466</v>
      </c>
      <c r="CD251" s="444">
        <v>1510.89012972405</v>
      </c>
      <c r="CE251" s="511">
        <v>246.30615039158309</v>
      </c>
      <c r="CF251" s="512">
        <v>0.19477247412354551</v>
      </c>
    </row>
    <row r="252" spans="1:84">
      <c r="A252" s="396">
        <v>777</v>
      </c>
      <c r="B252" s="411">
        <v>18</v>
      </c>
      <c r="C252" s="411">
        <v>18</v>
      </c>
      <c r="D252" s="397" t="s">
        <v>294</v>
      </c>
      <c r="E252" s="399">
        <v>7367</v>
      </c>
      <c r="F252" s="399">
        <v>7172</v>
      </c>
      <c r="G252" s="511">
        <v>-195</v>
      </c>
      <c r="H252" s="512">
        <v>-2.6469390525315599E-2</v>
      </c>
      <c r="I252" s="512"/>
      <c r="J252" s="399">
        <v>3644643.985409813</v>
      </c>
      <c r="K252" s="432">
        <v>3194761.4287158502</v>
      </c>
      <c r="L252" s="511">
        <v>-449882.55669396231</v>
      </c>
      <c r="M252" s="512">
        <v>-0.1234366260449377</v>
      </c>
      <c r="N252" s="512"/>
      <c r="O252" s="399">
        <v>3070203.826255179</v>
      </c>
      <c r="P252" s="432">
        <v>3597688.7211164581</v>
      </c>
      <c r="Q252" s="511">
        <v>527484.89486127859</v>
      </c>
      <c r="R252" s="512">
        <v>0.17180777717441251</v>
      </c>
      <c r="S252" s="512"/>
      <c r="T252" s="399">
        <v>1559321.824338343</v>
      </c>
      <c r="U252" s="432">
        <v>1038899.2281047821</v>
      </c>
      <c r="V252" s="511">
        <v>-520422.5962335607</v>
      </c>
      <c r="W252" s="512">
        <v>-0.33374931852466588</v>
      </c>
      <c r="X252" s="513"/>
      <c r="Y252" s="432">
        <v>8274169.636003335</v>
      </c>
      <c r="Z252" s="432">
        <v>7831349.3779370906</v>
      </c>
      <c r="AA252" s="511">
        <v>-442820.25806624442</v>
      </c>
      <c r="AB252" s="512">
        <v>-5.3518392484897072E-2</v>
      </c>
      <c r="AC252" s="513"/>
      <c r="AD252" s="516">
        <v>0</v>
      </c>
      <c r="AE252" s="438">
        <v>1063918.549426272</v>
      </c>
      <c r="AF252" s="504"/>
      <c r="AG252" s="398">
        <v>8274169.636003335</v>
      </c>
      <c r="AH252" s="398">
        <v>8895267.9273633622</v>
      </c>
      <c r="AI252" s="511">
        <v>621098.29136002716</v>
      </c>
      <c r="AJ252" s="512">
        <v>7.5064727783371352E-2</v>
      </c>
      <c r="AK252" s="512"/>
      <c r="AL252" s="199">
        <v>-183942</v>
      </c>
      <c r="AM252" s="432">
        <v>-374845</v>
      </c>
      <c r="AN252" s="511">
        <v>-190903</v>
      </c>
      <c r="AO252" s="512">
        <v>1.037843450652923</v>
      </c>
      <c r="AP252" s="512"/>
      <c r="AQ252" s="444">
        <v>8090227.636003335</v>
      </c>
      <c r="AR252" s="444">
        <v>8520422.9273633622</v>
      </c>
      <c r="AS252" s="511">
        <v>430195.29136002721</v>
      </c>
      <c r="AT252" s="512">
        <v>5.3174683175237387E-2</v>
      </c>
      <c r="AV252" s="518">
        <v>494.72566654130748</v>
      </c>
      <c r="AW252" s="518">
        <v>445.44916741715701</v>
      </c>
      <c r="AX252" s="518">
        <v>-49.276499124150519</v>
      </c>
      <c r="AY252" s="519">
        <v>-9.9603684338128301E-2</v>
      </c>
      <c r="AZ252" s="520"/>
      <c r="BA252" s="518">
        <v>416.75089266393098</v>
      </c>
      <c r="BB252" s="518">
        <v>501.62977148863052</v>
      </c>
      <c r="BC252" s="518">
        <v>84.878878824699541</v>
      </c>
      <c r="BD252" s="519">
        <v>0.20366813921415181</v>
      </c>
      <c r="BE252" s="520"/>
      <c r="BF252" s="518">
        <v>211.66306832338029</v>
      </c>
      <c r="BG252" s="518">
        <v>144.85488400791721</v>
      </c>
      <c r="BH252" s="518">
        <v>-66.808184315463137</v>
      </c>
      <c r="BI252" s="519">
        <v>-0.31563458304116199</v>
      </c>
      <c r="BJ252" s="520"/>
      <c r="BK252" s="518">
        <v>1123.139627528619</v>
      </c>
      <c r="BL252" s="518">
        <v>1091.9338229137049</v>
      </c>
      <c r="BM252" s="518">
        <v>-31.20580461491409</v>
      </c>
      <c r="BN252" s="519">
        <v>-2.77844391294251E-2</v>
      </c>
      <c r="BO252" s="521"/>
      <c r="BP252" s="518">
        <v>0</v>
      </c>
      <c r="BQ252" s="518">
        <v>148.34335602708751</v>
      </c>
      <c r="BR252" s="521"/>
      <c r="BS252" s="518">
        <v>1123.139627528619</v>
      </c>
      <c r="BT252" s="518">
        <v>1240.2771789407921</v>
      </c>
      <c r="BU252" s="518">
        <v>117.13755141217349</v>
      </c>
      <c r="BV252" s="519">
        <v>0.1042947364166337</v>
      </c>
      <c r="BW252" s="512"/>
      <c r="BX252" s="518">
        <v>-24.968372471833849</v>
      </c>
      <c r="BY252" s="518">
        <v>-46.242191857222529</v>
      </c>
      <c r="BZ252" s="511">
        <v>-21.273819385388681</v>
      </c>
      <c r="CA252" s="512">
        <v>0.85203068038924434</v>
      </c>
      <c r="CB252" s="512"/>
      <c r="CC252" s="444">
        <v>1098.171255056785</v>
      </c>
      <c r="CD252" s="444">
        <v>1188.012120379721</v>
      </c>
      <c r="CE252" s="511">
        <v>89.840865322936452</v>
      </c>
      <c r="CF252" s="512">
        <v>8.1809521883989669E-2</v>
      </c>
    </row>
    <row r="253" spans="1:84">
      <c r="A253" s="396">
        <v>778</v>
      </c>
      <c r="B253" s="411">
        <v>11</v>
      </c>
      <c r="C253" s="411">
        <v>11</v>
      </c>
      <c r="D253" s="397" t="s">
        <v>295</v>
      </c>
      <c r="E253" s="399">
        <v>6763</v>
      </c>
      <c r="F253" s="399">
        <v>6708</v>
      </c>
      <c r="G253" s="511">
        <v>-55</v>
      </c>
      <c r="H253" s="512">
        <v>-8.1324855833210113E-3</v>
      </c>
      <c r="I253" s="512"/>
      <c r="J253" s="399">
        <v>1069096.6141329459</v>
      </c>
      <c r="K253" s="432">
        <v>1204877.290233918</v>
      </c>
      <c r="L253" s="511">
        <v>135780.6761009719</v>
      </c>
      <c r="M253" s="512">
        <v>0.12700505670490039</v>
      </c>
      <c r="N253" s="512"/>
      <c r="O253" s="399">
        <v>3229453.745478522</v>
      </c>
      <c r="P253" s="432">
        <v>2354239.5373062599</v>
      </c>
      <c r="Q253" s="511">
        <v>-875214.20817226265</v>
      </c>
      <c r="R253" s="512">
        <v>-0.27100998408713178</v>
      </c>
      <c r="S253" s="512"/>
      <c r="T253" s="399">
        <v>1359137.617734794</v>
      </c>
      <c r="U253" s="432">
        <v>846786.47145595343</v>
      </c>
      <c r="V253" s="511">
        <v>-512351.14627884037</v>
      </c>
      <c r="W253" s="512">
        <v>-0.37696782106049731</v>
      </c>
      <c r="X253" s="513"/>
      <c r="Y253" s="432">
        <v>5657687.977346262</v>
      </c>
      <c r="Z253" s="432">
        <v>4405903.2989961309</v>
      </c>
      <c r="AA253" s="511">
        <v>-1251784.678350131</v>
      </c>
      <c r="AB253" s="512">
        <v>-0.22125374947546689</v>
      </c>
      <c r="AC253" s="513"/>
      <c r="AD253" s="516">
        <v>0</v>
      </c>
      <c r="AE253" s="438">
        <v>868519.94400473684</v>
      </c>
      <c r="AF253" s="504"/>
      <c r="AG253" s="398">
        <v>5657687.977346262</v>
      </c>
      <c r="AH253" s="398">
        <v>5274423.2430008678</v>
      </c>
      <c r="AI253" s="511">
        <v>-383264.73434539419</v>
      </c>
      <c r="AJ253" s="512">
        <v>-6.7742289055177707E-2</v>
      </c>
      <c r="AK253" s="512"/>
      <c r="AL253" s="199">
        <v>336156</v>
      </c>
      <c r="AM253" s="432">
        <v>254459</v>
      </c>
      <c r="AN253" s="511">
        <v>-81697</v>
      </c>
      <c r="AO253" s="512">
        <v>-0.24303299658491889</v>
      </c>
      <c r="AP253" s="512"/>
      <c r="AQ253" s="444">
        <v>5993843.977346262</v>
      </c>
      <c r="AR253" s="444">
        <v>5528882.2430008678</v>
      </c>
      <c r="AS253" s="511">
        <v>-464961.73434539419</v>
      </c>
      <c r="AT253" s="512">
        <v>-7.7573212800119154E-2</v>
      </c>
      <c r="AV253" s="518">
        <v>158.08023275660889</v>
      </c>
      <c r="AW253" s="518">
        <v>179.61796216963589</v>
      </c>
      <c r="AX253" s="518">
        <v>21.537729413027019</v>
      </c>
      <c r="AY253" s="519">
        <v>0.13624555731890889</v>
      </c>
      <c r="AZ253" s="520"/>
      <c r="BA253" s="518">
        <v>477.51792776556601</v>
      </c>
      <c r="BB253" s="518">
        <v>350.95997872782652</v>
      </c>
      <c r="BC253" s="518">
        <v>-126.5579490377395</v>
      </c>
      <c r="BD253" s="519">
        <v>-0.2650328745350734</v>
      </c>
      <c r="BE253" s="520"/>
      <c r="BF253" s="518">
        <v>200.96667421777229</v>
      </c>
      <c r="BG253" s="518">
        <v>126.235311785324</v>
      </c>
      <c r="BH253" s="518">
        <v>-74.731362432448265</v>
      </c>
      <c r="BI253" s="519">
        <v>-0.37185947731546559</v>
      </c>
      <c r="BJ253" s="520"/>
      <c r="BK253" s="518">
        <v>836.56483473994706</v>
      </c>
      <c r="BL253" s="518">
        <v>656.81325268278636</v>
      </c>
      <c r="BM253" s="518">
        <v>-179.7515820571607</v>
      </c>
      <c r="BN253" s="519">
        <v>-0.2148686803372962</v>
      </c>
      <c r="BO253" s="521"/>
      <c r="BP253" s="518">
        <v>0</v>
      </c>
      <c r="BQ253" s="518">
        <v>129.47524508120699</v>
      </c>
      <c r="BR253" s="521"/>
      <c r="BS253" s="518">
        <v>836.56483473994706</v>
      </c>
      <c r="BT253" s="518">
        <v>786.2884977639934</v>
      </c>
      <c r="BU253" s="518">
        <v>-50.276336975953647</v>
      </c>
      <c r="BV253" s="519">
        <v>-6.0098554096625949E-2</v>
      </c>
      <c r="BW253" s="512"/>
      <c r="BX253" s="518">
        <v>49.705160431761051</v>
      </c>
      <c r="BY253" s="518">
        <v>10.23479427549195</v>
      </c>
      <c r="BZ253" s="511">
        <v>-39.470366156269101</v>
      </c>
      <c r="CA253" s="512">
        <v>-0.79408990562372217</v>
      </c>
      <c r="CB253" s="512"/>
      <c r="CC253" s="444">
        <v>886.26999517170816</v>
      </c>
      <c r="CD253" s="444">
        <v>824.22215906393376</v>
      </c>
      <c r="CE253" s="511">
        <v>-62.047836107774401</v>
      </c>
      <c r="CF253" s="512">
        <v>-7.0010083209184018E-2</v>
      </c>
    </row>
    <row r="254" spans="1:84">
      <c r="A254" s="396">
        <v>781</v>
      </c>
      <c r="B254" s="411">
        <v>7</v>
      </c>
      <c r="C254" s="411">
        <v>7</v>
      </c>
      <c r="D254" s="397" t="s">
        <v>296</v>
      </c>
      <c r="E254" s="399">
        <v>3504</v>
      </c>
      <c r="F254" s="399">
        <v>3496</v>
      </c>
      <c r="G254" s="511">
        <v>-8</v>
      </c>
      <c r="H254" s="512">
        <v>-2.2831050228310501E-3</v>
      </c>
      <c r="I254" s="512"/>
      <c r="J254" s="399">
        <v>2485532.3851385759</v>
      </c>
      <c r="K254" s="432">
        <v>2367500.3177233809</v>
      </c>
      <c r="L254" s="511">
        <v>-118032.0674151946</v>
      </c>
      <c r="M254" s="512">
        <v>-4.7487640121258737E-2</v>
      </c>
      <c r="N254" s="512"/>
      <c r="O254" s="399">
        <v>756295.74786122574</v>
      </c>
      <c r="P254" s="432">
        <v>855278.61250180576</v>
      </c>
      <c r="Q254" s="511">
        <v>98982.864640580025</v>
      </c>
      <c r="R254" s="512">
        <v>0.13087851534336881</v>
      </c>
      <c r="S254" s="512"/>
      <c r="T254" s="399">
        <v>802150.07737273281</v>
      </c>
      <c r="U254" s="432">
        <v>696754.95936071896</v>
      </c>
      <c r="V254" s="511">
        <v>-105395.1180120138</v>
      </c>
      <c r="W254" s="512">
        <v>-0.1313907721073998</v>
      </c>
      <c r="X254" s="513"/>
      <c r="Y254" s="432">
        <v>4043978.210372535</v>
      </c>
      <c r="Z254" s="432">
        <v>3919533.8895859062</v>
      </c>
      <c r="AA254" s="511">
        <v>-124444.3207866289</v>
      </c>
      <c r="AB254" s="512">
        <v>-3.0772747604682311E-2</v>
      </c>
      <c r="AC254" s="513"/>
      <c r="AD254" s="516">
        <v>0</v>
      </c>
      <c r="AE254" s="438">
        <v>455369.28167162428</v>
      </c>
      <c r="AF254" s="504"/>
      <c r="AG254" s="398">
        <v>4043978.210372535</v>
      </c>
      <c r="AH254" s="398">
        <v>4374903.1712575303</v>
      </c>
      <c r="AI254" s="511">
        <v>330924.96088499582</v>
      </c>
      <c r="AJ254" s="512">
        <v>8.1831539061262809E-2</v>
      </c>
      <c r="AK254" s="512"/>
      <c r="AL254" s="199">
        <v>-261471</v>
      </c>
      <c r="AM254" s="432">
        <v>-259711</v>
      </c>
      <c r="AN254" s="511">
        <v>1760</v>
      </c>
      <c r="AO254" s="512">
        <v>-6.731148004941275E-3</v>
      </c>
      <c r="AP254" s="512"/>
      <c r="AQ254" s="444">
        <v>3782507.210372535</v>
      </c>
      <c r="AR254" s="444">
        <v>4115192.1712575299</v>
      </c>
      <c r="AS254" s="511">
        <v>332684.96088499582</v>
      </c>
      <c r="AT254" s="512">
        <v>8.7953556300618393E-2</v>
      </c>
      <c r="AV254" s="518">
        <v>709.34143411489038</v>
      </c>
      <c r="AW254" s="518">
        <v>677.20260804444547</v>
      </c>
      <c r="AX254" s="518">
        <v>-32.138826070444907</v>
      </c>
      <c r="AY254" s="519">
        <v>-4.5307977970506452E-2</v>
      </c>
      <c r="AZ254" s="520"/>
      <c r="BA254" s="518">
        <v>215.83782758596621</v>
      </c>
      <c r="BB254" s="518">
        <v>244.64491204285059</v>
      </c>
      <c r="BC254" s="518">
        <v>28.807084456884379</v>
      </c>
      <c r="BD254" s="519">
        <v>0.13346633803294181</v>
      </c>
      <c r="BE254" s="520"/>
      <c r="BF254" s="518">
        <v>228.92410883925021</v>
      </c>
      <c r="BG254" s="518">
        <v>199.3006176661095</v>
      </c>
      <c r="BH254" s="518">
        <v>-29.62349117314071</v>
      </c>
      <c r="BI254" s="519">
        <v>-0.1294031079703459</v>
      </c>
      <c r="BJ254" s="520"/>
      <c r="BK254" s="518">
        <v>1154.1033705401071</v>
      </c>
      <c r="BL254" s="518">
        <v>1121.148137753406</v>
      </c>
      <c r="BM254" s="518">
        <v>-32.955232786701337</v>
      </c>
      <c r="BN254" s="519">
        <v>-2.8554836271969881E-2</v>
      </c>
      <c r="BO254" s="521"/>
      <c r="BP254" s="518">
        <v>0</v>
      </c>
      <c r="BQ254" s="518">
        <v>130.25437118753561</v>
      </c>
      <c r="BR254" s="521"/>
      <c r="BS254" s="518">
        <v>1154.1033705401071</v>
      </c>
      <c r="BT254" s="518">
        <v>1251.4025089409411</v>
      </c>
      <c r="BU254" s="518">
        <v>97.299138400834181</v>
      </c>
      <c r="BV254" s="519">
        <v>8.4307126107169519E-2</v>
      </c>
      <c r="BW254" s="512"/>
      <c r="BX254" s="518">
        <v>-74.620719178082197</v>
      </c>
      <c r="BY254" s="518">
        <v>-102.7285469107551</v>
      </c>
      <c r="BZ254" s="511">
        <v>-28.107827732672941</v>
      </c>
      <c r="CA254" s="512">
        <v>0.37667591578142889</v>
      </c>
      <c r="CB254" s="512"/>
      <c r="CC254" s="444">
        <v>1079.4826513620251</v>
      </c>
      <c r="CD254" s="444">
        <v>1177.1144654626801</v>
      </c>
      <c r="CE254" s="511">
        <v>97.631814100655674</v>
      </c>
      <c r="CF254" s="512">
        <v>9.0443152539292665E-2</v>
      </c>
    </row>
    <row r="255" spans="1:84">
      <c r="A255" s="396">
        <v>783</v>
      </c>
      <c r="B255" s="411">
        <v>4</v>
      </c>
      <c r="C255" s="411">
        <v>4</v>
      </c>
      <c r="D255" s="397" t="s">
        <v>297</v>
      </c>
      <c r="E255" s="399">
        <v>6419</v>
      </c>
      <c r="F255" s="399">
        <v>6377</v>
      </c>
      <c r="G255" s="511">
        <v>-42</v>
      </c>
      <c r="H255" s="512">
        <v>-6.5430752453653216E-3</v>
      </c>
      <c r="I255" s="512"/>
      <c r="J255" s="399">
        <v>-161925.03230416201</v>
      </c>
      <c r="K255" s="432">
        <v>-79256.828505395795</v>
      </c>
      <c r="L255" s="511">
        <v>82668.203798766248</v>
      </c>
      <c r="M255" s="512">
        <v>-0.51053381075435722</v>
      </c>
      <c r="N255" s="512"/>
      <c r="O255" s="399">
        <v>1560564.647128307</v>
      </c>
      <c r="P255" s="432">
        <v>1403302.5518682441</v>
      </c>
      <c r="Q255" s="511">
        <v>-157262.09526006339</v>
      </c>
      <c r="R255" s="512">
        <v>-0.10077256046358039</v>
      </c>
      <c r="S255" s="512"/>
      <c r="T255" s="399">
        <v>1238613.8229683831</v>
      </c>
      <c r="U255" s="432">
        <v>803572.09885140066</v>
      </c>
      <c r="V255" s="511">
        <v>-435041.72411698202</v>
      </c>
      <c r="W255" s="512">
        <v>-0.35123273779908959</v>
      </c>
      <c r="X255" s="513"/>
      <c r="Y255" s="432">
        <v>2637253.437792528</v>
      </c>
      <c r="Z255" s="432">
        <v>2127617.8222142491</v>
      </c>
      <c r="AA255" s="511">
        <v>-509635.61557827977</v>
      </c>
      <c r="AB255" s="512">
        <v>-0.19324483884448451</v>
      </c>
      <c r="AC255" s="513"/>
      <c r="AD255" s="516">
        <v>0</v>
      </c>
      <c r="AE255" s="438">
        <v>674975.8873190193</v>
      </c>
      <c r="AF255" s="504"/>
      <c r="AG255" s="398">
        <v>2637253.437792528</v>
      </c>
      <c r="AH255" s="398">
        <v>2802593.7095332681</v>
      </c>
      <c r="AI255" s="511">
        <v>165340.2717407392</v>
      </c>
      <c r="AJ255" s="512">
        <v>6.269411554133178E-2</v>
      </c>
      <c r="AK255" s="512"/>
      <c r="AL255" s="199">
        <v>6757</v>
      </c>
      <c r="AM255" s="432">
        <v>-44693</v>
      </c>
      <c r="AN255" s="511">
        <v>-51450</v>
      </c>
      <c r="AO255" s="512">
        <v>-7.6143258842681663</v>
      </c>
      <c r="AP255" s="512"/>
      <c r="AQ255" s="444">
        <v>2644010.437792528</v>
      </c>
      <c r="AR255" s="444">
        <v>2757900.7095332691</v>
      </c>
      <c r="AS255" s="511">
        <v>113890.27174074019</v>
      </c>
      <c r="AT255" s="512">
        <v>4.3074819264263799E-2</v>
      </c>
      <c r="AV255" s="518">
        <v>-25.225896916055781</v>
      </c>
      <c r="AW255" s="518">
        <v>-12.428544535893961</v>
      </c>
      <c r="AX255" s="518">
        <v>12.79735238016181</v>
      </c>
      <c r="AY255" s="519">
        <v>-0.50731010369017071</v>
      </c>
      <c r="AZ255" s="520"/>
      <c r="BA255" s="518">
        <v>243.11647408136901</v>
      </c>
      <c r="BB255" s="518">
        <v>220.05685304504379</v>
      </c>
      <c r="BC255" s="518">
        <v>-23.059621036325211</v>
      </c>
      <c r="BD255" s="519">
        <v>-9.4850096536886086E-2</v>
      </c>
      <c r="BE255" s="520"/>
      <c r="BF255" s="518">
        <v>192.96055818170791</v>
      </c>
      <c r="BG255" s="518">
        <v>126.0109924496473</v>
      </c>
      <c r="BH255" s="518">
        <v>-66.949565732060577</v>
      </c>
      <c r="BI255" s="519">
        <v>-0.3469598469393691</v>
      </c>
      <c r="BJ255" s="520"/>
      <c r="BK255" s="518">
        <v>410.85113534702111</v>
      </c>
      <c r="BL255" s="518">
        <v>333.63930095879698</v>
      </c>
      <c r="BM255" s="518">
        <v>-77.211834388224077</v>
      </c>
      <c r="BN255" s="519">
        <v>-0.18793141297518359</v>
      </c>
      <c r="BO255" s="521"/>
      <c r="BP255" s="518">
        <v>0</v>
      </c>
      <c r="BQ255" s="518">
        <v>105.8453641710866</v>
      </c>
      <c r="BR255" s="521"/>
      <c r="BS255" s="518">
        <v>410.85113534702111</v>
      </c>
      <c r="BT255" s="518">
        <v>439.48466512988358</v>
      </c>
      <c r="BU255" s="518">
        <v>28.633529782862471</v>
      </c>
      <c r="BV255" s="519">
        <v>6.9693198629419528E-2</v>
      </c>
      <c r="BW255" s="512"/>
      <c r="BX255" s="518">
        <v>1.052656176974607</v>
      </c>
      <c r="BY255" s="518">
        <v>-9.9518582405519833</v>
      </c>
      <c r="BZ255" s="511">
        <v>-11.00451441752659</v>
      </c>
      <c r="CA255" s="512">
        <v>-10.45404440522468</v>
      </c>
      <c r="CB255" s="512"/>
      <c r="CC255" s="444">
        <v>411.90379152399572</v>
      </c>
      <c r="CD255" s="444">
        <v>432.47619719825451</v>
      </c>
      <c r="CE255" s="511">
        <v>20.572405674258729</v>
      </c>
      <c r="CF255" s="512">
        <v>4.9944686350526769E-2</v>
      </c>
    </row>
    <row r="256" spans="1:84">
      <c r="A256" s="396">
        <v>785</v>
      </c>
      <c r="B256" s="411">
        <v>17</v>
      </c>
      <c r="C256" s="411">
        <v>17</v>
      </c>
      <c r="D256" s="397" t="s">
        <v>298</v>
      </c>
      <c r="E256" s="399">
        <v>2626</v>
      </c>
      <c r="F256" s="399">
        <v>2589</v>
      </c>
      <c r="G256" s="511">
        <v>-37</v>
      </c>
      <c r="H256" s="512">
        <v>-1.408987052551409E-2</v>
      </c>
      <c r="I256" s="512"/>
      <c r="J256" s="399">
        <v>3615397.6715888921</v>
      </c>
      <c r="K256" s="432">
        <v>3614987.9287096369</v>
      </c>
      <c r="L256" s="511">
        <v>-409.74287925520912</v>
      </c>
      <c r="M256" s="512">
        <v>-1.1333272753786331E-4</v>
      </c>
      <c r="N256" s="512"/>
      <c r="O256" s="399">
        <v>1088501.399909026</v>
      </c>
      <c r="P256" s="432">
        <v>1286305.941339853</v>
      </c>
      <c r="Q256" s="511">
        <v>197804.54143082679</v>
      </c>
      <c r="R256" s="512">
        <v>0.18172189897721641</v>
      </c>
      <c r="S256" s="512"/>
      <c r="T256" s="399">
        <v>636627.13202352799</v>
      </c>
      <c r="U256" s="432">
        <v>520783.76730482979</v>
      </c>
      <c r="V256" s="511">
        <v>-115843.3647186981</v>
      </c>
      <c r="W256" s="512">
        <v>-0.18196422818249741</v>
      </c>
      <c r="X256" s="513"/>
      <c r="Y256" s="432">
        <v>5340526.2035214473</v>
      </c>
      <c r="Z256" s="432">
        <v>5422077.6373543199</v>
      </c>
      <c r="AA256" s="511">
        <v>81551.433832872659</v>
      </c>
      <c r="AB256" s="512">
        <v>1.5270299353479269E-2</v>
      </c>
      <c r="AC256" s="513"/>
      <c r="AD256" s="516">
        <v>0</v>
      </c>
      <c r="AE256" s="438">
        <v>484272.51089958422</v>
      </c>
      <c r="AF256" s="504"/>
      <c r="AG256" s="398">
        <v>5340526.2035214473</v>
      </c>
      <c r="AH256" s="398">
        <v>5906350.1482539037</v>
      </c>
      <c r="AI256" s="511">
        <v>565823.94473245647</v>
      </c>
      <c r="AJ256" s="512">
        <v>0.10594909998931611</v>
      </c>
      <c r="AK256" s="512"/>
      <c r="AL256" s="199">
        <v>108439</v>
      </c>
      <c r="AM256" s="432">
        <v>140766</v>
      </c>
      <c r="AN256" s="511">
        <v>32327</v>
      </c>
      <c r="AO256" s="512">
        <v>0.29811230276929879</v>
      </c>
      <c r="AP256" s="512"/>
      <c r="AQ256" s="444">
        <v>5448965.2035214473</v>
      </c>
      <c r="AR256" s="444">
        <v>6047116.1482539047</v>
      </c>
      <c r="AS256" s="511">
        <v>598150.9447324574</v>
      </c>
      <c r="AT256" s="512">
        <v>0.1097733096819735</v>
      </c>
      <c r="AV256" s="518">
        <v>1376.7698673225029</v>
      </c>
      <c r="AW256" s="518">
        <v>1396.2873421049201</v>
      </c>
      <c r="AX256" s="518">
        <v>19.517474782416912</v>
      </c>
      <c r="AY256" s="519">
        <v>1.417627974410412E-2</v>
      </c>
      <c r="AZ256" s="520"/>
      <c r="BA256" s="518">
        <v>414.50929166375721</v>
      </c>
      <c r="BB256" s="518">
        <v>496.83504879870731</v>
      </c>
      <c r="BC256" s="518">
        <v>82.325757134950095</v>
      </c>
      <c r="BD256" s="519">
        <v>0.1986101609556471</v>
      </c>
      <c r="BE256" s="520"/>
      <c r="BF256" s="518">
        <v>242.43226657407769</v>
      </c>
      <c r="BG256" s="518">
        <v>201.15247868089219</v>
      </c>
      <c r="BH256" s="518">
        <v>-41.2797878931855</v>
      </c>
      <c r="BI256" s="519">
        <v>-0.1702734890719344</v>
      </c>
      <c r="BJ256" s="520"/>
      <c r="BK256" s="518">
        <v>2033.7114255603381</v>
      </c>
      <c r="BL256" s="518">
        <v>2094.2748695845189</v>
      </c>
      <c r="BM256" s="518">
        <v>60.563444024181081</v>
      </c>
      <c r="BN256" s="519">
        <v>2.9779762882285201E-2</v>
      </c>
      <c r="BO256" s="521"/>
      <c r="BP256" s="518">
        <v>0</v>
      </c>
      <c r="BQ256" s="518">
        <v>187.050023522435</v>
      </c>
      <c r="BR256" s="521"/>
      <c r="BS256" s="518">
        <v>2033.7114255603381</v>
      </c>
      <c r="BT256" s="518">
        <v>2281.3248931069538</v>
      </c>
      <c r="BU256" s="518">
        <v>247.61346754661599</v>
      </c>
      <c r="BV256" s="519">
        <v>0.1217544753078192</v>
      </c>
      <c r="BW256" s="512"/>
      <c r="BX256" s="518">
        <v>41.294364051789792</v>
      </c>
      <c r="BY256" s="518">
        <v>24.651602935496332</v>
      </c>
      <c r="BZ256" s="511">
        <v>-16.64276111629346</v>
      </c>
      <c r="CA256" s="512">
        <v>-0.40302742271126291</v>
      </c>
      <c r="CB256" s="512"/>
      <c r="CC256" s="444">
        <v>2075.005789612128</v>
      </c>
      <c r="CD256" s="444">
        <v>2335.695692643455</v>
      </c>
      <c r="CE256" s="511">
        <v>260.6899030313275</v>
      </c>
      <c r="CF256" s="512">
        <v>0.12563333766893109</v>
      </c>
    </row>
    <row r="257" spans="1:84">
      <c r="A257" s="396">
        <v>790</v>
      </c>
      <c r="B257" s="411">
        <v>6</v>
      </c>
      <c r="C257" s="411">
        <v>6</v>
      </c>
      <c r="D257" s="397" t="s">
        <v>299</v>
      </c>
      <c r="E257" s="399">
        <v>23734</v>
      </c>
      <c r="F257" s="399">
        <v>23515</v>
      </c>
      <c r="G257" s="511">
        <v>-219</v>
      </c>
      <c r="H257" s="512">
        <v>-9.2272688969410963E-3</v>
      </c>
      <c r="I257" s="512"/>
      <c r="J257" s="399">
        <v>4032287.910075719</v>
      </c>
      <c r="K257" s="432">
        <v>2720509.9905978632</v>
      </c>
      <c r="L257" s="511">
        <v>-1311777.919477857</v>
      </c>
      <c r="M257" s="512">
        <v>-0.32531851612084511</v>
      </c>
      <c r="N257" s="512"/>
      <c r="O257" s="399">
        <v>9838322.5819209348</v>
      </c>
      <c r="P257" s="432">
        <v>9889016.4406457618</v>
      </c>
      <c r="Q257" s="511">
        <v>50693.858724826947</v>
      </c>
      <c r="R257" s="512">
        <v>5.1526932871649098E-3</v>
      </c>
      <c r="S257" s="512"/>
      <c r="T257" s="399">
        <v>4378201.2742238035</v>
      </c>
      <c r="U257" s="432">
        <v>2762814.8218209599</v>
      </c>
      <c r="V257" s="511">
        <v>-1615386.4524028441</v>
      </c>
      <c r="W257" s="512">
        <v>-0.36896121288741579</v>
      </c>
      <c r="X257" s="513"/>
      <c r="Y257" s="432">
        <v>18248811.766220462</v>
      </c>
      <c r="Z257" s="432">
        <v>15372341.25306458</v>
      </c>
      <c r="AA257" s="511">
        <v>-2876470.5131558739</v>
      </c>
      <c r="AB257" s="512">
        <v>-0.15762508540311521</v>
      </c>
      <c r="AC257" s="513"/>
      <c r="AD257" s="516">
        <v>0</v>
      </c>
      <c r="AE257" s="438">
        <v>3074563.4061683859</v>
      </c>
      <c r="AF257" s="504"/>
      <c r="AG257" s="398">
        <v>18248811.766220462</v>
      </c>
      <c r="AH257" s="398">
        <v>18446904.65923297</v>
      </c>
      <c r="AI257" s="511">
        <v>198092.8930125125</v>
      </c>
      <c r="AJ257" s="512">
        <v>1.085511185880021E-2</v>
      </c>
      <c r="AK257" s="512"/>
      <c r="AL257" s="199">
        <v>-1951704</v>
      </c>
      <c r="AM257" s="432">
        <v>-1433410</v>
      </c>
      <c r="AN257" s="511">
        <v>518294</v>
      </c>
      <c r="AO257" s="512">
        <v>-0.26555973651742271</v>
      </c>
      <c r="AP257" s="512"/>
      <c r="AQ257" s="444">
        <v>16297107.76622046</v>
      </c>
      <c r="AR257" s="444">
        <v>17013494.65923297</v>
      </c>
      <c r="AS257" s="511">
        <v>716386.89301251248</v>
      </c>
      <c r="AT257" s="512">
        <v>4.3957915925265642E-2</v>
      </c>
      <c r="AV257" s="518">
        <v>169.89499916051739</v>
      </c>
      <c r="AW257" s="518">
        <v>115.69253627888</v>
      </c>
      <c r="AX257" s="518">
        <v>-54.202462881637402</v>
      </c>
      <c r="AY257" s="519">
        <v>-0.31903506959864503</v>
      </c>
      <c r="AZ257" s="520"/>
      <c r="BA257" s="518">
        <v>414.52441990060402</v>
      </c>
      <c r="BB257" s="518">
        <v>420.54077995516741</v>
      </c>
      <c r="BC257" s="518">
        <v>6.0163600545634486</v>
      </c>
      <c r="BD257" s="519">
        <v>1.45138857102944E-2</v>
      </c>
      <c r="BE257" s="520"/>
      <c r="BF257" s="518">
        <v>184.46959106024289</v>
      </c>
      <c r="BG257" s="518">
        <v>117.491593528427</v>
      </c>
      <c r="BH257" s="518">
        <v>-66.977997531815916</v>
      </c>
      <c r="BI257" s="519">
        <v>-0.36308421971804922</v>
      </c>
      <c r="BJ257" s="520"/>
      <c r="BK257" s="518">
        <v>768.88901012136421</v>
      </c>
      <c r="BL257" s="518">
        <v>653.72490976247434</v>
      </c>
      <c r="BM257" s="518">
        <v>-115.1641003588899</v>
      </c>
      <c r="BN257" s="519">
        <v>-0.14977987569455831</v>
      </c>
      <c r="BO257" s="521"/>
      <c r="BP257" s="518">
        <v>0</v>
      </c>
      <c r="BQ257" s="518">
        <v>130.74902854213849</v>
      </c>
      <c r="BR257" s="521"/>
      <c r="BS257" s="518">
        <v>768.88901012136421</v>
      </c>
      <c r="BT257" s="518">
        <v>784.47393830461283</v>
      </c>
      <c r="BU257" s="518">
        <v>15.58492818324862</v>
      </c>
      <c r="BV257" s="519">
        <v>2.0269412071306159E-2</v>
      </c>
      <c r="BW257" s="512"/>
      <c r="BX257" s="518">
        <v>-82.232409201988702</v>
      </c>
      <c r="BY257" s="518">
        <v>-63.462258133106531</v>
      </c>
      <c r="BZ257" s="511">
        <v>18.770151068882171</v>
      </c>
      <c r="CA257" s="512">
        <v>-0.2282573410050138</v>
      </c>
      <c r="CB257" s="512"/>
      <c r="CC257" s="444">
        <v>686.65660091937548</v>
      </c>
      <c r="CD257" s="444">
        <v>723.51667698205279</v>
      </c>
      <c r="CE257" s="511">
        <v>36.860076062677308</v>
      </c>
      <c r="CF257" s="512">
        <v>5.368050931619206E-2</v>
      </c>
    </row>
    <row r="258" spans="1:84">
      <c r="A258" s="396">
        <v>791</v>
      </c>
      <c r="B258" s="411">
        <v>17</v>
      </c>
      <c r="C258" s="411">
        <v>17</v>
      </c>
      <c r="D258" s="397" t="s">
        <v>300</v>
      </c>
      <c r="E258" s="399">
        <v>5029</v>
      </c>
      <c r="F258" s="399">
        <v>4931</v>
      </c>
      <c r="G258" s="511">
        <v>-98</v>
      </c>
      <c r="H258" s="512">
        <v>-1.9486975541857229E-2</v>
      </c>
      <c r="I258" s="512"/>
      <c r="J258" s="399">
        <v>3183817.5225645271</v>
      </c>
      <c r="K258" s="432">
        <v>3403143.259909322</v>
      </c>
      <c r="L258" s="511">
        <v>219325.73734479491</v>
      </c>
      <c r="M258" s="512">
        <v>6.8887659481228894E-2</v>
      </c>
      <c r="N258" s="512"/>
      <c r="O258" s="399">
        <v>2915768.7726750532</v>
      </c>
      <c r="P258" s="432">
        <v>2926614.3040296999</v>
      </c>
      <c r="Q258" s="511">
        <v>10845.53135464713</v>
      </c>
      <c r="R258" s="512">
        <v>3.7196129735270361E-3</v>
      </c>
      <c r="S258" s="512"/>
      <c r="T258" s="399">
        <v>1259422.185706429</v>
      </c>
      <c r="U258" s="432">
        <v>966694.76527044084</v>
      </c>
      <c r="V258" s="511">
        <v>-292727.42043598829</v>
      </c>
      <c r="W258" s="512">
        <v>-0.23242993791775479</v>
      </c>
      <c r="X258" s="513"/>
      <c r="Y258" s="432">
        <v>7359008.480946009</v>
      </c>
      <c r="Z258" s="432">
        <v>7296452.3292094627</v>
      </c>
      <c r="AA258" s="511">
        <v>-62556.151736546308</v>
      </c>
      <c r="AB258" s="512">
        <v>-8.5006223186883251E-3</v>
      </c>
      <c r="AC258" s="513"/>
      <c r="AD258" s="516">
        <v>0</v>
      </c>
      <c r="AE258" s="438">
        <v>602160.10854249634</v>
      </c>
      <c r="AF258" s="504"/>
      <c r="AG258" s="398">
        <v>7359008.480946009</v>
      </c>
      <c r="AH258" s="398">
        <v>7898612.4377519591</v>
      </c>
      <c r="AI258" s="511">
        <v>539603.95680595003</v>
      </c>
      <c r="AJ258" s="512">
        <v>7.3325633229408008E-2</v>
      </c>
      <c r="AK258" s="512"/>
      <c r="AL258" s="199">
        <v>-240085</v>
      </c>
      <c r="AM258" s="432">
        <v>-63478</v>
      </c>
      <c r="AN258" s="511">
        <v>176607</v>
      </c>
      <c r="AO258" s="512">
        <v>-0.73560197430076846</v>
      </c>
      <c r="AP258" s="512"/>
      <c r="AQ258" s="444">
        <v>7118923.480946009</v>
      </c>
      <c r="AR258" s="444">
        <v>7835134.4377519591</v>
      </c>
      <c r="AS258" s="511">
        <v>716210.95680595003</v>
      </c>
      <c r="AT258" s="512">
        <v>0.1006066378888477</v>
      </c>
      <c r="AV258" s="518">
        <v>633.09157338725925</v>
      </c>
      <c r="AW258" s="518">
        <v>690.15276007084196</v>
      </c>
      <c r="AX258" s="518">
        <v>57.061186683582719</v>
      </c>
      <c r="AY258" s="519">
        <v>9.0131015925998828E-2</v>
      </c>
      <c r="AZ258" s="520"/>
      <c r="BA258" s="518">
        <v>579.79096692683504</v>
      </c>
      <c r="BB258" s="518">
        <v>593.51334496647746</v>
      </c>
      <c r="BC258" s="518">
        <v>13.72237803964242</v>
      </c>
      <c r="BD258" s="519">
        <v>2.3667802401919919E-2</v>
      </c>
      <c r="BE258" s="520"/>
      <c r="BF258" s="518">
        <v>250.43193193605671</v>
      </c>
      <c r="BG258" s="518">
        <v>196.04436529516141</v>
      </c>
      <c r="BH258" s="518">
        <v>-54.387566640895329</v>
      </c>
      <c r="BI258" s="519">
        <v>-0.21717504720916431</v>
      </c>
      <c r="BJ258" s="520"/>
      <c r="BK258" s="518">
        <v>1463.3144722501511</v>
      </c>
      <c r="BL258" s="518">
        <v>1479.710470332481</v>
      </c>
      <c r="BM258" s="518">
        <v>16.395998082329921</v>
      </c>
      <c r="BN258" s="519">
        <v>1.120469891691679E-2</v>
      </c>
      <c r="BO258" s="521"/>
      <c r="BP258" s="518">
        <v>0</v>
      </c>
      <c r="BQ258" s="518">
        <v>122.11723961518889</v>
      </c>
      <c r="BR258" s="521"/>
      <c r="BS258" s="518">
        <v>1463.3144722501511</v>
      </c>
      <c r="BT258" s="518">
        <v>1601.82770994767</v>
      </c>
      <c r="BU258" s="518">
        <v>138.51323769751889</v>
      </c>
      <c r="BV258" s="519">
        <v>9.4657191139868882E-2</v>
      </c>
      <c r="BW258" s="512"/>
      <c r="BX258" s="518">
        <v>-47.740107377212169</v>
      </c>
      <c r="BY258" s="518">
        <v>-23.674913810586091</v>
      </c>
      <c r="BZ258" s="511">
        <v>24.065193566626078</v>
      </c>
      <c r="CA258" s="512">
        <v>-0.50408754585485371</v>
      </c>
      <c r="CB258" s="512"/>
      <c r="CC258" s="444">
        <v>1415.574364872939</v>
      </c>
      <c r="CD258" s="444">
        <v>1588.9544590857761</v>
      </c>
      <c r="CE258" s="511">
        <v>173.38009421283689</v>
      </c>
      <c r="CF258" s="512">
        <v>0.1224803857114207</v>
      </c>
    </row>
    <row r="259" spans="1:84">
      <c r="A259" s="396">
        <v>831</v>
      </c>
      <c r="B259" s="411">
        <v>9</v>
      </c>
      <c r="C259" s="411">
        <v>9</v>
      </c>
      <c r="D259" s="397" t="s">
        <v>301</v>
      </c>
      <c r="E259" s="399">
        <v>4559</v>
      </c>
      <c r="F259" s="399">
        <v>4625</v>
      </c>
      <c r="G259" s="511">
        <v>66</v>
      </c>
      <c r="H259" s="512">
        <v>1.447685896029831E-2</v>
      </c>
      <c r="I259" s="512"/>
      <c r="J259" s="399">
        <v>1657634.2981426029</v>
      </c>
      <c r="K259" s="432">
        <v>1823614.6218818109</v>
      </c>
      <c r="L259" s="511">
        <v>165980.32373920869</v>
      </c>
      <c r="M259" s="512">
        <v>0.10013084546162659</v>
      </c>
      <c r="N259" s="512"/>
      <c r="O259" s="399">
        <v>843893.27278682333</v>
      </c>
      <c r="P259" s="432">
        <v>859406.91590333427</v>
      </c>
      <c r="Q259" s="511">
        <v>15513.643116510941</v>
      </c>
      <c r="R259" s="512">
        <v>1.8383418397541668E-2</v>
      </c>
      <c r="S259" s="512"/>
      <c r="T259" s="399">
        <v>676809.12581157265</v>
      </c>
      <c r="U259" s="432">
        <v>381024.67569434841</v>
      </c>
      <c r="V259" s="511">
        <v>-295784.45011722419</v>
      </c>
      <c r="W259" s="512">
        <v>-0.43702786921282177</v>
      </c>
      <c r="X259" s="513"/>
      <c r="Y259" s="432">
        <v>3178336.696740998</v>
      </c>
      <c r="Z259" s="432">
        <v>3064046.2134794942</v>
      </c>
      <c r="AA259" s="511">
        <v>-114290.48326150471</v>
      </c>
      <c r="AB259" s="512">
        <v>-3.5959212055379733E-2</v>
      </c>
      <c r="AC259" s="513"/>
      <c r="AD259" s="516">
        <v>0</v>
      </c>
      <c r="AE259" s="438">
        <v>643388.25045464048</v>
      </c>
      <c r="AF259" s="504"/>
      <c r="AG259" s="398">
        <v>3178336.696740998</v>
      </c>
      <c r="AH259" s="398">
        <v>3707434.4639341342</v>
      </c>
      <c r="AI259" s="511">
        <v>529097.76719313581</v>
      </c>
      <c r="AJ259" s="512">
        <v>0.16647001802410111</v>
      </c>
      <c r="AK259" s="512"/>
      <c r="AL259" s="199">
        <v>-828305</v>
      </c>
      <c r="AM259" s="432">
        <v>-1029463</v>
      </c>
      <c r="AN259" s="511">
        <v>-201158</v>
      </c>
      <c r="AO259" s="512">
        <v>0.24285498699150679</v>
      </c>
      <c r="AP259" s="512"/>
      <c r="AQ259" s="444">
        <v>2350031.696740998</v>
      </c>
      <c r="AR259" s="444">
        <v>2677971.4639341352</v>
      </c>
      <c r="AS259" s="511">
        <v>327939.76719313627</v>
      </c>
      <c r="AT259" s="512">
        <v>0.13954695489763819</v>
      </c>
      <c r="AV259" s="518">
        <v>363.59602942369003</v>
      </c>
      <c r="AW259" s="518">
        <v>394.29505337985108</v>
      </c>
      <c r="AX259" s="518">
        <v>30.69902395616117</v>
      </c>
      <c r="AY259" s="519">
        <v>8.4431680964228331E-2</v>
      </c>
      <c r="AZ259" s="520"/>
      <c r="BA259" s="518">
        <v>185.10490738908169</v>
      </c>
      <c r="BB259" s="518">
        <v>185.81771154666691</v>
      </c>
      <c r="BC259" s="518">
        <v>0.71280415758519666</v>
      </c>
      <c r="BD259" s="519">
        <v>3.850811778247005E-3</v>
      </c>
      <c r="BE259" s="520"/>
      <c r="BF259" s="518">
        <v>148.4556099608626</v>
      </c>
      <c r="BG259" s="518">
        <v>82.383713663642894</v>
      </c>
      <c r="BH259" s="518">
        <v>-66.071896297219709</v>
      </c>
      <c r="BI259" s="519">
        <v>-0.44506163367378482</v>
      </c>
      <c r="BJ259" s="520"/>
      <c r="BK259" s="518">
        <v>697.1565467736342</v>
      </c>
      <c r="BL259" s="518">
        <v>662.49647859016079</v>
      </c>
      <c r="BM259" s="518">
        <v>-34.660068183473413</v>
      </c>
      <c r="BN259" s="519">
        <v>-4.9716334650913768E-2</v>
      </c>
      <c r="BO259" s="521"/>
      <c r="BP259" s="518">
        <v>0</v>
      </c>
      <c r="BQ259" s="518">
        <v>139.11097307127361</v>
      </c>
      <c r="BR259" s="521"/>
      <c r="BS259" s="518">
        <v>697.1565467736342</v>
      </c>
      <c r="BT259" s="518">
        <v>801.60745166143442</v>
      </c>
      <c r="BU259" s="518">
        <v>104.45090488780021</v>
      </c>
      <c r="BV259" s="519">
        <v>0.1498241756047301</v>
      </c>
      <c r="BW259" s="512"/>
      <c r="BX259" s="518">
        <v>-181.68567668348319</v>
      </c>
      <c r="BY259" s="518">
        <v>-220.62659459459459</v>
      </c>
      <c r="BZ259" s="511">
        <v>-38.94091791111137</v>
      </c>
      <c r="CA259" s="512">
        <v>0.2143312484613237</v>
      </c>
      <c r="CB259" s="512"/>
      <c r="CC259" s="444">
        <v>515.47087009015104</v>
      </c>
      <c r="CD259" s="444">
        <v>579.02085706683988</v>
      </c>
      <c r="CE259" s="511">
        <v>63.549986976688842</v>
      </c>
      <c r="CF259" s="512">
        <v>0.1232853118655852</v>
      </c>
    </row>
    <row r="260" spans="1:84">
      <c r="A260" s="396">
        <v>832</v>
      </c>
      <c r="B260" s="411">
        <v>17</v>
      </c>
      <c r="C260" s="411">
        <v>17</v>
      </c>
      <c r="D260" s="397" t="s">
        <v>302</v>
      </c>
      <c r="E260" s="399">
        <v>3825</v>
      </c>
      <c r="F260" s="399">
        <v>3731</v>
      </c>
      <c r="G260" s="511">
        <v>-94</v>
      </c>
      <c r="H260" s="512">
        <v>-2.4575163398692808E-2</v>
      </c>
      <c r="I260" s="512"/>
      <c r="J260" s="399">
        <v>6166467.9478864307</v>
      </c>
      <c r="K260" s="432">
        <v>6218270.6003293525</v>
      </c>
      <c r="L260" s="511">
        <v>51802.652442922823</v>
      </c>
      <c r="M260" s="512">
        <v>8.4007008356669199E-3</v>
      </c>
      <c r="N260" s="512"/>
      <c r="O260" s="399">
        <v>1837642.659233219</v>
      </c>
      <c r="P260" s="432">
        <v>1993501.3859209309</v>
      </c>
      <c r="Q260" s="511">
        <v>155858.7266877119</v>
      </c>
      <c r="R260" s="512">
        <v>8.4814490948281529E-2</v>
      </c>
      <c r="S260" s="512"/>
      <c r="T260" s="399">
        <v>765441.80607375619</v>
      </c>
      <c r="U260" s="432">
        <v>541926.47079402232</v>
      </c>
      <c r="V260" s="511">
        <v>-223515.3352797339</v>
      </c>
      <c r="W260" s="512">
        <v>-0.29200826699841431</v>
      </c>
      <c r="X260" s="513"/>
      <c r="Y260" s="432">
        <v>8769552.4131934065</v>
      </c>
      <c r="Z260" s="432">
        <v>8753698.4570443071</v>
      </c>
      <c r="AA260" s="511">
        <v>-15853.956149099389</v>
      </c>
      <c r="AB260" s="512">
        <v>-1.807840970908368E-3</v>
      </c>
      <c r="AC260" s="513"/>
      <c r="AD260" s="516">
        <v>0</v>
      </c>
      <c r="AE260" s="438">
        <v>645201.0192195971</v>
      </c>
      <c r="AF260" s="504"/>
      <c r="AG260" s="398">
        <v>8769552.4131934065</v>
      </c>
      <c r="AH260" s="398">
        <v>9398899.4762639049</v>
      </c>
      <c r="AI260" s="511">
        <v>629347.06307049841</v>
      </c>
      <c r="AJ260" s="512">
        <v>7.176501529584034E-2</v>
      </c>
      <c r="AK260" s="512"/>
      <c r="AL260" s="199">
        <v>-162177</v>
      </c>
      <c r="AM260" s="432">
        <v>21191</v>
      </c>
      <c r="AN260" s="511">
        <v>183368</v>
      </c>
      <c r="AO260" s="512">
        <v>-1.1306658774055509</v>
      </c>
      <c r="AP260" s="512"/>
      <c r="AQ260" s="444">
        <v>8607375.4131934065</v>
      </c>
      <c r="AR260" s="444">
        <v>9420090.4762639031</v>
      </c>
      <c r="AS260" s="511">
        <v>812715.06307049654</v>
      </c>
      <c r="AT260" s="512">
        <v>9.4420775678584312E-2</v>
      </c>
      <c r="AV260" s="518">
        <v>1612.1484831075641</v>
      </c>
      <c r="AW260" s="518">
        <v>1666.649852674713</v>
      </c>
      <c r="AX260" s="518">
        <v>54.50136956714914</v>
      </c>
      <c r="AY260" s="519">
        <v>3.3806668640156988E-2</v>
      </c>
      <c r="AZ260" s="520"/>
      <c r="BA260" s="518">
        <v>480.42945339430582</v>
      </c>
      <c r="BB260" s="518">
        <v>534.30752771935977</v>
      </c>
      <c r="BC260" s="518">
        <v>53.878074325054001</v>
      </c>
      <c r="BD260" s="519">
        <v>0.1121456520710738</v>
      </c>
      <c r="BE260" s="520"/>
      <c r="BF260" s="518">
        <v>200.11550485588401</v>
      </c>
      <c r="BG260" s="518">
        <v>145.249657141255</v>
      </c>
      <c r="BH260" s="518">
        <v>-54.865847714629012</v>
      </c>
      <c r="BI260" s="519">
        <v>-0.27417089822271112</v>
      </c>
      <c r="BJ260" s="520"/>
      <c r="BK260" s="518">
        <v>2292.6934413577528</v>
      </c>
      <c r="BL260" s="518">
        <v>2346.2070375353269</v>
      </c>
      <c r="BM260" s="518">
        <v>53.513596177574072</v>
      </c>
      <c r="BN260" s="519">
        <v>2.3340929586243699E-2</v>
      </c>
      <c r="BO260" s="521"/>
      <c r="BP260" s="518">
        <v>0</v>
      </c>
      <c r="BQ260" s="518">
        <v>172.92978269085961</v>
      </c>
      <c r="BR260" s="521"/>
      <c r="BS260" s="518">
        <v>2292.6934413577528</v>
      </c>
      <c r="BT260" s="518">
        <v>2519.136820226187</v>
      </c>
      <c r="BU260" s="518">
        <v>226.44337886843411</v>
      </c>
      <c r="BV260" s="519">
        <v>9.8767403780913851E-2</v>
      </c>
      <c r="BW260" s="512"/>
      <c r="BX260" s="518">
        <v>-42.399215686274509</v>
      </c>
      <c r="BY260" s="518">
        <v>-24.616188689359419</v>
      </c>
      <c r="BZ260" s="511">
        <v>17.78302699691509</v>
      </c>
      <c r="CA260" s="512">
        <v>-0.41941877247205339</v>
      </c>
      <c r="CB260" s="512"/>
      <c r="CC260" s="444">
        <v>2250.2942256714791</v>
      </c>
      <c r="CD260" s="444">
        <v>2524.8165307595559</v>
      </c>
      <c r="CE260" s="511">
        <v>274.52230508807719</v>
      </c>
      <c r="CF260" s="512">
        <v>0.1219939605924914</v>
      </c>
    </row>
    <row r="261" spans="1:84">
      <c r="A261" s="396">
        <v>833</v>
      </c>
      <c r="B261" s="411">
        <v>2</v>
      </c>
      <c r="C261" s="411">
        <v>2</v>
      </c>
      <c r="D261" s="397" t="s">
        <v>303</v>
      </c>
      <c r="E261" s="399">
        <v>1691</v>
      </c>
      <c r="F261" s="399">
        <v>1705</v>
      </c>
      <c r="G261" s="511">
        <v>14</v>
      </c>
      <c r="H261" s="512">
        <v>8.27912477823773E-3</v>
      </c>
      <c r="I261" s="512"/>
      <c r="J261" s="399">
        <v>1192391.892786623</v>
      </c>
      <c r="K261" s="432">
        <v>1269178.148205156</v>
      </c>
      <c r="L261" s="511">
        <v>76786.255418532528</v>
      </c>
      <c r="M261" s="512">
        <v>6.4396827824015831E-2</v>
      </c>
      <c r="N261" s="512"/>
      <c r="O261" s="399">
        <v>376592.34515492298</v>
      </c>
      <c r="P261" s="432">
        <v>417782.28411695152</v>
      </c>
      <c r="Q261" s="511">
        <v>41189.93896202842</v>
      </c>
      <c r="R261" s="512">
        <v>0.10937540152358551</v>
      </c>
      <c r="S261" s="512"/>
      <c r="T261" s="399">
        <v>335096.1111613845</v>
      </c>
      <c r="U261" s="432">
        <v>258525.91009583519</v>
      </c>
      <c r="V261" s="511">
        <v>-76570.201065549336</v>
      </c>
      <c r="W261" s="512">
        <v>-0.22850220732246171</v>
      </c>
      <c r="X261" s="513"/>
      <c r="Y261" s="432">
        <v>1904080.3491029311</v>
      </c>
      <c r="Z261" s="432">
        <v>1945486.3424179431</v>
      </c>
      <c r="AA261" s="511">
        <v>41405.993315011729</v>
      </c>
      <c r="AB261" s="512">
        <v>2.1745927546870238E-2</v>
      </c>
      <c r="AC261" s="513"/>
      <c r="AD261" s="516">
        <v>0</v>
      </c>
      <c r="AE261" s="438">
        <v>174501.48923555811</v>
      </c>
      <c r="AF261" s="504"/>
      <c r="AG261" s="398">
        <v>1904080.3491029311</v>
      </c>
      <c r="AH261" s="398">
        <v>2119987.8316535009</v>
      </c>
      <c r="AI261" s="511">
        <v>215907.48255057001</v>
      </c>
      <c r="AJ261" s="512">
        <v>0.11339200189335</v>
      </c>
      <c r="AK261" s="512"/>
      <c r="AL261" s="199">
        <v>-271513</v>
      </c>
      <c r="AM261" s="432">
        <v>-426735</v>
      </c>
      <c r="AN261" s="511">
        <v>-155222</v>
      </c>
      <c r="AO261" s="512">
        <v>0.57169269979706316</v>
      </c>
      <c r="AP261" s="512"/>
      <c r="AQ261" s="444">
        <v>1632567.3491029311</v>
      </c>
      <c r="AR261" s="444">
        <v>1693252.8316535009</v>
      </c>
      <c r="AS261" s="511">
        <v>60685.482550570043</v>
      </c>
      <c r="AT261" s="512">
        <v>3.7171809532951718E-2</v>
      </c>
      <c r="AV261" s="518">
        <v>705.14009035282288</v>
      </c>
      <c r="AW261" s="518">
        <v>744.38601067751085</v>
      </c>
      <c r="AX261" s="518">
        <v>39.245920324687972</v>
      </c>
      <c r="AY261" s="519">
        <v>5.5656912522235043E-2</v>
      </c>
      <c r="AZ261" s="520"/>
      <c r="BA261" s="518">
        <v>222.70392971905559</v>
      </c>
      <c r="BB261" s="518">
        <v>245.0335977225522</v>
      </c>
      <c r="BC261" s="518">
        <v>22.32966800349655</v>
      </c>
      <c r="BD261" s="519">
        <v>0.10026616068996071</v>
      </c>
      <c r="BE261" s="520"/>
      <c r="BF261" s="518">
        <v>198.16446550052311</v>
      </c>
      <c r="BG261" s="518">
        <v>151.62809976295321</v>
      </c>
      <c r="BH261" s="518">
        <v>-46.536365737569866</v>
      </c>
      <c r="BI261" s="519">
        <v>-0.23483708655852351</v>
      </c>
      <c r="BJ261" s="520"/>
      <c r="BK261" s="518">
        <v>1126.008485572401</v>
      </c>
      <c r="BL261" s="518">
        <v>1141.0477081630161</v>
      </c>
      <c r="BM261" s="518">
        <v>15.03922259061483</v>
      </c>
      <c r="BN261" s="519">
        <v>1.3356224915986941E-2</v>
      </c>
      <c r="BO261" s="521"/>
      <c r="BP261" s="518">
        <v>0</v>
      </c>
      <c r="BQ261" s="518">
        <v>102.3469145076587</v>
      </c>
      <c r="BR261" s="521"/>
      <c r="BS261" s="518">
        <v>1126.008485572401</v>
      </c>
      <c r="BT261" s="518">
        <v>1243.3946226706751</v>
      </c>
      <c r="BU261" s="518">
        <v>117.38613709827359</v>
      </c>
      <c r="BV261" s="519">
        <v>0.1042497801769237</v>
      </c>
      <c r="BW261" s="512"/>
      <c r="BX261" s="518">
        <v>-160.56357185097579</v>
      </c>
      <c r="BY261" s="518">
        <v>-248.324926686217</v>
      </c>
      <c r="BZ261" s="511">
        <v>-87.761354835241235</v>
      </c>
      <c r="CA261" s="512">
        <v>0.54658322447320362</v>
      </c>
      <c r="CB261" s="512"/>
      <c r="CC261" s="444">
        <v>965.44491372142568</v>
      </c>
      <c r="CD261" s="444">
        <v>993.11016519266911</v>
      </c>
      <c r="CE261" s="511">
        <v>27.66525147124344</v>
      </c>
      <c r="CF261" s="512">
        <v>2.8655442768458259E-2</v>
      </c>
    </row>
    <row r="262" spans="1:84">
      <c r="A262" s="396">
        <v>834</v>
      </c>
      <c r="B262" s="411">
        <v>5</v>
      </c>
      <c r="C262" s="411">
        <v>5</v>
      </c>
      <c r="D262" s="397" t="s">
        <v>304</v>
      </c>
      <c r="E262" s="399">
        <v>5879</v>
      </c>
      <c r="F262" s="399">
        <v>5844</v>
      </c>
      <c r="G262" s="511">
        <v>-35</v>
      </c>
      <c r="H262" s="512">
        <v>-5.953393434257527E-3</v>
      </c>
      <c r="I262" s="512"/>
      <c r="J262" s="399">
        <v>3277246.0320557039</v>
      </c>
      <c r="K262" s="432">
        <v>3013542.851750127</v>
      </c>
      <c r="L262" s="511">
        <v>-263703.18030557781</v>
      </c>
      <c r="M262" s="512">
        <v>-8.0464871335938673E-2</v>
      </c>
      <c r="N262" s="512"/>
      <c r="O262" s="399">
        <v>1595625.004044601</v>
      </c>
      <c r="P262" s="432">
        <v>1713630.193337966</v>
      </c>
      <c r="Q262" s="511">
        <v>118005.18929336481</v>
      </c>
      <c r="R262" s="512">
        <v>7.3955465096275375E-2</v>
      </c>
      <c r="S262" s="512"/>
      <c r="T262" s="399">
        <v>1089004.469424464</v>
      </c>
      <c r="U262" s="432">
        <v>708488.99731680378</v>
      </c>
      <c r="V262" s="511">
        <v>-380515.47210766049</v>
      </c>
      <c r="W262" s="512">
        <v>-0.34941589570221121</v>
      </c>
      <c r="X262" s="513"/>
      <c r="Y262" s="432">
        <v>5961875.5055247694</v>
      </c>
      <c r="Z262" s="432">
        <v>5435662.0424048966</v>
      </c>
      <c r="AA262" s="511">
        <v>-526213.46311987285</v>
      </c>
      <c r="AB262" s="512">
        <v>-8.8263074703965175E-2</v>
      </c>
      <c r="AC262" s="513"/>
      <c r="AD262" s="516">
        <v>0</v>
      </c>
      <c r="AE262" s="438">
        <v>617503.73117976321</v>
      </c>
      <c r="AF262" s="504"/>
      <c r="AG262" s="398">
        <v>5961875.5055247694</v>
      </c>
      <c r="AH262" s="398">
        <v>6053165.7735846601</v>
      </c>
      <c r="AI262" s="511">
        <v>91290.268059890717</v>
      </c>
      <c r="AJ262" s="512">
        <v>1.531234055043477E-2</v>
      </c>
      <c r="AK262" s="512"/>
      <c r="AL262" s="199">
        <v>-1534670</v>
      </c>
      <c r="AM262" s="432">
        <v>-1466054</v>
      </c>
      <c r="AN262" s="511">
        <v>68616</v>
      </c>
      <c r="AO262" s="512">
        <v>-4.4710589247199721E-2</v>
      </c>
      <c r="AP262" s="512"/>
      <c r="AQ262" s="444">
        <v>4427205.5055247694</v>
      </c>
      <c r="AR262" s="444">
        <v>4587111.7735846592</v>
      </c>
      <c r="AS262" s="511">
        <v>159906.26805988979</v>
      </c>
      <c r="AT262" s="512">
        <v>3.6119007319705528E-2</v>
      </c>
      <c r="AV262" s="518">
        <v>557.44957170534178</v>
      </c>
      <c r="AW262" s="518">
        <v>515.66441679502509</v>
      </c>
      <c r="AX262" s="518">
        <v>-41.785154910316692</v>
      </c>
      <c r="AY262" s="519">
        <v>-7.4957730763857505E-2</v>
      </c>
      <c r="AZ262" s="520"/>
      <c r="BA262" s="518">
        <v>271.4109549318934</v>
      </c>
      <c r="BB262" s="518">
        <v>293.22898585523029</v>
      </c>
      <c r="BC262" s="518">
        <v>21.818030923336892</v>
      </c>
      <c r="BD262" s="519">
        <v>8.0387436567591036E-2</v>
      </c>
      <c r="BE262" s="520"/>
      <c r="BF262" s="518">
        <v>185.23634451853451</v>
      </c>
      <c r="BG262" s="518">
        <v>121.23357243614031</v>
      </c>
      <c r="BH262" s="518">
        <v>-64.002772082394202</v>
      </c>
      <c r="BI262" s="519">
        <v>-0.34551951588523272</v>
      </c>
      <c r="BJ262" s="520"/>
      <c r="BK262" s="518">
        <v>1014.09687115577</v>
      </c>
      <c r="BL262" s="518">
        <v>930.12697508639576</v>
      </c>
      <c r="BM262" s="518">
        <v>-83.969896069373817</v>
      </c>
      <c r="BN262" s="519">
        <v>-8.2802637950823224E-2</v>
      </c>
      <c r="BO262" s="521"/>
      <c r="BP262" s="518">
        <v>0</v>
      </c>
      <c r="BQ262" s="518">
        <v>105.66456727922029</v>
      </c>
      <c r="BR262" s="521"/>
      <c r="BS262" s="518">
        <v>1014.09687115577</v>
      </c>
      <c r="BT262" s="518">
        <v>1035.7915423656159</v>
      </c>
      <c r="BU262" s="518">
        <v>21.69467120984655</v>
      </c>
      <c r="BV262" s="519">
        <v>2.1393095498974429E-2</v>
      </c>
      <c r="BW262" s="512"/>
      <c r="BX262" s="518">
        <v>-261.04269433577139</v>
      </c>
      <c r="BY262" s="518">
        <v>-248.90485968514719</v>
      </c>
      <c r="BZ262" s="511">
        <v>12.13783465062423</v>
      </c>
      <c r="CA262" s="512">
        <v>-4.6497507549518681E-2</v>
      </c>
      <c r="CB262" s="512"/>
      <c r="CC262" s="444">
        <v>753.05417681999825</v>
      </c>
      <c r="CD262" s="444">
        <v>784.92672374823053</v>
      </c>
      <c r="CE262" s="511">
        <v>31.872546928232278</v>
      </c>
      <c r="CF262" s="512">
        <v>4.2324374406664693E-2</v>
      </c>
    </row>
    <row r="263" spans="1:84">
      <c r="A263" s="396">
        <v>837</v>
      </c>
      <c r="B263" s="411">
        <v>6</v>
      </c>
      <c r="C263" s="411">
        <v>6</v>
      </c>
      <c r="D263" s="397" t="s">
        <v>305</v>
      </c>
      <c r="E263" s="399">
        <v>249009</v>
      </c>
      <c r="F263" s="399">
        <v>255050</v>
      </c>
      <c r="G263" s="511">
        <v>6041</v>
      </c>
      <c r="H263" s="512">
        <v>2.426016730318984E-2</v>
      </c>
      <c r="I263" s="512"/>
      <c r="J263" s="399">
        <v>-40020475.131193191</v>
      </c>
      <c r="K263" s="432">
        <v>-38086832.445636243</v>
      </c>
      <c r="L263" s="511">
        <v>1933642.685556948</v>
      </c>
      <c r="M263" s="512">
        <v>-4.8316335056447328E-2</v>
      </c>
      <c r="N263" s="512"/>
      <c r="O263" s="399">
        <v>1235695.641655914</v>
      </c>
      <c r="P263" s="432">
        <v>-161466.89274224799</v>
      </c>
      <c r="Q263" s="511">
        <v>-1397162.534398163</v>
      </c>
      <c r="R263" s="512">
        <v>-1.1306688211070099</v>
      </c>
      <c r="S263" s="512"/>
      <c r="T263" s="399">
        <v>36720100.380104199</v>
      </c>
      <c r="U263" s="432">
        <v>25664370.233016901</v>
      </c>
      <c r="V263" s="511">
        <v>-11055730.1470873</v>
      </c>
      <c r="W263" s="512">
        <v>-0.30108115262880791</v>
      </c>
      <c r="X263" s="513"/>
      <c r="Y263" s="432">
        <v>-2064679.109433077</v>
      </c>
      <c r="Z263" s="432">
        <v>-12583929.10536159</v>
      </c>
      <c r="AA263" s="511">
        <v>-10519249.995928509</v>
      </c>
      <c r="AB263" s="512">
        <v>5.0948595100654179</v>
      </c>
      <c r="AC263" s="513"/>
      <c r="AD263" s="516">
        <v>0</v>
      </c>
      <c r="AE263" s="438">
        <v>49839045.354030587</v>
      </c>
      <c r="AF263" s="504"/>
      <c r="AG263" s="398">
        <v>-2064679.109433077</v>
      </c>
      <c r="AH263" s="398">
        <v>37255116.248669013</v>
      </c>
      <c r="AI263" s="511">
        <v>39319795.358102083</v>
      </c>
      <c r="AJ263" s="512">
        <v>-19.044022472285569</v>
      </c>
      <c r="AK263" s="512"/>
      <c r="AL263" s="199">
        <v>85221448</v>
      </c>
      <c r="AM263" s="432">
        <v>88411292</v>
      </c>
      <c r="AN263" s="511">
        <v>3189844</v>
      </c>
      <c r="AO263" s="512">
        <v>3.7430061033461907E-2</v>
      </c>
      <c r="AP263" s="512"/>
      <c r="AQ263" s="444">
        <v>83156768.890566915</v>
      </c>
      <c r="AR263" s="444">
        <v>125666408.248669</v>
      </c>
      <c r="AS263" s="511">
        <v>42509639.358102083</v>
      </c>
      <c r="AT263" s="512">
        <v>0.51119878664410523</v>
      </c>
      <c r="AV263" s="518">
        <v>-160.7189906035251</v>
      </c>
      <c r="AW263" s="518">
        <v>-149.33084667961671</v>
      </c>
      <c r="AX263" s="518">
        <v>11.388143923908419</v>
      </c>
      <c r="AY263" s="519">
        <v>-7.0857487849719195E-2</v>
      </c>
      <c r="AZ263" s="520"/>
      <c r="BA263" s="518">
        <v>4.9624537332221514</v>
      </c>
      <c r="BB263" s="518">
        <v>-0.63307936774063112</v>
      </c>
      <c r="BC263" s="518">
        <v>-5.5955331009627818</v>
      </c>
      <c r="BD263" s="519">
        <v>-1.1275738579691641</v>
      </c>
      <c r="BE263" s="520"/>
      <c r="BF263" s="518">
        <v>147.4649525924934</v>
      </c>
      <c r="BG263" s="518">
        <v>100.6248587846183</v>
      </c>
      <c r="BH263" s="518">
        <v>-46.840093807875121</v>
      </c>
      <c r="BI263" s="519">
        <v>-0.31763543122896221</v>
      </c>
      <c r="BJ263" s="520"/>
      <c r="BK263" s="518">
        <v>-8.2915842778095463</v>
      </c>
      <c r="BL263" s="518">
        <v>-49.339067262739022</v>
      </c>
      <c r="BM263" s="518">
        <v>-41.047482984929466</v>
      </c>
      <c r="BN263" s="519">
        <v>4.9504993991055848</v>
      </c>
      <c r="BO263" s="521"/>
      <c r="BP263" s="518">
        <v>0</v>
      </c>
      <c r="BQ263" s="518">
        <v>195.40892120772631</v>
      </c>
      <c r="BR263" s="521"/>
      <c r="BS263" s="518">
        <v>-8.2915842778095463</v>
      </c>
      <c r="BT263" s="518">
        <v>146.0698539449873</v>
      </c>
      <c r="BU263" s="518">
        <v>154.36143822279681</v>
      </c>
      <c r="BV263" s="519">
        <v>-18.616639842389169</v>
      </c>
      <c r="BW263" s="512"/>
      <c r="BX263" s="518">
        <v>342.24244103626779</v>
      </c>
      <c r="BY263" s="518">
        <v>340.96183101352682</v>
      </c>
      <c r="BZ263" s="511">
        <v>-1.28061002274103</v>
      </c>
      <c r="CA263" s="512">
        <v>-3.7418212038913151E-3</v>
      </c>
      <c r="CB263" s="512"/>
      <c r="CC263" s="444">
        <v>333.95085675845831</v>
      </c>
      <c r="CD263" s="444">
        <v>492.71283375286811</v>
      </c>
      <c r="CE263" s="511">
        <v>158.76197699440979</v>
      </c>
      <c r="CF263" s="512">
        <v>0.47540520942349312</v>
      </c>
    </row>
    <row r="264" spans="1:84">
      <c r="A264" s="396">
        <v>844</v>
      </c>
      <c r="B264" s="411">
        <v>11</v>
      </c>
      <c r="C264" s="411">
        <v>11</v>
      </c>
      <c r="D264" s="397" t="s">
        <v>306</v>
      </c>
      <c r="E264" s="399">
        <v>1441</v>
      </c>
      <c r="F264" s="399">
        <v>1412</v>
      </c>
      <c r="G264" s="511">
        <v>-29</v>
      </c>
      <c r="H264" s="512">
        <v>-2.0124913254684251E-2</v>
      </c>
      <c r="I264" s="512"/>
      <c r="J264" s="399">
        <v>-65124.742059185592</v>
      </c>
      <c r="K264" s="432">
        <v>-38876.06481862723</v>
      </c>
      <c r="L264" s="511">
        <v>26248.677240558362</v>
      </c>
      <c r="M264" s="512">
        <v>-0.40305230255965502</v>
      </c>
      <c r="N264" s="512"/>
      <c r="O264" s="399">
        <v>751697.50509584288</v>
      </c>
      <c r="P264" s="432">
        <v>800745.64624365338</v>
      </c>
      <c r="Q264" s="511">
        <v>49048.1411478105</v>
      </c>
      <c r="R264" s="512">
        <v>6.5249838951583011E-2</v>
      </c>
      <c r="S264" s="512"/>
      <c r="T264" s="399">
        <v>358454.45312555588</v>
      </c>
      <c r="U264" s="432">
        <v>262381.75084959721</v>
      </c>
      <c r="V264" s="511">
        <v>-96072.702275958727</v>
      </c>
      <c r="W264" s="512">
        <v>-0.26801927396423592</v>
      </c>
      <c r="X264" s="513"/>
      <c r="Y264" s="432">
        <v>1045027.216162213</v>
      </c>
      <c r="Z264" s="432">
        <v>1024251.332274623</v>
      </c>
      <c r="AA264" s="511">
        <v>-20775.88388758968</v>
      </c>
      <c r="AB264" s="512">
        <v>-1.9880710823865059E-2</v>
      </c>
      <c r="AC264" s="513"/>
      <c r="AD264" s="516">
        <v>0</v>
      </c>
      <c r="AE264" s="438">
        <v>172225.15070861389</v>
      </c>
      <c r="AF264" s="504"/>
      <c r="AG264" s="398">
        <v>1045027.216162213</v>
      </c>
      <c r="AH264" s="398">
        <v>1196476.4829832369</v>
      </c>
      <c r="AI264" s="511">
        <v>151449.26682102421</v>
      </c>
      <c r="AJ264" s="512">
        <v>0.14492375363888679</v>
      </c>
      <c r="AK264" s="512"/>
      <c r="AL264" s="199">
        <v>-358733</v>
      </c>
      <c r="AM264" s="432">
        <v>-321002</v>
      </c>
      <c r="AN264" s="511">
        <v>37731</v>
      </c>
      <c r="AO264" s="512">
        <v>-0.1051785032322089</v>
      </c>
      <c r="AP264" s="512"/>
      <c r="AQ264" s="444">
        <v>686294.21616221312</v>
      </c>
      <c r="AR264" s="444">
        <v>875474.48298323737</v>
      </c>
      <c r="AS264" s="511">
        <v>189180.26682102421</v>
      </c>
      <c r="AT264" s="512">
        <v>0.27565475908995479</v>
      </c>
      <c r="AV264" s="518">
        <v>-45.194130506027477</v>
      </c>
      <c r="AW264" s="518">
        <v>-27.532623809226081</v>
      </c>
      <c r="AX264" s="518">
        <v>17.661506696801389</v>
      </c>
      <c r="AY264" s="519">
        <v>-0.39079204531760831</v>
      </c>
      <c r="AZ264" s="520"/>
      <c r="BA264" s="518">
        <v>521.64989944194508</v>
      </c>
      <c r="BB264" s="518">
        <v>567.10031603658172</v>
      </c>
      <c r="BC264" s="518">
        <v>45.450416594636643</v>
      </c>
      <c r="BD264" s="519">
        <v>8.7128199666594311E-2</v>
      </c>
      <c r="BE264" s="520"/>
      <c r="BF264" s="518">
        <v>248.75395775541699</v>
      </c>
      <c r="BG264" s="518">
        <v>185.82276972351079</v>
      </c>
      <c r="BH264" s="518">
        <v>-62.931188031906231</v>
      </c>
      <c r="BI264" s="519">
        <v>-0.25298567548333128</v>
      </c>
      <c r="BJ264" s="520"/>
      <c r="BK264" s="518">
        <v>725.20972669133459</v>
      </c>
      <c r="BL264" s="518">
        <v>725.39046195086644</v>
      </c>
      <c r="BM264" s="518">
        <v>0.18073525953184341</v>
      </c>
      <c r="BN264" s="519">
        <v>2.4921791983737189E-4</v>
      </c>
      <c r="BO264" s="521"/>
      <c r="BP264" s="518">
        <v>0</v>
      </c>
      <c r="BQ264" s="518">
        <v>121.97248633754531</v>
      </c>
      <c r="BR264" s="521"/>
      <c r="BS264" s="518">
        <v>725.20972669133459</v>
      </c>
      <c r="BT264" s="518">
        <v>847.36294828841176</v>
      </c>
      <c r="BU264" s="518">
        <v>122.15322159707721</v>
      </c>
      <c r="BV264" s="519">
        <v>0.16843847662438799</v>
      </c>
      <c r="BW264" s="512"/>
      <c r="BX264" s="518">
        <v>-248.94725884802219</v>
      </c>
      <c r="BY264" s="518">
        <v>-225.37818696883849</v>
      </c>
      <c r="BZ264" s="511">
        <v>23.569071879183699</v>
      </c>
      <c r="CA264" s="512">
        <v>-9.4674960424337054E-2</v>
      </c>
      <c r="CB264" s="512"/>
      <c r="CC264" s="444">
        <v>476.26246784331238</v>
      </c>
      <c r="CD264" s="444">
        <v>620.02442137623041</v>
      </c>
      <c r="CE264" s="511">
        <v>143.761953532918</v>
      </c>
      <c r="CF264" s="512">
        <v>0.30185446731489007</v>
      </c>
    </row>
    <row r="265" spans="1:84">
      <c r="A265" s="396">
        <v>845</v>
      </c>
      <c r="B265" s="411">
        <v>19</v>
      </c>
      <c r="C265" s="411">
        <v>19</v>
      </c>
      <c r="D265" s="397" t="s">
        <v>307</v>
      </c>
      <c r="E265" s="399">
        <v>2863</v>
      </c>
      <c r="F265" s="399">
        <v>2831</v>
      </c>
      <c r="G265" s="511">
        <v>-32</v>
      </c>
      <c r="H265" s="512">
        <v>-1.1177086971708E-2</v>
      </c>
      <c r="I265" s="512"/>
      <c r="J265" s="399">
        <v>2388477.005164912</v>
      </c>
      <c r="K265" s="432">
        <v>2274437.1650622291</v>
      </c>
      <c r="L265" s="511">
        <v>-114039.8401026833</v>
      </c>
      <c r="M265" s="512">
        <v>-4.7745839652665781E-2</v>
      </c>
      <c r="N265" s="512"/>
      <c r="O265" s="399">
        <v>1255008.2280608939</v>
      </c>
      <c r="P265" s="432">
        <v>1167700.098500143</v>
      </c>
      <c r="Q265" s="511">
        <v>-87308.129560751375</v>
      </c>
      <c r="R265" s="512">
        <v>-6.9567774623797193E-2</v>
      </c>
      <c r="S265" s="512"/>
      <c r="T265" s="399">
        <v>589827.92928421777</v>
      </c>
      <c r="U265" s="432">
        <v>468072.42922719033</v>
      </c>
      <c r="V265" s="511">
        <v>-121755.5000570274</v>
      </c>
      <c r="W265" s="512">
        <v>-0.20642545734445489</v>
      </c>
      <c r="X265" s="513"/>
      <c r="Y265" s="432">
        <v>4233313.1625100244</v>
      </c>
      <c r="Z265" s="432">
        <v>3910209.692789562</v>
      </c>
      <c r="AA265" s="511">
        <v>-323103.46972046228</v>
      </c>
      <c r="AB265" s="512">
        <v>-7.6324017930411547E-2</v>
      </c>
      <c r="AC265" s="513"/>
      <c r="AD265" s="516">
        <v>0</v>
      </c>
      <c r="AE265" s="438">
        <v>383837.95066435338</v>
      </c>
      <c r="AF265" s="504"/>
      <c r="AG265" s="398">
        <v>4233313.1625100244</v>
      </c>
      <c r="AH265" s="398">
        <v>4294047.6434539156</v>
      </c>
      <c r="AI265" s="511">
        <v>60734.48094389122</v>
      </c>
      <c r="AJ265" s="512">
        <v>1.4346796141082181E-2</v>
      </c>
      <c r="AK265" s="512"/>
      <c r="AL265" s="199">
        <v>29790</v>
      </c>
      <c r="AM265" s="432">
        <v>106089</v>
      </c>
      <c r="AN265" s="511">
        <v>76299</v>
      </c>
      <c r="AO265" s="512">
        <v>2.5612286002014102</v>
      </c>
      <c r="AP265" s="512"/>
      <c r="AQ265" s="444">
        <v>4263103.1625100244</v>
      </c>
      <c r="AR265" s="444">
        <v>4400136.6434539156</v>
      </c>
      <c r="AS265" s="511">
        <v>137033.48094389119</v>
      </c>
      <c r="AT265" s="512">
        <v>3.2144068703045127E-2</v>
      </c>
      <c r="AV265" s="518">
        <v>834.25672552040248</v>
      </c>
      <c r="AW265" s="518">
        <v>803.40415579732576</v>
      </c>
      <c r="AX265" s="518">
        <v>-30.85256972307673</v>
      </c>
      <c r="AY265" s="519">
        <v>-3.6982104883638962E-2</v>
      </c>
      <c r="AZ265" s="520"/>
      <c r="BA265" s="518">
        <v>438.35425360143012</v>
      </c>
      <c r="BB265" s="518">
        <v>412.46912698698088</v>
      </c>
      <c r="BC265" s="518">
        <v>-25.885126614449181</v>
      </c>
      <c r="BD265" s="519">
        <v>-5.9050702489555421E-2</v>
      </c>
      <c r="BE265" s="520"/>
      <c r="BF265" s="518">
        <v>206.0174394985043</v>
      </c>
      <c r="BG265" s="518">
        <v>165.33819471112341</v>
      </c>
      <c r="BH265" s="518">
        <v>-40.679244787380867</v>
      </c>
      <c r="BI265" s="519">
        <v>-0.19745534594742989</v>
      </c>
      <c r="BJ265" s="520"/>
      <c r="BK265" s="518">
        <v>1478.628418620337</v>
      </c>
      <c r="BL265" s="518">
        <v>1381.21147749543</v>
      </c>
      <c r="BM265" s="518">
        <v>-97.416941124906998</v>
      </c>
      <c r="BN265" s="519">
        <v>-6.5883314494796327E-2</v>
      </c>
      <c r="BO265" s="521"/>
      <c r="BP265" s="518">
        <v>0</v>
      </c>
      <c r="BQ265" s="518">
        <v>135.58387519051689</v>
      </c>
      <c r="BR265" s="521"/>
      <c r="BS265" s="518">
        <v>1478.628418620337</v>
      </c>
      <c r="BT265" s="518">
        <v>1516.7953526859469</v>
      </c>
      <c r="BU265" s="518">
        <v>38.166934065610121</v>
      </c>
      <c r="BV265" s="519">
        <v>2.581239044575007E-2</v>
      </c>
      <c r="BW265" s="512"/>
      <c r="BX265" s="518">
        <v>10.405169402724409</v>
      </c>
      <c r="BY265" s="518">
        <v>-7.4697986577181208</v>
      </c>
      <c r="BZ265" s="511">
        <v>-17.87496806044253</v>
      </c>
      <c r="CA265" s="512">
        <v>-1.717893036490332</v>
      </c>
      <c r="CB265" s="512"/>
      <c r="CC265" s="444">
        <v>1489.0335880230609</v>
      </c>
      <c r="CD265" s="444">
        <v>1554.269390128547</v>
      </c>
      <c r="CE265" s="511">
        <v>65.235802105485618</v>
      </c>
      <c r="CF265" s="512">
        <v>4.3810833167367939E-2</v>
      </c>
    </row>
    <row r="266" spans="1:84">
      <c r="A266" s="396">
        <v>846</v>
      </c>
      <c r="B266" s="411">
        <v>14</v>
      </c>
      <c r="C266" s="411">
        <v>14</v>
      </c>
      <c r="D266" s="397" t="s">
        <v>308</v>
      </c>
      <c r="E266" s="399">
        <v>4862</v>
      </c>
      <c r="F266" s="399">
        <v>4758</v>
      </c>
      <c r="G266" s="511">
        <v>-104</v>
      </c>
      <c r="H266" s="512">
        <v>-2.1390374331550801E-2</v>
      </c>
      <c r="I266" s="512"/>
      <c r="J266" s="399">
        <v>2389817.6523654521</v>
      </c>
      <c r="K266" s="432">
        <v>2170572.6915128999</v>
      </c>
      <c r="L266" s="511">
        <v>-219244.96085255171</v>
      </c>
      <c r="M266" s="512">
        <v>-9.1741292744884573E-2</v>
      </c>
      <c r="N266" s="512"/>
      <c r="O266" s="399">
        <v>2846111.349784791</v>
      </c>
      <c r="P266" s="432">
        <v>2876946.9306597882</v>
      </c>
      <c r="Q266" s="511">
        <v>30835.580874996729</v>
      </c>
      <c r="R266" s="512">
        <v>1.083428477853769E-2</v>
      </c>
      <c r="S266" s="512"/>
      <c r="T266" s="399">
        <v>1138178.24608182</v>
      </c>
      <c r="U266" s="432">
        <v>791501.36746686872</v>
      </c>
      <c r="V266" s="511">
        <v>-346676.87861495081</v>
      </c>
      <c r="W266" s="512">
        <v>-0.30458926781318002</v>
      </c>
      <c r="X266" s="513"/>
      <c r="Y266" s="432">
        <v>6374107.2482320629</v>
      </c>
      <c r="Z266" s="432">
        <v>5839020.9896395579</v>
      </c>
      <c r="AA266" s="511">
        <v>-535086.25859250501</v>
      </c>
      <c r="AB266" s="512">
        <v>-8.3946855262110279E-2</v>
      </c>
      <c r="AC266" s="513"/>
      <c r="AD266" s="516">
        <v>0</v>
      </c>
      <c r="AE266" s="438">
        <v>669583.02994121588</v>
      </c>
      <c r="AF266" s="504"/>
      <c r="AG266" s="398">
        <v>6374107.2482320629</v>
      </c>
      <c r="AH266" s="398">
        <v>6508604.019580774</v>
      </c>
      <c r="AI266" s="511">
        <v>134496.7713487111</v>
      </c>
      <c r="AJ266" s="512">
        <v>2.1100487662176599E-2</v>
      </c>
      <c r="AK266" s="512"/>
      <c r="AL266" s="199">
        <v>-329681</v>
      </c>
      <c r="AM266" s="432">
        <v>-292016</v>
      </c>
      <c r="AN266" s="511">
        <v>37665</v>
      </c>
      <c r="AO266" s="512">
        <v>-0.1142468022118351</v>
      </c>
      <c r="AP266" s="512"/>
      <c r="AQ266" s="444">
        <v>6044426.2482320629</v>
      </c>
      <c r="AR266" s="444">
        <v>6216588.0195807731</v>
      </c>
      <c r="AS266" s="511">
        <v>172161.7713487102</v>
      </c>
      <c r="AT266" s="512">
        <v>2.8482731739685942E-2</v>
      </c>
      <c r="AV266" s="518">
        <v>491.52975161773998</v>
      </c>
      <c r="AW266" s="518">
        <v>456.1943445802649</v>
      </c>
      <c r="AX266" s="518">
        <v>-35.335407037475143</v>
      </c>
      <c r="AY266" s="519">
        <v>-7.1888643405974922E-2</v>
      </c>
      <c r="AZ266" s="520"/>
      <c r="BA266" s="518">
        <v>585.37872270357707</v>
      </c>
      <c r="BB266" s="518">
        <v>604.65467226981673</v>
      </c>
      <c r="BC266" s="518">
        <v>19.27594956623966</v>
      </c>
      <c r="BD266" s="519">
        <v>3.2929023243642178E-2</v>
      </c>
      <c r="BE266" s="520"/>
      <c r="BF266" s="518">
        <v>234.09671865113521</v>
      </c>
      <c r="BG266" s="518">
        <v>166.35169555840031</v>
      </c>
      <c r="BH266" s="518">
        <v>-67.745023092734925</v>
      </c>
      <c r="BI266" s="519">
        <v>-0.28938903322986148</v>
      </c>
      <c r="BJ266" s="520"/>
      <c r="BK266" s="518">
        <v>1311.0051929724521</v>
      </c>
      <c r="BL266" s="518">
        <v>1227.2007124084821</v>
      </c>
      <c r="BM266" s="518">
        <v>-83.804480563970174</v>
      </c>
      <c r="BN266" s="519">
        <v>-6.3923835704997947E-2</v>
      </c>
      <c r="BO266" s="521"/>
      <c r="BP266" s="518">
        <v>0</v>
      </c>
      <c r="BQ266" s="518">
        <v>140.72783311080619</v>
      </c>
      <c r="BR266" s="521"/>
      <c r="BS266" s="518">
        <v>1311.0051929724521</v>
      </c>
      <c r="BT266" s="518">
        <v>1367.928545519288</v>
      </c>
      <c r="BU266" s="518">
        <v>56.923352546835993</v>
      </c>
      <c r="BV266" s="519">
        <v>4.3419624004519181E-2</v>
      </c>
      <c r="BW266" s="512"/>
      <c r="BX266" s="518">
        <v>-67.807692307692307</v>
      </c>
      <c r="BY266" s="518">
        <v>-72.921815889029006</v>
      </c>
      <c r="BZ266" s="511">
        <v>-5.114123581336699</v>
      </c>
      <c r="CA266" s="512">
        <v>7.5420994392940546E-2</v>
      </c>
      <c r="CB266" s="512"/>
      <c r="CC266" s="444">
        <v>1243.1975006647599</v>
      </c>
      <c r="CD266" s="444">
        <v>1306.554859096422</v>
      </c>
      <c r="CE266" s="511">
        <v>63.357358431661623</v>
      </c>
      <c r="CF266" s="512">
        <v>5.0963228608313087E-2</v>
      </c>
    </row>
    <row r="267" spans="1:84">
      <c r="A267" s="396">
        <v>848</v>
      </c>
      <c r="B267" s="411">
        <v>12</v>
      </c>
      <c r="C267" s="411">
        <v>12</v>
      </c>
      <c r="D267" s="397" t="s">
        <v>309</v>
      </c>
      <c r="E267" s="399">
        <v>4160</v>
      </c>
      <c r="F267" s="399">
        <v>4066</v>
      </c>
      <c r="G267" s="511">
        <v>-94</v>
      </c>
      <c r="H267" s="512">
        <v>-2.2596153846153849E-2</v>
      </c>
      <c r="I267" s="512"/>
      <c r="J267" s="399">
        <v>1008616.4374489069</v>
      </c>
      <c r="K267" s="432">
        <v>1159271.2828188981</v>
      </c>
      <c r="L267" s="511">
        <v>150654.8453699908</v>
      </c>
      <c r="M267" s="512">
        <v>0.14936782683320329</v>
      </c>
      <c r="N267" s="512"/>
      <c r="O267" s="399">
        <v>2556266.164089818</v>
      </c>
      <c r="P267" s="432">
        <v>2631174.3483328619</v>
      </c>
      <c r="Q267" s="511">
        <v>74908.18424304435</v>
      </c>
      <c r="R267" s="512">
        <v>2.9303749858034099E-2</v>
      </c>
      <c r="S267" s="512"/>
      <c r="T267" s="399">
        <v>976850.07326114131</v>
      </c>
      <c r="U267" s="432">
        <v>722295.26623316633</v>
      </c>
      <c r="V267" s="511">
        <v>-254554.80702797501</v>
      </c>
      <c r="W267" s="512">
        <v>-0.26058738592111957</v>
      </c>
      <c r="X267" s="513"/>
      <c r="Y267" s="432">
        <v>4541732.674799866</v>
      </c>
      <c r="Z267" s="432">
        <v>4512740.8973849267</v>
      </c>
      <c r="AA267" s="511">
        <v>-28991.77741493937</v>
      </c>
      <c r="AB267" s="512">
        <v>-6.3834178475105658E-3</v>
      </c>
      <c r="AC267" s="513"/>
      <c r="AD267" s="516">
        <v>0</v>
      </c>
      <c r="AE267" s="438">
        <v>1012290.522346971</v>
      </c>
      <c r="AF267" s="504"/>
      <c r="AG267" s="398">
        <v>4541732.674799866</v>
      </c>
      <c r="AH267" s="398">
        <v>5525031.4197318982</v>
      </c>
      <c r="AI267" s="511">
        <v>983298.74493203219</v>
      </c>
      <c r="AJ267" s="512">
        <v>0.21650299903997799</v>
      </c>
      <c r="AK267" s="512"/>
      <c r="AL267" s="199">
        <v>638089</v>
      </c>
      <c r="AM267" s="432">
        <v>680805</v>
      </c>
      <c r="AN267" s="511">
        <v>42716</v>
      </c>
      <c r="AO267" s="512">
        <v>6.6943639523640117E-2</v>
      </c>
      <c r="AP267" s="512"/>
      <c r="AQ267" s="444">
        <v>5179821.674799866</v>
      </c>
      <c r="AR267" s="444">
        <v>6205836.4197318982</v>
      </c>
      <c r="AS267" s="511">
        <v>1026014.744932032</v>
      </c>
      <c r="AT267" s="512">
        <v>0.19807916359817049</v>
      </c>
      <c r="AV267" s="518">
        <v>242.45587438675651</v>
      </c>
      <c r="AW267" s="518">
        <v>285.11344879953219</v>
      </c>
      <c r="AX267" s="518">
        <v>42.657574412775688</v>
      </c>
      <c r="AY267" s="519">
        <v>0.17593953753716821</v>
      </c>
      <c r="AZ267" s="520"/>
      <c r="BA267" s="518">
        <v>614.48705867543686</v>
      </c>
      <c r="BB267" s="518">
        <v>647.11617027369948</v>
      </c>
      <c r="BC267" s="518">
        <v>32.629111598262632</v>
      </c>
      <c r="BD267" s="519">
        <v>5.309975391279452E-2</v>
      </c>
      <c r="BE267" s="520"/>
      <c r="BF267" s="518">
        <v>234.81972914931279</v>
      </c>
      <c r="BG267" s="518">
        <v>177.64271181337099</v>
      </c>
      <c r="BH267" s="518">
        <v>-57.177017335941848</v>
      </c>
      <c r="BI267" s="519">
        <v>-0.24349324285092411</v>
      </c>
      <c r="BJ267" s="520"/>
      <c r="BK267" s="518">
        <v>1091.762662211506</v>
      </c>
      <c r="BL267" s="518">
        <v>1109.8723308866031</v>
      </c>
      <c r="BM267" s="518">
        <v>18.109668675096369</v>
      </c>
      <c r="BN267" s="519">
        <v>1.6587550849571E-2</v>
      </c>
      <c r="BO267" s="521"/>
      <c r="BP267" s="518">
        <v>0</v>
      </c>
      <c r="BQ267" s="518">
        <v>248.9647128251282</v>
      </c>
      <c r="BR267" s="521"/>
      <c r="BS267" s="518">
        <v>1091.762662211506</v>
      </c>
      <c r="BT267" s="518">
        <v>1358.837043711731</v>
      </c>
      <c r="BU267" s="518">
        <v>267.07438150022472</v>
      </c>
      <c r="BV267" s="519">
        <v>0.24462677717813791</v>
      </c>
      <c r="BW267" s="512"/>
      <c r="BX267" s="518">
        <v>153.38677884615379</v>
      </c>
      <c r="BY267" s="518">
        <v>183.78061977373341</v>
      </c>
      <c r="BZ267" s="511">
        <v>30.393840927579561</v>
      </c>
      <c r="CA267" s="512">
        <v>0.1981516344251836</v>
      </c>
      <c r="CB267" s="512"/>
      <c r="CC267" s="444">
        <v>1245.1494410576599</v>
      </c>
      <c r="CD267" s="444">
        <v>1526.275558222306</v>
      </c>
      <c r="CE267" s="511">
        <v>281.1261171646463</v>
      </c>
      <c r="CF267" s="512">
        <v>0.2257770094855851</v>
      </c>
    </row>
    <row r="268" spans="1:84">
      <c r="A268" s="396">
        <v>849</v>
      </c>
      <c r="B268" s="411">
        <v>16</v>
      </c>
      <c r="C268" s="411">
        <v>16</v>
      </c>
      <c r="D268" s="397" t="s">
        <v>310</v>
      </c>
      <c r="E268" s="399">
        <v>2903</v>
      </c>
      <c r="F268" s="399">
        <v>2849</v>
      </c>
      <c r="G268" s="511">
        <v>-54</v>
      </c>
      <c r="H268" s="512">
        <v>-1.8601446779193939E-2</v>
      </c>
      <c r="I268" s="512"/>
      <c r="J268" s="399">
        <v>2618533.151366686</v>
      </c>
      <c r="K268" s="432">
        <v>2420155.1451773648</v>
      </c>
      <c r="L268" s="511">
        <v>-198378.0061893212</v>
      </c>
      <c r="M268" s="512">
        <v>-7.5759211253744144E-2</v>
      </c>
      <c r="N268" s="512"/>
      <c r="O268" s="399">
        <v>1619605.710605596</v>
      </c>
      <c r="P268" s="432">
        <v>1821310.369386377</v>
      </c>
      <c r="Q268" s="511">
        <v>201704.65878078109</v>
      </c>
      <c r="R268" s="512">
        <v>0.12453936008002869</v>
      </c>
      <c r="S268" s="512"/>
      <c r="T268" s="399">
        <v>697004.74121979531</v>
      </c>
      <c r="U268" s="432">
        <v>500650.53786459123</v>
      </c>
      <c r="V268" s="511">
        <v>-196354.20335520411</v>
      </c>
      <c r="W268" s="512">
        <v>-0.28171143141949623</v>
      </c>
      <c r="X268" s="513"/>
      <c r="Y268" s="432">
        <v>4935143.603192077</v>
      </c>
      <c r="Z268" s="432">
        <v>4742116.0524283331</v>
      </c>
      <c r="AA268" s="511">
        <v>-193027.5507637439</v>
      </c>
      <c r="AB268" s="512">
        <v>-3.9112853907410657E-2</v>
      </c>
      <c r="AC268" s="513"/>
      <c r="AD268" s="516">
        <v>0</v>
      </c>
      <c r="AE268" s="438">
        <v>333404.72156758647</v>
      </c>
      <c r="AF268" s="504"/>
      <c r="AG268" s="398">
        <v>4935143.603192077</v>
      </c>
      <c r="AH268" s="398">
        <v>5075520.7739959192</v>
      </c>
      <c r="AI268" s="511">
        <v>140377.17080384211</v>
      </c>
      <c r="AJ268" s="512">
        <v>2.8444394346102801E-2</v>
      </c>
      <c r="AK268" s="512"/>
      <c r="AL268" s="199">
        <v>183768</v>
      </c>
      <c r="AM268" s="432">
        <v>262785</v>
      </c>
      <c r="AN268" s="511">
        <v>79017</v>
      </c>
      <c r="AO268" s="512">
        <v>0.42998236907404991</v>
      </c>
      <c r="AP268" s="512"/>
      <c r="AQ268" s="444">
        <v>5118911.603192077</v>
      </c>
      <c r="AR268" s="444">
        <v>5338305.7739959192</v>
      </c>
      <c r="AS268" s="511">
        <v>219394.17080384211</v>
      </c>
      <c r="AT268" s="512">
        <v>4.2859534957984273E-2</v>
      </c>
      <c r="AV268" s="518">
        <v>902.00935286485912</v>
      </c>
      <c r="AW268" s="518">
        <v>849.4753054325605</v>
      </c>
      <c r="AX268" s="518">
        <v>-52.534047432298621</v>
      </c>
      <c r="AY268" s="519">
        <v>-5.8241133825770182E-2</v>
      </c>
      <c r="AZ268" s="520"/>
      <c r="BA268" s="518">
        <v>557.90758202052905</v>
      </c>
      <c r="BB268" s="518">
        <v>639.28057893519724</v>
      </c>
      <c r="BC268" s="518">
        <v>81.372996914668192</v>
      </c>
      <c r="BD268" s="519">
        <v>0.14585390042552601</v>
      </c>
      <c r="BE268" s="520"/>
      <c r="BF268" s="518">
        <v>240.09808516010861</v>
      </c>
      <c r="BG268" s="518">
        <v>175.728514518986</v>
      </c>
      <c r="BH268" s="518">
        <v>-64.369570641122579</v>
      </c>
      <c r="BI268" s="519">
        <v>-0.26809697627616619</v>
      </c>
      <c r="BJ268" s="520"/>
      <c r="BK268" s="518">
        <v>1700.0150200454971</v>
      </c>
      <c r="BL268" s="518">
        <v>1664.484398886744</v>
      </c>
      <c r="BM268" s="518">
        <v>-35.530621158753092</v>
      </c>
      <c r="BN268" s="519">
        <v>-2.0900180727698631E-2</v>
      </c>
      <c r="BO268" s="521"/>
      <c r="BP268" s="518">
        <v>0</v>
      </c>
      <c r="BQ268" s="518">
        <v>117.02517429539721</v>
      </c>
      <c r="BR268" s="521"/>
      <c r="BS268" s="518">
        <v>1700.0150200454971</v>
      </c>
      <c r="BT268" s="518">
        <v>1781.5095731821409</v>
      </c>
      <c r="BU268" s="518">
        <v>81.494553136644072</v>
      </c>
      <c r="BV268" s="519">
        <v>4.7937548889693378E-2</v>
      </c>
      <c r="BW268" s="512"/>
      <c r="BX268" s="518">
        <v>63.302790217016877</v>
      </c>
      <c r="BY268" s="518">
        <v>119.50228150228151</v>
      </c>
      <c r="BZ268" s="511">
        <v>56.199491285264628</v>
      </c>
      <c r="CA268" s="512">
        <v>0.88778853337427199</v>
      </c>
      <c r="CB268" s="512"/>
      <c r="CC268" s="444">
        <v>1763.3178102625141</v>
      </c>
      <c r="CD268" s="444">
        <v>1873.747200419768</v>
      </c>
      <c r="CE268" s="511">
        <v>110.4293901572541</v>
      </c>
      <c r="CF268" s="512">
        <v>6.2625914349957124E-2</v>
      </c>
    </row>
    <row r="269" spans="1:84">
      <c r="A269" s="396">
        <v>850</v>
      </c>
      <c r="B269" s="411">
        <v>13</v>
      </c>
      <c r="C269" s="411">
        <v>13</v>
      </c>
      <c r="D269" s="397" t="s">
        <v>311</v>
      </c>
      <c r="E269" s="399">
        <v>2407</v>
      </c>
      <c r="F269" s="399">
        <v>2368</v>
      </c>
      <c r="G269" s="511">
        <v>-39</v>
      </c>
      <c r="H269" s="512">
        <v>-1.6202742002492731E-2</v>
      </c>
      <c r="I269" s="512"/>
      <c r="J269" s="399">
        <v>1548947.546116065</v>
      </c>
      <c r="K269" s="432">
        <v>1557940.9919186491</v>
      </c>
      <c r="L269" s="511">
        <v>8993.4458025842905</v>
      </c>
      <c r="M269" s="512">
        <v>5.8061654993644303E-3</v>
      </c>
      <c r="N269" s="512"/>
      <c r="O269" s="399">
        <v>912818.68791179231</v>
      </c>
      <c r="P269" s="432">
        <v>1058748.813418838</v>
      </c>
      <c r="Q269" s="511">
        <v>145930.12550704589</v>
      </c>
      <c r="R269" s="512">
        <v>0.15986759193206551</v>
      </c>
      <c r="S269" s="512"/>
      <c r="T269" s="399">
        <v>403611.06843806518</v>
      </c>
      <c r="U269" s="432">
        <v>232401.95156787519</v>
      </c>
      <c r="V269" s="511">
        <v>-171209.11687018999</v>
      </c>
      <c r="W269" s="512">
        <v>-0.42419331445183672</v>
      </c>
      <c r="X269" s="513"/>
      <c r="Y269" s="432">
        <v>2865377.3024659222</v>
      </c>
      <c r="Z269" s="432">
        <v>2849091.756905362</v>
      </c>
      <c r="AA269" s="511">
        <v>-16285.54556055972</v>
      </c>
      <c r="AB269" s="512">
        <v>-5.6835606070252962E-3</v>
      </c>
      <c r="AC269" s="513"/>
      <c r="AD269" s="516">
        <v>0</v>
      </c>
      <c r="AE269" s="438">
        <v>261940.71206458911</v>
      </c>
      <c r="AF269" s="504"/>
      <c r="AG269" s="398">
        <v>2865377.3024659222</v>
      </c>
      <c r="AH269" s="398">
        <v>3111032.4689699509</v>
      </c>
      <c r="AI269" s="511">
        <v>245655.16650402921</v>
      </c>
      <c r="AJ269" s="512">
        <v>8.5732223219825252E-2</v>
      </c>
      <c r="AK269" s="512"/>
      <c r="AL269" s="199">
        <v>-505788</v>
      </c>
      <c r="AM269" s="432">
        <v>-415974</v>
      </c>
      <c r="AN269" s="511">
        <v>89814</v>
      </c>
      <c r="AO269" s="512">
        <v>-0.1775724216470142</v>
      </c>
      <c r="AP269" s="512"/>
      <c r="AQ269" s="444">
        <v>2359589.3024659222</v>
      </c>
      <c r="AR269" s="444">
        <v>2695058.4689699509</v>
      </c>
      <c r="AS269" s="511">
        <v>335469.16650402918</v>
      </c>
      <c r="AT269" s="512">
        <v>0.14217269342314881</v>
      </c>
      <c r="AV269" s="518">
        <v>643.51788372084116</v>
      </c>
      <c r="AW269" s="518">
        <v>657.91427023591598</v>
      </c>
      <c r="AX269" s="518">
        <v>14.39638651507482</v>
      </c>
      <c r="AY269" s="519">
        <v>2.2371385285882731E-2</v>
      </c>
      <c r="AZ269" s="520"/>
      <c r="BA269" s="518">
        <v>379.23501782791539</v>
      </c>
      <c r="BB269" s="518">
        <v>447.10676242349592</v>
      </c>
      <c r="BC269" s="518">
        <v>67.871744595580481</v>
      </c>
      <c r="BD269" s="519">
        <v>0.17897014095459529</v>
      </c>
      <c r="BE269" s="520"/>
      <c r="BF269" s="518">
        <v>167.68220541672841</v>
      </c>
      <c r="BG269" s="518">
        <v>98.142716033731091</v>
      </c>
      <c r="BH269" s="518">
        <v>-69.539489382997289</v>
      </c>
      <c r="BI269" s="519">
        <v>-0.41471001177600131</v>
      </c>
      <c r="BJ269" s="520"/>
      <c r="BK269" s="518">
        <v>1190.4351069654849</v>
      </c>
      <c r="BL269" s="518">
        <v>1203.1637486931429</v>
      </c>
      <c r="BM269" s="518">
        <v>12.72864172765799</v>
      </c>
      <c r="BN269" s="519">
        <v>1.069242804851776E-2</v>
      </c>
      <c r="BO269" s="521"/>
      <c r="BP269" s="518">
        <v>0</v>
      </c>
      <c r="BQ269" s="518">
        <v>110.6168547570055</v>
      </c>
      <c r="BR269" s="521"/>
      <c r="BS269" s="518">
        <v>1190.4351069654849</v>
      </c>
      <c r="BT269" s="518">
        <v>1313.780603450148</v>
      </c>
      <c r="BU269" s="518">
        <v>123.3454964846635</v>
      </c>
      <c r="BV269" s="519">
        <v>0.1036137927745437</v>
      </c>
      <c r="BW269" s="512"/>
      <c r="BX269" s="518">
        <v>-210.13211466555879</v>
      </c>
      <c r="BY269" s="518">
        <v>-173.7043918918919</v>
      </c>
      <c r="BZ269" s="511">
        <v>36.427722773666893</v>
      </c>
      <c r="CA269" s="512">
        <v>-0.17335628507638809</v>
      </c>
      <c r="CB269" s="512"/>
      <c r="CC269" s="444">
        <v>980.30299229992613</v>
      </c>
      <c r="CD269" s="444">
        <v>1138.1159075042019</v>
      </c>
      <c r="CE269" s="511">
        <v>157.81291520427621</v>
      </c>
      <c r="CF269" s="512">
        <v>0.16098381464084419</v>
      </c>
    </row>
    <row r="270" spans="1:84">
      <c r="A270" s="396">
        <v>851</v>
      </c>
      <c r="B270" s="411">
        <v>19</v>
      </c>
      <c r="C270" s="411">
        <v>19</v>
      </c>
      <c r="D270" s="397" t="s">
        <v>312</v>
      </c>
      <c r="E270" s="399">
        <v>21227</v>
      </c>
      <c r="F270" s="399">
        <v>21018</v>
      </c>
      <c r="G270" s="511">
        <v>-209</v>
      </c>
      <c r="H270" s="512">
        <v>-9.8459509115748807E-3</v>
      </c>
      <c r="I270" s="512"/>
      <c r="J270" s="399">
        <v>770517.12691297382</v>
      </c>
      <c r="K270" s="432">
        <v>647257.2678757906</v>
      </c>
      <c r="L270" s="511">
        <v>-123259.8590371832</v>
      </c>
      <c r="M270" s="512">
        <v>-0.15997030401000389</v>
      </c>
      <c r="N270" s="512"/>
      <c r="O270" s="399">
        <v>6002030.3831444001</v>
      </c>
      <c r="P270" s="432">
        <v>6208895.9296519831</v>
      </c>
      <c r="Q270" s="511">
        <v>206865.546507583</v>
      </c>
      <c r="R270" s="512">
        <v>3.4465927911415922E-2</v>
      </c>
      <c r="S270" s="512"/>
      <c r="T270" s="399">
        <v>3273624.5307257581</v>
      </c>
      <c r="U270" s="432">
        <v>1826235.494002349</v>
      </c>
      <c r="V270" s="511">
        <v>-1447389.0367234091</v>
      </c>
      <c r="W270" s="512">
        <v>-0.44213654410835102</v>
      </c>
      <c r="X270" s="513"/>
      <c r="Y270" s="432">
        <v>10046172.04078313</v>
      </c>
      <c r="Z270" s="432">
        <v>8682388.6915301234</v>
      </c>
      <c r="AA270" s="511">
        <v>-1363783.3492530079</v>
      </c>
      <c r="AB270" s="512">
        <v>-0.13575154235032361</v>
      </c>
      <c r="AC270" s="513"/>
      <c r="AD270" s="516">
        <v>0</v>
      </c>
      <c r="AE270" s="438">
        <v>2927240.5811106721</v>
      </c>
      <c r="AF270" s="504"/>
      <c r="AG270" s="398">
        <v>10046172.04078313</v>
      </c>
      <c r="AH270" s="398">
        <v>11609629.272640791</v>
      </c>
      <c r="AI270" s="511">
        <v>1563457.231857663</v>
      </c>
      <c r="AJ270" s="512">
        <v>0.1556271608241129</v>
      </c>
      <c r="AK270" s="512"/>
      <c r="AL270" s="199">
        <v>-352480</v>
      </c>
      <c r="AM270" s="432">
        <v>-336309</v>
      </c>
      <c r="AN270" s="511">
        <v>16171</v>
      </c>
      <c r="AO270" s="512">
        <v>-4.587778029959147E-2</v>
      </c>
      <c r="AP270" s="512"/>
      <c r="AQ270" s="444">
        <v>9693692.0407831315</v>
      </c>
      <c r="AR270" s="444">
        <v>11273320.272640791</v>
      </c>
      <c r="AS270" s="511">
        <v>1579628.231857663</v>
      </c>
      <c r="AT270" s="512">
        <v>0.16295424129546091</v>
      </c>
      <c r="AV270" s="518">
        <v>36.298917742166758</v>
      </c>
      <c r="AW270" s="518">
        <v>30.795378621933128</v>
      </c>
      <c r="AX270" s="518">
        <v>-5.5035391202336257</v>
      </c>
      <c r="AY270" s="519">
        <v>-0.15161716829481181</v>
      </c>
      <c r="AZ270" s="520"/>
      <c r="BA270" s="518">
        <v>282.75452881445329</v>
      </c>
      <c r="BB270" s="518">
        <v>295.40850364696848</v>
      </c>
      <c r="BC270" s="518">
        <v>12.653974832515191</v>
      </c>
      <c r="BD270" s="519">
        <v>4.4752509838025867E-2</v>
      </c>
      <c r="BE270" s="520"/>
      <c r="BF270" s="518">
        <v>154.21983938972809</v>
      </c>
      <c r="BG270" s="518">
        <v>86.889118565151264</v>
      </c>
      <c r="BH270" s="518">
        <v>-67.330720824576829</v>
      </c>
      <c r="BI270" s="519">
        <v>-0.4365892293171551</v>
      </c>
      <c r="BJ270" s="520"/>
      <c r="BK270" s="518">
        <v>473.2732859463481</v>
      </c>
      <c r="BL270" s="518">
        <v>413.09300083405287</v>
      </c>
      <c r="BM270" s="518">
        <v>-60.180285112295223</v>
      </c>
      <c r="BN270" s="519">
        <v>-0.12715757871682931</v>
      </c>
      <c r="BO270" s="521"/>
      <c r="BP270" s="518">
        <v>0</v>
      </c>
      <c r="BQ270" s="518">
        <v>139.27303173996921</v>
      </c>
      <c r="BR270" s="521"/>
      <c r="BS270" s="518">
        <v>473.2732859463481</v>
      </c>
      <c r="BT270" s="518">
        <v>552.36603257402203</v>
      </c>
      <c r="BU270" s="518">
        <v>79.092746627673932</v>
      </c>
      <c r="BV270" s="519">
        <v>0.1671185528029997</v>
      </c>
      <c r="BW270" s="512"/>
      <c r="BX270" s="518">
        <v>-16.6052668770905</v>
      </c>
      <c r="BY270" s="518">
        <v>-7.5911599581311258</v>
      </c>
      <c r="BZ270" s="511">
        <v>9.0141069189593708</v>
      </c>
      <c r="CA270" s="512">
        <v>-0.54284625388320074</v>
      </c>
      <c r="CB270" s="512"/>
      <c r="CC270" s="444">
        <v>456.66801906925758</v>
      </c>
      <c r="CD270" s="444">
        <v>536.3650334304308</v>
      </c>
      <c r="CE270" s="511">
        <v>79.697014361173217</v>
      </c>
      <c r="CF270" s="512">
        <v>0.1745184927195142</v>
      </c>
    </row>
    <row r="271" spans="1:84">
      <c r="A271" s="396">
        <v>853</v>
      </c>
      <c r="B271" s="411">
        <v>2</v>
      </c>
      <c r="C271" s="411">
        <v>2</v>
      </c>
      <c r="D271" s="397" t="s">
        <v>313</v>
      </c>
      <c r="E271" s="399">
        <v>197900</v>
      </c>
      <c r="F271" s="399">
        <v>201863</v>
      </c>
      <c r="G271" s="511">
        <v>3963</v>
      </c>
      <c r="H271" s="512">
        <v>2.002526528549773E-2</v>
      </c>
      <c r="I271" s="512"/>
      <c r="J271" s="399">
        <v>-2342330.875751399</v>
      </c>
      <c r="K271" s="432">
        <v>-992494.65067375451</v>
      </c>
      <c r="L271" s="511">
        <v>1349836.225077644</v>
      </c>
      <c r="M271" s="512">
        <v>-0.57627905564137205</v>
      </c>
      <c r="N271" s="512"/>
      <c r="O271" s="399">
        <v>-3011722.729787379</v>
      </c>
      <c r="P271" s="432">
        <v>-2215592.3726901491</v>
      </c>
      <c r="Q271" s="511">
        <v>796130.35709722945</v>
      </c>
      <c r="R271" s="512">
        <v>-0.26434384188926802</v>
      </c>
      <c r="S271" s="512"/>
      <c r="T271" s="399">
        <v>31715140.840591531</v>
      </c>
      <c r="U271" s="432">
        <v>24632053.048204388</v>
      </c>
      <c r="V271" s="511">
        <v>-7083087.7923871391</v>
      </c>
      <c r="W271" s="512">
        <v>-0.2233345841971367</v>
      </c>
      <c r="X271" s="513"/>
      <c r="Y271" s="432">
        <v>26361087.23505275</v>
      </c>
      <c r="Z271" s="432">
        <v>21423966.024840489</v>
      </c>
      <c r="AA271" s="511">
        <v>-4937121.2102122642</v>
      </c>
      <c r="AB271" s="512">
        <v>-0.1872882239715552</v>
      </c>
      <c r="AC271" s="513"/>
      <c r="AD271" s="516">
        <v>0</v>
      </c>
      <c r="AE271" s="438">
        <v>35978289.082252383</v>
      </c>
      <c r="AF271" s="504"/>
      <c r="AG271" s="398">
        <v>26361087.23505275</v>
      </c>
      <c r="AH271" s="398">
        <v>57402255.107092872</v>
      </c>
      <c r="AI271" s="511">
        <v>31041167.872040119</v>
      </c>
      <c r="AJ271" s="512">
        <v>1.1775374663137641</v>
      </c>
      <c r="AK271" s="512"/>
      <c r="AL271" s="199">
        <v>47344861</v>
      </c>
      <c r="AM271" s="432">
        <v>49230269</v>
      </c>
      <c r="AN271" s="511">
        <v>1885408</v>
      </c>
      <c r="AO271" s="512">
        <v>3.9822864830039308E-2</v>
      </c>
      <c r="AP271" s="512"/>
      <c r="AQ271" s="444">
        <v>73705948.23505275</v>
      </c>
      <c r="AR271" s="444">
        <v>106632524.1070929</v>
      </c>
      <c r="AS271" s="511">
        <v>32926575.872040119</v>
      </c>
      <c r="AT271" s="512">
        <v>0.44672888227467439</v>
      </c>
      <c r="AV271" s="518">
        <v>-11.83593166119959</v>
      </c>
      <c r="AW271" s="518">
        <v>-4.9166744310436012</v>
      </c>
      <c r="AX271" s="518">
        <v>6.9192572301559867</v>
      </c>
      <c r="AY271" s="519">
        <v>-0.58459759892316843</v>
      </c>
      <c r="AZ271" s="520"/>
      <c r="BA271" s="518">
        <v>-15.218406921613839</v>
      </c>
      <c r="BB271" s="518">
        <v>-10.975723003671551</v>
      </c>
      <c r="BC271" s="518">
        <v>4.2426839179422924</v>
      </c>
      <c r="BD271" s="519">
        <v>-0.27878633682193438</v>
      </c>
      <c r="BE271" s="520"/>
      <c r="BF271" s="518">
        <v>160.25841758762769</v>
      </c>
      <c r="BG271" s="518">
        <v>122.0236152648301</v>
      </c>
      <c r="BH271" s="518">
        <v>-38.234802322797677</v>
      </c>
      <c r="BI271" s="519">
        <v>-0.2385821780743046</v>
      </c>
      <c r="BJ271" s="520"/>
      <c r="BK271" s="518">
        <v>133.2040790048143</v>
      </c>
      <c r="BL271" s="518">
        <v>106.13121783011491</v>
      </c>
      <c r="BM271" s="518">
        <v>-27.07286117469938</v>
      </c>
      <c r="BN271" s="519">
        <v>-0.2032434845611665</v>
      </c>
      <c r="BO271" s="521"/>
      <c r="BP271" s="518">
        <v>0</v>
      </c>
      <c r="BQ271" s="518">
        <v>178.2312215822235</v>
      </c>
      <c r="BR271" s="521"/>
      <c r="BS271" s="518">
        <v>133.2040790048143</v>
      </c>
      <c r="BT271" s="518">
        <v>284.3624394123384</v>
      </c>
      <c r="BU271" s="518">
        <v>151.1583604075241</v>
      </c>
      <c r="BV271" s="519">
        <v>1.1347877747952519</v>
      </c>
      <c r="BW271" s="512"/>
      <c r="BX271" s="518">
        <v>239.23628600303181</v>
      </c>
      <c r="BY271" s="518">
        <v>241.90500487954699</v>
      </c>
      <c r="BZ271" s="511">
        <v>2.6687188765151859</v>
      </c>
      <c r="CA271" s="512">
        <v>1.115515928249014E-2</v>
      </c>
      <c r="CB271" s="512"/>
      <c r="CC271" s="444">
        <v>372.44036500784608</v>
      </c>
      <c r="CD271" s="444">
        <v>528.24204587810982</v>
      </c>
      <c r="CE271" s="511">
        <v>155.80168087026371</v>
      </c>
      <c r="CF271" s="512">
        <v>0.41832651750027527</v>
      </c>
    </row>
    <row r="272" spans="1:84">
      <c r="A272" s="396">
        <v>854</v>
      </c>
      <c r="B272" s="411">
        <v>19</v>
      </c>
      <c r="C272" s="411">
        <v>19</v>
      </c>
      <c r="D272" s="397" t="s">
        <v>314</v>
      </c>
      <c r="E272" s="399">
        <v>3262</v>
      </c>
      <c r="F272" s="399">
        <v>3253</v>
      </c>
      <c r="G272" s="511">
        <v>-9</v>
      </c>
      <c r="H272" s="512">
        <v>-2.759043531575721E-3</v>
      </c>
      <c r="I272" s="512"/>
      <c r="J272" s="399">
        <v>572008.4156379929</v>
      </c>
      <c r="K272" s="432">
        <v>679375.48752303189</v>
      </c>
      <c r="L272" s="511">
        <v>107367.071885039</v>
      </c>
      <c r="M272" s="512">
        <v>0.18770190953447161</v>
      </c>
      <c r="N272" s="512"/>
      <c r="O272" s="399">
        <v>1316113.709901023</v>
      </c>
      <c r="P272" s="432">
        <v>1441043.5113467069</v>
      </c>
      <c r="Q272" s="511">
        <v>124929.8014456839</v>
      </c>
      <c r="R272" s="512">
        <v>9.4923258154555032E-2</v>
      </c>
      <c r="S272" s="512"/>
      <c r="T272" s="399">
        <v>671044.0619350333</v>
      </c>
      <c r="U272" s="432">
        <v>441790.74599143118</v>
      </c>
      <c r="V272" s="511">
        <v>-229253.31594360209</v>
      </c>
      <c r="W272" s="512">
        <v>-0.3416367552415614</v>
      </c>
      <c r="X272" s="513"/>
      <c r="Y272" s="432">
        <v>2559166.1874740492</v>
      </c>
      <c r="Z272" s="432">
        <v>2562209.7448611702</v>
      </c>
      <c r="AA272" s="511">
        <v>3043.5573871210222</v>
      </c>
      <c r="AB272" s="512">
        <v>1.189276961386035E-3</v>
      </c>
      <c r="AC272" s="513"/>
      <c r="AD272" s="516">
        <v>0</v>
      </c>
      <c r="AE272" s="438">
        <v>454695.57184957853</v>
      </c>
      <c r="AF272" s="504"/>
      <c r="AG272" s="398">
        <v>2559166.1874740492</v>
      </c>
      <c r="AH272" s="398">
        <v>3016905.3167107478</v>
      </c>
      <c r="AI272" s="511">
        <v>457739.12923669949</v>
      </c>
      <c r="AJ272" s="512">
        <v>0.17886260434243151</v>
      </c>
      <c r="AK272" s="512"/>
      <c r="AL272" s="199">
        <v>-414712</v>
      </c>
      <c r="AM272" s="432">
        <v>92401</v>
      </c>
      <c r="AN272" s="511">
        <v>507113</v>
      </c>
      <c r="AO272" s="512">
        <v>-1.2228076351781481</v>
      </c>
      <c r="AP272" s="512"/>
      <c r="AQ272" s="444">
        <v>2144454.1874740492</v>
      </c>
      <c r="AR272" s="444">
        <v>3109306.3167107478</v>
      </c>
      <c r="AS272" s="511">
        <v>964852.12923669955</v>
      </c>
      <c r="AT272" s="512">
        <v>0.44992900052259838</v>
      </c>
      <c r="AV272" s="518">
        <v>175.3551243525423</v>
      </c>
      <c r="AW272" s="518">
        <v>208.84583077867569</v>
      </c>
      <c r="AX272" s="518">
        <v>33.490706426133393</v>
      </c>
      <c r="AY272" s="519">
        <v>0.19098789698784099</v>
      </c>
      <c r="AZ272" s="520"/>
      <c r="BA272" s="518">
        <v>403.46833534672669</v>
      </c>
      <c r="BB272" s="518">
        <v>442.98909048469312</v>
      </c>
      <c r="BC272" s="518">
        <v>39.520755137966383</v>
      </c>
      <c r="BD272" s="519">
        <v>9.7952557055074982E-2</v>
      </c>
      <c r="BE272" s="520"/>
      <c r="BF272" s="518">
        <v>205.71553094268339</v>
      </c>
      <c r="BG272" s="518">
        <v>135.81025084273941</v>
      </c>
      <c r="BH272" s="518">
        <v>-69.905280099944036</v>
      </c>
      <c r="BI272" s="519">
        <v>-0.33981527685151341</v>
      </c>
      <c r="BJ272" s="520"/>
      <c r="BK272" s="518">
        <v>784.53899064195241</v>
      </c>
      <c r="BL272" s="518">
        <v>787.64517210610813</v>
      </c>
      <c r="BM272" s="518">
        <v>3.1061814641557248</v>
      </c>
      <c r="BN272" s="519">
        <v>3.9592442201171908E-3</v>
      </c>
      <c r="BO272" s="521"/>
      <c r="BP272" s="518">
        <v>0</v>
      </c>
      <c r="BQ272" s="518">
        <v>139.77730459562821</v>
      </c>
      <c r="BR272" s="521"/>
      <c r="BS272" s="518">
        <v>784.53899064195241</v>
      </c>
      <c r="BT272" s="518">
        <v>927.42247670173629</v>
      </c>
      <c r="BU272" s="518">
        <v>142.88348605978391</v>
      </c>
      <c r="BV272" s="519">
        <v>0.18212413629419341</v>
      </c>
      <c r="BW272" s="512"/>
      <c r="BX272" s="518">
        <v>-127.13427345187</v>
      </c>
      <c r="BY272" s="518">
        <v>-3.0310482631417148</v>
      </c>
      <c r="BZ272" s="511">
        <v>124.1032251887283</v>
      </c>
      <c r="CA272" s="512">
        <v>-0.97615868498049663</v>
      </c>
      <c r="CB272" s="512"/>
      <c r="CC272" s="444">
        <v>657.40471719008235</v>
      </c>
      <c r="CD272" s="444">
        <v>955.82733375676241</v>
      </c>
      <c r="CE272" s="511">
        <v>298.42261656668012</v>
      </c>
      <c r="CF272" s="512">
        <v>0.45394048561472983</v>
      </c>
    </row>
    <row r="273" spans="1:84">
      <c r="A273" s="396">
        <v>857</v>
      </c>
      <c r="B273" s="411">
        <v>11</v>
      </c>
      <c r="C273" s="411">
        <v>11</v>
      </c>
      <c r="D273" s="397" t="s">
        <v>315</v>
      </c>
      <c r="E273" s="399">
        <v>2394</v>
      </c>
      <c r="F273" s="399">
        <v>2313</v>
      </c>
      <c r="G273" s="511">
        <v>-81</v>
      </c>
      <c r="H273" s="512">
        <v>-3.3834586466165412E-2</v>
      </c>
      <c r="I273" s="512"/>
      <c r="J273" s="399">
        <v>-1798516.934578411</v>
      </c>
      <c r="K273" s="432">
        <v>-1812576.664978306</v>
      </c>
      <c r="L273" s="511">
        <v>-14059.730399894301</v>
      </c>
      <c r="M273" s="512">
        <v>7.8174022882859448E-3</v>
      </c>
      <c r="N273" s="512"/>
      <c r="O273" s="399">
        <v>1126098.5572708419</v>
      </c>
      <c r="P273" s="432">
        <v>1257965.785235076</v>
      </c>
      <c r="Q273" s="511">
        <v>131867.22796423381</v>
      </c>
      <c r="R273" s="512">
        <v>0.1171009651977717</v>
      </c>
      <c r="S273" s="512"/>
      <c r="T273" s="399">
        <v>518548.33069202688</v>
      </c>
      <c r="U273" s="432">
        <v>387001.52356012899</v>
      </c>
      <c r="V273" s="511">
        <v>-131546.80713189789</v>
      </c>
      <c r="W273" s="512">
        <v>-0.25368282828399541</v>
      </c>
      <c r="X273" s="513"/>
      <c r="Y273" s="432">
        <v>-153870.046615542</v>
      </c>
      <c r="Z273" s="432">
        <v>-167609.3561831004</v>
      </c>
      <c r="AA273" s="511">
        <v>-13739.30956755835</v>
      </c>
      <c r="AB273" s="512">
        <v>8.9291644928705532E-2</v>
      </c>
      <c r="AC273" s="513"/>
      <c r="AD273" s="516">
        <v>0</v>
      </c>
      <c r="AE273" s="438">
        <v>232632.53644963051</v>
      </c>
      <c r="AF273" s="504"/>
      <c r="AG273" s="398">
        <v>-153870.046615542</v>
      </c>
      <c r="AH273" s="398">
        <v>65023.180266530078</v>
      </c>
      <c r="AI273" s="511">
        <v>218893.22688207211</v>
      </c>
      <c r="AJ273" s="512">
        <v>-1.422585043007079</v>
      </c>
      <c r="AK273" s="512"/>
      <c r="AL273" s="199">
        <v>-23037</v>
      </c>
      <c r="AM273" s="432">
        <v>-18009</v>
      </c>
      <c r="AN273" s="511">
        <v>5028</v>
      </c>
      <c r="AO273" s="512">
        <v>-0.218257585623128</v>
      </c>
      <c r="AP273" s="512"/>
      <c r="AQ273" s="444">
        <v>-176907.046615542</v>
      </c>
      <c r="AR273" s="444">
        <v>47014.180266530137</v>
      </c>
      <c r="AS273" s="511">
        <v>223921.22688207219</v>
      </c>
      <c r="AT273" s="512">
        <v>-1.265756402393073</v>
      </c>
      <c r="AV273" s="518">
        <v>-751.26020659081507</v>
      </c>
      <c r="AW273" s="518">
        <v>-783.64749890977328</v>
      </c>
      <c r="AX273" s="518">
        <v>-32.387292318958202</v>
      </c>
      <c r="AY273" s="519">
        <v>4.3110618710832917E-2</v>
      </c>
      <c r="AZ273" s="520"/>
      <c r="BA273" s="518">
        <v>470.38369142474619</v>
      </c>
      <c r="BB273" s="518">
        <v>543.86761142891316</v>
      </c>
      <c r="BC273" s="518">
        <v>73.483920004166976</v>
      </c>
      <c r="BD273" s="519">
        <v>0.15622123246150679</v>
      </c>
      <c r="BE273" s="520"/>
      <c r="BF273" s="518">
        <v>216.6033127368533</v>
      </c>
      <c r="BG273" s="518">
        <v>167.31583379166841</v>
      </c>
      <c r="BH273" s="518">
        <v>-49.287478945184937</v>
      </c>
      <c r="BI273" s="519">
        <v>-0.22754720748460219</v>
      </c>
      <c r="BJ273" s="520"/>
      <c r="BK273" s="518">
        <v>-64.273202429215544</v>
      </c>
      <c r="BL273" s="518">
        <v>-72.464053689191687</v>
      </c>
      <c r="BM273" s="518">
        <v>-8.1908512599761423</v>
      </c>
      <c r="BN273" s="519">
        <v>0.12743804494566419</v>
      </c>
      <c r="BO273" s="521"/>
      <c r="BP273" s="518">
        <v>0</v>
      </c>
      <c r="BQ273" s="518">
        <v>100.5761074144533</v>
      </c>
      <c r="BR273" s="521"/>
      <c r="BS273" s="518">
        <v>-64.273202429215544</v>
      </c>
      <c r="BT273" s="518">
        <v>28.1120537252616</v>
      </c>
      <c r="BU273" s="518">
        <v>92.385256154477148</v>
      </c>
      <c r="BV273" s="519">
        <v>-1.437383741011218</v>
      </c>
      <c r="BW273" s="512"/>
      <c r="BX273" s="518">
        <v>-9.6228070175438596</v>
      </c>
      <c r="BY273" s="518">
        <v>60.079982706441847</v>
      </c>
      <c r="BZ273" s="511">
        <v>69.702789723985717</v>
      </c>
      <c r="CA273" s="512">
        <v>-7.2434986586457351</v>
      </c>
      <c r="CB273" s="512"/>
      <c r="CC273" s="444">
        <v>-73.896009446759408</v>
      </c>
      <c r="CD273" s="444">
        <v>20.326061507362791</v>
      </c>
      <c r="CE273" s="511">
        <v>94.222070954122202</v>
      </c>
      <c r="CF273" s="512">
        <v>-1.2750630468348541</v>
      </c>
    </row>
    <row r="274" spans="1:84">
      <c r="A274" s="396">
        <v>858</v>
      </c>
      <c r="B274" s="411">
        <v>1</v>
      </c>
      <c r="C274" s="412">
        <v>35</v>
      </c>
      <c r="D274" s="397" t="s">
        <v>316</v>
      </c>
      <c r="E274" s="399">
        <v>40384</v>
      </c>
      <c r="F274" s="399">
        <v>41338</v>
      </c>
      <c r="G274" s="511">
        <v>954</v>
      </c>
      <c r="H274" s="512">
        <v>2.362321711568938E-2</v>
      </c>
      <c r="I274" s="512"/>
      <c r="J274" s="399">
        <v>28434351.588543531</v>
      </c>
      <c r="K274" s="432">
        <v>28851190.681375232</v>
      </c>
      <c r="L274" s="511">
        <v>416839.09283170482</v>
      </c>
      <c r="M274" s="512">
        <v>1.4659701014587341E-2</v>
      </c>
      <c r="N274" s="512"/>
      <c r="O274" s="399">
        <v>-900341.69438742392</v>
      </c>
      <c r="P274" s="432">
        <v>-905598.72621046787</v>
      </c>
      <c r="Q274" s="511">
        <v>-5257.0318230439443</v>
      </c>
      <c r="R274" s="512">
        <v>5.8389296595008112E-3</v>
      </c>
      <c r="S274" s="512"/>
      <c r="T274" s="399">
        <v>4523017.9727779003</v>
      </c>
      <c r="U274" s="432">
        <v>2278167.5324566052</v>
      </c>
      <c r="V274" s="511">
        <v>-2244850.440321296</v>
      </c>
      <c r="W274" s="512">
        <v>-0.49631694011212968</v>
      </c>
      <c r="X274" s="513"/>
      <c r="Y274" s="432">
        <v>32057027.866934001</v>
      </c>
      <c r="Z274" s="432">
        <v>30223759.487621371</v>
      </c>
      <c r="AA274" s="511">
        <v>-1833268.379312634</v>
      </c>
      <c r="AB274" s="512">
        <v>-5.7187721423282767E-2</v>
      </c>
      <c r="AC274" s="513"/>
      <c r="AD274" s="516">
        <v>0</v>
      </c>
      <c r="AE274" s="438">
        <v>4181586.2257843032</v>
      </c>
      <c r="AF274" s="504"/>
      <c r="AG274" s="398">
        <v>32057027.866934001</v>
      </c>
      <c r="AH274" s="398">
        <v>34405345.713405669</v>
      </c>
      <c r="AI274" s="511">
        <v>2348317.8464716668</v>
      </c>
      <c r="AJ274" s="512">
        <v>7.3254384536811559E-2</v>
      </c>
      <c r="AK274" s="512"/>
      <c r="AL274" s="199">
        <v>-3368275</v>
      </c>
      <c r="AM274" s="432">
        <v>-2342756</v>
      </c>
      <c r="AN274" s="511">
        <v>1025519</v>
      </c>
      <c r="AO274" s="512">
        <v>-0.30446415450044911</v>
      </c>
      <c r="AP274" s="512"/>
      <c r="AQ274" s="444">
        <v>28688752.866934001</v>
      </c>
      <c r="AR274" s="444">
        <v>32062589.713405669</v>
      </c>
      <c r="AS274" s="511">
        <v>3373836.8464716668</v>
      </c>
      <c r="AT274" s="512">
        <v>0.1176013771710611</v>
      </c>
      <c r="AV274" s="518">
        <v>704.09943513627991</v>
      </c>
      <c r="AW274" s="518">
        <v>697.93387878889234</v>
      </c>
      <c r="AX274" s="518">
        <v>-6.1655563473875654</v>
      </c>
      <c r="AY274" s="519">
        <v>-8.7566557217791385E-3</v>
      </c>
      <c r="AZ274" s="520"/>
      <c r="BA274" s="518">
        <v>-22.294515015536451</v>
      </c>
      <c r="BB274" s="518">
        <v>-21.9071732113423</v>
      </c>
      <c r="BC274" s="518">
        <v>0.38734180419415049</v>
      </c>
      <c r="BD274" s="519">
        <v>-1.7373860966440509E-2</v>
      </c>
      <c r="BE274" s="520"/>
      <c r="BF274" s="518">
        <v>112.0002469487396</v>
      </c>
      <c r="BG274" s="518">
        <v>55.110734250728257</v>
      </c>
      <c r="BH274" s="518">
        <v>-56.889512698011337</v>
      </c>
      <c r="BI274" s="519">
        <v>-0.50794095770207182</v>
      </c>
      <c r="BJ274" s="520"/>
      <c r="BK274" s="518">
        <v>793.80516706948299</v>
      </c>
      <c r="BL274" s="518">
        <v>731.13743982827827</v>
      </c>
      <c r="BM274" s="518">
        <v>-62.667727241204723</v>
      </c>
      <c r="BN274" s="519">
        <v>-7.8945980501181734E-2</v>
      </c>
      <c r="BO274" s="521"/>
      <c r="BP274" s="518">
        <v>0</v>
      </c>
      <c r="BQ274" s="518">
        <v>101.15598785099191</v>
      </c>
      <c r="BR274" s="521"/>
      <c r="BS274" s="518">
        <v>793.80516706948299</v>
      </c>
      <c r="BT274" s="518">
        <v>832.29342767927017</v>
      </c>
      <c r="BU274" s="518">
        <v>38.488260609787183</v>
      </c>
      <c r="BV274" s="519">
        <v>4.8485777375165712E-2</v>
      </c>
      <c r="BW274" s="512"/>
      <c r="BX274" s="518">
        <v>-83.406175713153729</v>
      </c>
      <c r="BY274" s="518">
        <v>-65.435410518167302</v>
      </c>
      <c r="BZ274" s="511">
        <v>17.970765194986431</v>
      </c>
      <c r="CA274" s="512">
        <v>-0.21546084617031919</v>
      </c>
      <c r="CB274" s="512"/>
      <c r="CC274" s="444">
        <v>710.39899135632925</v>
      </c>
      <c r="CD274" s="444">
        <v>775.6202456191802</v>
      </c>
      <c r="CE274" s="511">
        <v>65.221254262850948</v>
      </c>
      <c r="CF274" s="512">
        <v>9.1809328358317732E-2</v>
      </c>
    </row>
    <row r="275" spans="1:84">
      <c r="A275" s="396">
        <v>859</v>
      </c>
      <c r="B275" s="411">
        <v>17</v>
      </c>
      <c r="C275" s="411">
        <v>17</v>
      </c>
      <c r="D275" s="397" t="s">
        <v>317</v>
      </c>
      <c r="E275" s="399">
        <v>6562</v>
      </c>
      <c r="F275" s="399">
        <v>6525</v>
      </c>
      <c r="G275" s="511">
        <v>-37</v>
      </c>
      <c r="H275" s="512">
        <v>-5.6385248399878083E-3</v>
      </c>
      <c r="I275" s="512"/>
      <c r="J275" s="399">
        <v>6461560.1106830714</v>
      </c>
      <c r="K275" s="432">
        <v>6662123.4504516218</v>
      </c>
      <c r="L275" s="511">
        <v>200563.33976855039</v>
      </c>
      <c r="M275" s="512">
        <v>3.1039460491430481E-2</v>
      </c>
      <c r="N275" s="512"/>
      <c r="O275" s="399">
        <v>4622365.8680947442</v>
      </c>
      <c r="P275" s="432">
        <v>4801935.6825613212</v>
      </c>
      <c r="Q275" s="511">
        <v>179569.81446657699</v>
      </c>
      <c r="R275" s="512">
        <v>3.8848031417424878E-2</v>
      </c>
      <c r="S275" s="512"/>
      <c r="T275" s="399">
        <v>943994.37421462615</v>
      </c>
      <c r="U275" s="432">
        <v>411420.72695270058</v>
      </c>
      <c r="V275" s="511">
        <v>-532573.64726192551</v>
      </c>
      <c r="W275" s="512">
        <v>-0.56417036140179344</v>
      </c>
      <c r="X275" s="513"/>
      <c r="Y275" s="432">
        <v>12027920.35299244</v>
      </c>
      <c r="Z275" s="432">
        <v>11875479.859965639</v>
      </c>
      <c r="AA275" s="511">
        <v>-152440.49302679859</v>
      </c>
      <c r="AB275" s="512">
        <v>-1.267388613767073E-2</v>
      </c>
      <c r="AC275" s="513"/>
      <c r="AD275" s="516">
        <v>0</v>
      </c>
      <c r="AE275" s="438">
        <v>634176.73189203115</v>
      </c>
      <c r="AF275" s="504"/>
      <c r="AG275" s="398">
        <v>12027920.35299244</v>
      </c>
      <c r="AH275" s="398">
        <v>12509656.59185767</v>
      </c>
      <c r="AI275" s="511">
        <v>481736.2388652321</v>
      </c>
      <c r="AJ275" s="512">
        <v>4.005149890649054E-2</v>
      </c>
      <c r="AK275" s="512"/>
      <c r="AL275" s="199">
        <v>-983941</v>
      </c>
      <c r="AM275" s="432">
        <v>-938897</v>
      </c>
      <c r="AN275" s="511">
        <v>45044</v>
      </c>
      <c r="AO275" s="512">
        <v>-4.5779167653345068E-2</v>
      </c>
      <c r="AP275" s="512"/>
      <c r="AQ275" s="444">
        <v>11043979.35299244</v>
      </c>
      <c r="AR275" s="444">
        <v>11570759.59185767</v>
      </c>
      <c r="AS275" s="511">
        <v>526780.2388652321</v>
      </c>
      <c r="AT275" s="512">
        <v>4.7698408519977663E-2</v>
      </c>
      <c r="AV275" s="518">
        <v>984.69370781515875</v>
      </c>
      <c r="AW275" s="518">
        <v>1021.015088191819</v>
      </c>
      <c r="AX275" s="518">
        <v>36.321380376660727</v>
      </c>
      <c r="AY275" s="519">
        <v>3.688596777697576E-2</v>
      </c>
      <c r="AZ275" s="520"/>
      <c r="BA275" s="518">
        <v>704.41418288551415</v>
      </c>
      <c r="BB275" s="518">
        <v>735.92884023928298</v>
      </c>
      <c r="BC275" s="518">
        <v>31.514657353768829</v>
      </c>
      <c r="BD275" s="519">
        <v>4.4738817189447173E-2</v>
      </c>
      <c r="BE275" s="520"/>
      <c r="BF275" s="518">
        <v>143.85772237345719</v>
      </c>
      <c r="BG275" s="518">
        <v>63.052984973593958</v>
      </c>
      <c r="BH275" s="518">
        <v>-80.804737399863228</v>
      </c>
      <c r="BI275" s="519">
        <v>-0.56169899027104497</v>
      </c>
      <c r="BJ275" s="520"/>
      <c r="BK275" s="518">
        <v>1832.96561307413</v>
      </c>
      <c r="BL275" s="518">
        <v>1819.996913404696</v>
      </c>
      <c r="BM275" s="518">
        <v>-12.968699669433819</v>
      </c>
      <c r="BN275" s="519">
        <v>-7.0752553004437236E-3</v>
      </c>
      <c r="BO275" s="521"/>
      <c r="BP275" s="518">
        <v>0</v>
      </c>
      <c r="BQ275" s="518">
        <v>97.191836305292128</v>
      </c>
      <c r="BR275" s="521"/>
      <c r="BS275" s="518">
        <v>1832.96561307413</v>
      </c>
      <c r="BT275" s="518">
        <v>1917.1887497099881</v>
      </c>
      <c r="BU275" s="518">
        <v>84.223136635858282</v>
      </c>
      <c r="BV275" s="519">
        <v>4.5949108938604009E-2</v>
      </c>
      <c r="BW275" s="512"/>
      <c r="BX275" s="518">
        <v>-149.94529106979579</v>
      </c>
      <c r="BY275" s="518">
        <v>-141.9322605363985</v>
      </c>
      <c r="BZ275" s="511">
        <v>8.0130305333973126</v>
      </c>
      <c r="CA275" s="512">
        <v>-5.3439694412727147E-2</v>
      </c>
      <c r="CB275" s="512"/>
      <c r="CC275" s="444">
        <v>1683.020322004334</v>
      </c>
      <c r="CD275" s="444">
        <v>1773.2964891735901</v>
      </c>
      <c r="CE275" s="511">
        <v>90.276167169255586</v>
      </c>
      <c r="CF275" s="512">
        <v>5.3639380338405138E-2</v>
      </c>
    </row>
    <row r="276" spans="1:84">
      <c r="A276" s="396">
        <v>886</v>
      </c>
      <c r="B276" s="411">
        <v>4</v>
      </c>
      <c r="C276" s="411">
        <v>4</v>
      </c>
      <c r="D276" s="397" t="s">
        <v>318</v>
      </c>
      <c r="E276" s="399">
        <v>12599</v>
      </c>
      <c r="F276" s="399">
        <v>12533</v>
      </c>
      <c r="G276" s="511">
        <v>-66</v>
      </c>
      <c r="H276" s="512">
        <v>-5.238510992935947E-3</v>
      </c>
      <c r="I276" s="512"/>
      <c r="J276" s="399">
        <v>1841340.0947636501</v>
      </c>
      <c r="K276" s="432">
        <v>2278440.9054841851</v>
      </c>
      <c r="L276" s="511">
        <v>437100.81072053552</v>
      </c>
      <c r="M276" s="512">
        <v>0.23738190026033229</v>
      </c>
      <c r="N276" s="512"/>
      <c r="O276" s="399">
        <v>3618175.395542888</v>
      </c>
      <c r="P276" s="432">
        <v>3818667.6604900961</v>
      </c>
      <c r="Q276" s="511">
        <v>200492.26494720759</v>
      </c>
      <c r="R276" s="512">
        <v>5.5412533398515602E-2</v>
      </c>
      <c r="S276" s="512"/>
      <c r="T276" s="399">
        <v>1907243.906523976</v>
      </c>
      <c r="U276" s="432">
        <v>856658.33900917671</v>
      </c>
      <c r="V276" s="511">
        <v>-1050585.5675147991</v>
      </c>
      <c r="W276" s="512">
        <v>-0.55083965082868247</v>
      </c>
      <c r="X276" s="513"/>
      <c r="Y276" s="432">
        <v>7366759.3968305141</v>
      </c>
      <c r="Z276" s="432">
        <v>6953766.9049834572</v>
      </c>
      <c r="AA276" s="511">
        <v>-412992.4918470569</v>
      </c>
      <c r="AB276" s="512">
        <v>-5.6061623517220258E-2</v>
      </c>
      <c r="AC276" s="513"/>
      <c r="AD276" s="516">
        <v>0</v>
      </c>
      <c r="AE276" s="438">
        <v>1409533.976138032</v>
      </c>
      <c r="AF276" s="504"/>
      <c r="AG276" s="398">
        <v>7366759.3968305141</v>
      </c>
      <c r="AH276" s="398">
        <v>8363300.8811214892</v>
      </c>
      <c r="AI276" s="511">
        <v>996541.48429097515</v>
      </c>
      <c r="AJ276" s="512">
        <v>0.13527542174374921</v>
      </c>
      <c r="AK276" s="512"/>
      <c r="AL276" s="199">
        <v>-197329</v>
      </c>
      <c r="AM276" s="432">
        <v>248439</v>
      </c>
      <c r="AN276" s="511">
        <v>445768</v>
      </c>
      <c r="AO276" s="512">
        <v>-2.2590090660774651</v>
      </c>
      <c r="AP276" s="512"/>
      <c r="AQ276" s="444">
        <v>7169430.3968305141</v>
      </c>
      <c r="AR276" s="444">
        <v>8611739.8811214902</v>
      </c>
      <c r="AS276" s="511">
        <v>1442309.4842909761</v>
      </c>
      <c r="AT276" s="512">
        <v>0.2011749057398754</v>
      </c>
      <c r="AV276" s="518">
        <v>146.1497019417136</v>
      </c>
      <c r="AW276" s="518">
        <v>181.79533276024779</v>
      </c>
      <c r="AX276" s="518">
        <v>35.645630818534158</v>
      </c>
      <c r="AY276" s="519">
        <v>0.2438980739950472</v>
      </c>
      <c r="AZ276" s="520"/>
      <c r="BA276" s="518">
        <v>287.17956945336039</v>
      </c>
      <c r="BB276" s="518">
        <v>304.68903379000199</v>
      </c>
      <c r="BC276" s="518">
        <v>17.509464336641599</v>
      </c>
      <c r="BD276" s="519">
        <v>6.097043870485095E-2</v>
      </c>
      <c r="BE276" s="520"/>
      <c r="BF276" s="518">
        <v>151.3805783414538</v>
      </c>
      <c r="BG276" s="518">
        <v>68.352217267148859</v>
      </c>
      <c r="BH276" s="518">
        <v>-83.028361074304911</v>
      </c>
      <c r="BI276" s="519">
        <v>-0.5484743286356476</v>
      </c>
      <c r="BJ276" s="520"/>
      <c r="BK276" s="518">
        <v>584.70984973652787</v>
      </c>
      <c r="BL276" s="518">
        <v>554.8365838173986</v>
      </c>
      <c r="BM276" s="518">
        <v>-29.87326591912927</v>
      </c>
      <c r="BN276" s="519">
        <v>-5.1090751990222602E-2</v>
      </c>
      <c r="BO276" s="521"/>
      <c r="BP276" s="518">
        <v>0</v>
      </c>
      <c r="BQ276" s="518">
        <v>112.46580835698011</v>
      </c>
      <c r="BR276" s="521"/>
      <c r="BS276" s="518">
        <v>584.70984973652787</v>
      </c>
      <c r="BT276" s="518">
        <v>667.30239217437872</v>
      </c>
      <c r="BU276" s="518">
        <v>82.592542437850852</v>
      </c>
      <c r="BV276" s="519">
        <v>0.14125389280694911</v>
      </c>
      <c r="BW276" s="512"/>
      <c r="BX276" s="518">
        <v>-15.66227478371299</v>
      </c>
      <c r="BY276" s="518">
        <v>21.47841697917498</v>
      </c>
      <c r="BZ276" s="511">
        <v>37.140691762887968</v>
      </c>
      <c r="CA276" s="512">
        <v>-2.371347219722522</v>
      </c>
      <c r="CB276" s="512"/>
      <c r="CC276" s="444">
        <v>569.0475749528149</v>
      </c>
      <c r="CD276" s="444">
        <v>687.12518001448097</v>
      </c>
      <c r="CE276" s="511">
        <v>118.07760506166611</v>
      </c>
      <c r="CF276" s="512">
        <v>0.20750040991116961</v>
      </c>
    </row>
    <row r="277" spans="1:84">
      <c r="A277" s="396">
        <v>887</v>
      </c>
      <c r="B277" s="411">
        <v>6</v>
      </c>
      <c r="C277" s="411">
        <v>6</v>
      </c>
      <c r="D277" s="397" t="s">
        <v>319</v>
      </c>
      <c r="E277" s="399">
        <v>4569</v>
      </c>
      <c r="F277" s="399">
        <v>4568</v>
      </c>
      <c r="G277" s="511">
        <v>-1</v>
      </c>
      <c r="H277" s="512">
        <v>-2.1886627270737579E-4</v>
      </c>
      <c r="I277" s="512"/>
      <c r="J277" s="399">
        <v>-963089.06547512475</v>
      </c>
      <c r="K277" s="432">
        <v>-877067.51712758618</v>
      </c>
      <c r="L277" s="511">
        <v>86021.54834753857</v>
      </c>
      <c r="M277" s="512">
        <v>-8.9318372963876611E-2</v>
      </c>
      <c r="N277" s="512"/>
      <c r="O277" s="399">
        <v>2580192.188226311</v>
      </c>
      <c r="P277" s="432">
        <v>2503436.5583130629</v>
      </c>
      <c r="Q277" s="511">
        <v>-76755.62991324719</v>
      </c>
      <c r="R277" s="512">
        <v>-2.974802817537827E-2</v>
      </c>
      <c r="S277" s="512"/>
      <c r="T277" s="399">
        <v>1037260.129323891</v>
      </c>
      <c r="U277" s="432">
        <v>721235.42344425688</v>
      </c>
      <c r="V277" s="511">
        <v>-316024.70587963401</v>
      </c>
      <c r="W277" s="512">
        <v>-0.30467256664499959</v>
      </c>
      <c r="X277" s="513"/>
      <c r="Y277" s="432">
        <v>2654363.252075077</v>
      </c>
      <c r="Z277" s="432">
        <v>2347604.4646297339</v>
      </c>
      <c r="AA277" s="511">
        <v>-306758.78744534258</v>
      </c>
      <c r="AB277" s="512">
        <v>-0.1155677495179044</v>
      </c>
      <c r="AC277" s="513"/>
      <c r="AD277" s="516">
        <v>0</v>
      </c>
      <c r="AE277" s="438">
        <v>930250.8572043865</v>
      </c>
      <c r="AF277" s="504"/>
      <c r="AG277" s="398">
        <v>2654363.252075077</v>
      </c>
      <c r="AH277" s="398">
        <v>3277855.32183412</v>
      </c>
      <c r="AI277" s="511">
        <v>623492.06975904386</v>
      </c>
      <c r="AJ277" s="512">
        <v>0.23489327215166289</v>
      </c>
      <c r="AK277" s="512"/>
      <c r="AL277" s="199">
        <v>-245784</v>
      </c>
      <c r="AM277" s="432">
        <v>-197348</v>
      </c>
      <c r="AN277" s="511">
        <v>48436</v>
      </c>
      <c r="AO277" s="512">
        <v>-0.19706734368388501</v>
      </c>
      <c r="AP277" s="512"/>
      <c r="AQ277" s="444">
        <v>2408579.252075077</v>
      </c>
      <c r="AR277" s="444">
        <v>3080507.3218341209</v>
      </c>
      <c r="AS277" s="511">
        <v>671928.06975904433</v>
      </c>
      <c r="AT277" s="512">
        <v>0.27897278828593852</v>
      </c>
      <c r="AV277" s="518">
        <v>-210.78771404577029</v>
      </c>
      <c r="AW277" s="518">
        <v>-192.00252126260639</v>
      </c>
      <c r="AX277" s="518">
        <v>18.785192783163922</v>
      </c>
      <c r="AY277" s="519">
        <v>-8.9119011837117387E-2</v>
      </c>
      <c r="AZ277" s="520"/>
      <c r="BA277" s="518">
        <v>564.71704710578035</v>
      </c>
      <c r="BB277" s="518">
        <v>548.03777546257959</v>
      </c>
      <c r="BC277" s="518">
        <v>-16.67927164320076</v>
      </c>
      <c r="BD277" s="519">
        <v>-2.95356262551013E-2</v>
      </c>
      <c r="BE277" s="520"/>
      <c r="BF277" s="518">
        <v>227.0212583330906</v>
      </c>
      <c r="BG277" s="518">
        <v>157.88866537746429</v>
      </c>
      <c r="BH277" s="518">
        <v>-69.132592955626308</v>
      </c>
      <c r="BI277" s="519">
        <v>-0.30452034960617408</v>
      </c>
      <c r="BJ277" s="520"/>
      <c r="BK277" s="518">
        <v>580.95059139310058</v>
      </c>
      <c r="BL277" s="518">
        <v>513.92391957743735</v>
      </c>
      <c r="BM277" s="518">
        <v>-67.026671815663235</v>
      </c>
      <c r="BN277" s="519">
        <v>-0.1153741347520371</v>
      </c>
      <c r="BO277" s="521"/>
      <c r="BP277" s="518">
        <v>0</v>
      </c>
      <c r="BQ277" s="518">
        <v>203.6451088450934</v>
      </c>
      <c r="BR277" s="521"/>
      <c r="BS277" s="518">
        <v>580.95059139310058</v>
      </c>
      <c r="BT277" s="518">
        <v>717.56902842253078</v>
      </c>
      <c r="BU277" s="518">
        <v>136.6184370294302</v>
      </c>
      <c r="BV277" s="519">
        <v>0.23516360780668741</v>
      </c>
      <c r="BW277" s="512"/>
      <c r="BX277" s="518">
        <v>-53.79382797110965</v>
      </c>
      <c r="BY277" s="518">
        <v>-20.894483362521889</v>
      </c>
      <c r="BZ277" s="511">
        <v>32.899344608587747</v>
      </c>
      <c r="CA277" s="512">
        <v>-0.61158214333169547</v>
      </c>
      <c r="CB277" s="512"/>
      <c r="CC277" s="444">
        <v>527.15676342199095</v>
      </c>
      <c r="CD277" s="444">
        <v>674.36675171500019</v>
      </c>
      <c r="CE277" s="511">
        <v>147.20998829300919</v>
      </c>
      <c r="CF277" s="512">
        <v>0.27925277357234068</v>
      </c>
    </row>
    <row r="278" spans="1:84">
      <c r="A278" s="396">
        <v>889</v>
      </c>
      <c r="B278" s="411">
        <v>17</v>
      </c>
      <c r="C278" s="411">
        <v>17</v>
      </c>
      <c r="D278" s="397" t="s">
        <v>320</v>
      </c>
      <c r="E278" s="399">
        <v>2523</v>
      </c>
      <c r="F278" s="399">
        <v>2491</v>
      </c>
      <c r="G278" s="511">
        <v>-32</v>
      </c>
      <c r="H278" s="512">
        <v>-1.2683313515655969E-2</v>
      </c>
      <c r="I278" s="512"/>
      <c r="J278" s="399">
        <v>3175791.239969389</v>
      </c>
      <c r="K278" s="432">
        <v>3198673.533523465</v>
      </c>
      <c r="L278" s="511">
        <v>22882.29355407599</v>
      </c>
      <c r="M278" s="512">
        <v>7.2052259815089592E-3</v>
      </c>
      <c r="N278" s="512"/>
      <c r="O278" s="399">
        <v>1145506.5896339279</v>
      </c>
      <c r="P278" s="432">
        <v>1239228.5133721351</v>
      </c>
      <c r="Q278" s="511">
        <v>93721.923738206737</v>
      </c>
      <c r="R278" s="512">
        <v>8.1817009684909472E-2</v>
      </c>
      <c r="S278" s="512"/>
      <c r="T278" s="399">
        <v>552984.30280738708</v>
      </c>
      <c r="U278" s="432">
        <v>404272.84258457518</v>
      </c>
      <c r="V278" s="511">
        <v>-148711.4602228119</v>
      </c>
      <c r="W278" s="512">
        <v>-0.26892528317320141</v>
      </c>
      <c r="X278" s="513"/>
      <c r="Y278" s="432">
        <v>4874282.1324107042</v>
      </c>
      <c r="Z278" s="432">
        <v>4842174.8894801755</v>
      </c>
      <c r="AA278" s="511">
        <v>-32107.242930528711</v>
      </c>
      <c r="AB278" s="512">
        <v>-6.5870710923844758E-3</v>
      </c>
      <c r="AC278" s="513"/>
      <c r="AD278" s="516">
        <v>0</v>
      </c>
      <c r="AE278" s="438">
        <v>357394.02684850222</v>
      </c>
      <c r="AF278" s="504"/>
      <c r="AG278" s="398">
        <v>4874282.1324107042</v>
      </c>
      <c r="AH278" s="398">
        <v>5199568.9163286779</v>
      </c>
      <c r="AI278" s="511">
        <v>325286.78391797369</v>
      </c>
      <c r="AJ278" s="512">
        <v>6.673532123941596E-2</v>
      </c>
      <c r="AK278" s="512"/>
      <c r="AL278" s="199">
        <v>355931</v>
      </c>
      <c r="AM278" s="432">
        <v>692745</v>
      </c>
      <c r="AN278" s="511">
        <v>336814</v>
      </c>
      <c r="AO278" s="512">
        <v>0.94629015174289399</v>
      </c>
      <c r="AP278" s="512"/>
      <c r="AQ278" s="444">
        <v>5230213.1324107042</v>
      </c>
      <c r="AR278" s="444">
        <v>5892313.916328677</v>
      </c>
      <c r="AS278" s="511">
        <v>662100.78391797282</v>
      </c>
      <c r="AT278" s="512">
        <v>0.12659154936058939</v>
      </c>
      <c r="AV278" s="518">
        <v>1258.736123650174</v>
      </c>
      <c r="AW278" s="518">
        <v>1284.09214513186</v>
      </c>
      <c r="AX278" s="518">
        <v>25.356021481686639</v>
      </c>
      <c r="AY278" s="519">
        <v>2.0144032577818952E-2</v>
      </c>
      <c r="AZ278" s="520"/>
      <c r="BA278" s="518">
        <v>454.02560033053049</v>
      </c>
      <c r="BB278" s="518">
        <v>497.4823417792594</v>
      </c>
      <c r="BC278" s="518">
        <v>43.456741448728913</v>
      </c>
      <c r="BD278" s="519">
        <v>9.5714297645534546E-2</v>
      </c>
      <c r="BE278" s="520"/>
      <c r="BF278" s="518">
        <v>219.17729005445389</v>
      </c>
      <c r="BG278" s="518">
        <v>162.29339324952841</v>
      </c>
      <c r="BH278" s="518">
        <v>-56.883896804925477</v>
      </c>
      <c r="BI278" s="519">
        <v>-0.25953371716017137</v>
      </c>
      <c r="BJ278" s="520"/>
      <c r="BK278" s="518">
        <v>1931.9390140351579</v>
      </c>
      <c r="BL278" s="518">
        <v>1943.8678801606491</v>
      </c>
      <c r="BM278" s="518">
        <v>11.92886612549046</v>
      </c>
      <c r="BN278" s="519">
        <v>6.1745562560875811E-3</v>
      </c>
      <c r="BO278" s="521"/>
      <c r="BP278" s="518">
        <v>0</v>
      </c>
      <c r="BQ278" s="518">
        <v>143.4741175626263</v>
      </c>
      <c r="BR278" s="521"/>
      <c r="BS278" s="518">
        <v>1931.9390140351579</v>
      </c>
      <c r="BT278" s="518">
        <v>2087.3419977232752</v>
      </c>
      <c r="BU278" s="518">
        <v>155.40298368811659</v>
      </c>
      <c r="BV278" s="519">
        <v>8.0438866112824678E-2</v>
      </c>
      <c r="BW278" s="512"/>
      <c r="BX278" s="518">
        <v>141.0745144669045</v>
      </c>
      <c r="BY278" s="518">
        <v>269.73544761140113</v>
      </c>
      <c r="BZ278" s="511">
        <v>128.6609331444966</v>
      </c>
      <c r="CA278" s="512">
        <v>0.91200691798007172</v>
      </c>
      <c r="CB278" s="512"/>
      <c r="CC278" s="444">
        <v>2073.0135285020619</v>
      </c>
      <c r="CD278" s="444">
        <v>2365.4411546883489</v>
      </c>
      <c r="CE278" s="511">
        <v>292.42762618628649</v>
      </c>
      <c r="CF278" s="512">
        <v>0.14106402209424629</v>
      </c>
    </row>
    <row r="279" spans="1:84">
      <c r="A279" s="396">
        <v>890</v>
      </c>
      <c r="B279" s="411">
        <v>19</v>
      </c>
      <c r="C279" s="411">
        <v>19</v>
      </c>
      <c r="D279" s="397" t="s">
        <v>321</v>
      </c>
      <c r="E279" s="399">
        <v>1180</v>
      </c>
      <c r="F279" s="399">
        <v>1139</v>
      </c>
      <c r="G279" s="511">
        <v>-41</v>
      </c>
      <c r="H279" s="512">
        <v>-3.4745762711864407E-2</v>
      </c>
      <c r="I279" s="512"/>
      <c r="J279" s="399">
        <v>2257398.2989331479</v>
      </c>
      <c r="K279" s="432">
        <v>2127243.7509010122</v>
      </c>
      <c r="L279" s="511">
        <v>-130154.5480321366</v>
      </c>
      <c r="M279" s="512">
        <v>-5.7656882302803178E-2</v>
      </c>
      <c r="N279" s="512"/>
      <c r="O279" s="399">
        <v>425286.8428775295</v>
      </c>
      <c r="P279" s="432">
        <v>403703.09425761091</v>
      </c>
      <c r="Q279" s="511">
        <v>-21583.748619918599</v>
      </c>
      <c r="R279" s="512">
        <v>-5.0751037755790859E-2</v>
      </c>
      <c r="S279" s="512"/>
      <c r="T279" s="399">
        <v>237723.01733606969</v>
      </c>
      <c r="U279" s="432">
        <v>173186.2200255646</v>
      </c>
      <c r="V279" s="511">
        <v>-64536.797310505062</v>
      </c>
      <c r="W279" s="512">
        <v>-0.27147895914205572</v>
      </c>
      <c r="X279" s="513"/>
      <c r="Y279" s="432">
        <v>2920408.159146748</v>
      </c>
      <c r="Z279" s="432">
        <v>2704133.0651841871</v>
      </c>
      <c r="AA279" s="511">
        <v>-216275.09396256041</v>
      </c>
      <c r="AB279" s="512">
        <v>-7.4056461349481115E-2</v>
      </c>
      <c r="AC279" s="513"/>
      <c r="AD279" s="516">
        <v>0</v>
      </c>
      <c r="AE279" s="438">
        <v>105559.8113589709</v>
      </c>
      <c r="AF279" s="504"/>
      <c r="AG279" s="398">
        <v>2920408.159146748</v>
      </c>
      <c r="AH279" s="398">
        <v>2809692.8765431582</v>
      </c>
      <c r="AI279" s="511">
        <v>-110715.2826035894</v>
      </c>
      <c r="AJ279" s="512">
        <v>-3.7910893467691477E-2</v>
      </c>
      <c r="AK279" s="512"/>
      <c r="AL279" s="199">
        <v>386304</v>
      </c>
      <c r="AM279" s="432">
        <v>154977</v>
      </c>
      <c r="AN279" s="511">
        <v>-231327</v>
      </c>
      <c r="AO279" s="512">
        <v>-0.59882113568588469</v>
      </c>
      <c r="AP279" s="512"/>
      <c r="AQ279" s="444">
        <v>3306712.159146748</v>
      </c>
      <c r="AR279" s="444">
        <v>2964669.8765431582</v>
      </c>
      <c r="AS279" s="511">
        <v>-342042.28260358941</v>
      </c>
      <c r="AT279" s="512">
        <v>-0.1034387833417738</v>
      </c>
      <c r="AV279" s="518">
        <v>1913.0494058755489</v>
      </c>
      <c r="AW279" s="518">
        <v>1867.64157234505</v>
      </c>
      <c r="AX279" s="518">
        <v>-45.407833530499602</v>
      </c>
      <c r="AY279" s="519">
        <v>-2.3735839435739869E-2</v>
      </c>
      <c r="AZ279" s="520"/>
      <c r="BA279" s="518">
        <v>360.41257870977068</v>
      </c>
      <c r="BB279" s="518">
        <v>354.43643042810442</v>
      </c>
      <c r="BC279" s="518">
        <v>-5.9761482816663261</v>
      </c>
      <c r="BD279" s="519">
        <v>-1.6581408737342481E-2</v>
      </c>
      <c r="BE279" s="520"/>
      <c r="BF279" s="518">
        <v>201.4601841831099</v>
      </c>
      <c r="BG279" s="518">
        <v>152.0511150356142</v>
      </c>
      <c r="BH279" s="518">
        <v>-49.409069147495643</v>
      </c>
      <c r="BI279" s="519">
        <v>-0.24525476012960989</v>
      </c>
      <c r="BJ279" s="520"/>
      <c r="BK279" s="518">
        <v>2474.9221687684299</v>
      </c>
      <c r="BL279" s="518">
        <v>2374.129117808769</v>
      </c>
      <c r="BM279" s="518">
        <v>-100.7930509596617</v>
      </c>
      <c r="BN279" s="519">
        <v>-4.0725745735195523E-2</v>
      </c>
      <c r="BO279" s="521"/>
      <c r="BP279" s="518">
        <v>0</v>
      </c>
      <c r="BQ279" s="518">
        <v>92.677621913056086</v>
      </c>
      <c r="BR279" s="521"/>
      <c r="BS279" s="518">
        <v>2474.9221687684299</v>
      </c>
      <c r="BT279" s="518">
        <v>2466.8067397218251</v>
      </c>
      <c r="BU279" s="518">
        <v>-8.1154290466056409</v>
      </c>
      <c r="BV279" s="519">
        <v>-3.2790643475645292E-3</v>
      </c>
      <c r="BW279" s="512"/>
      <c r="BX279" s="518">
        <v>327.3762711864407</v>
      </c>
      <c r="BY279" s="518">
        <v>290.03511852502203</v>
      </c>
      <c r="BZ279" s="511">
        <v>-37.341152661418732</v>
      </c>
      <c r="CA279" s="512">
        <v>-0.1140618790912703</v>
      </c>
      <c r="CB279" s="512"/>
      <c r="CC279" s="444">
        <v>2802.2984399548709</v>
      </c>
      <c r="CD279" s="444">
        <v>2602.8708310299899</v>
      </c>
      <c r="CE279" s="511">
        <v>-199.42760892488101</v>
      </c>
      <c r="CF279" s="512">
        <v>-7.1165728132829661E-2</v>
      </c>
    </row>
    <row r="280" spans="1:84">
      <c r="A280" s="396">
        <v>892</v>
      </c>
      <c r="B280" s="411">
        <v>13</v>
      </c>
      <c r="C280" s="411">
        <v>13</v>
      </c>
      <c r="D280" s="397" t="s">
        <v>322</v>
      </c>
      <c r="E280" s="399">
        <v>3592</v>
      </c>
      <c r="F280" s="399">
        <v>3615</v>
      </c>
      <c r="G280" s="511">
        <v>23</v>
      </c>
      <c r="H280" s="512">
        <v>6.4031180400890867E-3</v>
      </c>
      <c r="I280" s="512"/>
      <c r="J280" s="399">
        <v>4373135.6247351319</v>
      </c>
      <c r="K280" s="432">
        <v>4529387.9450181155</v>
      </c>
      <c r="L280" s="511">
        <v>156252.32028298269</v>
      </c>
      <c r="M280" s="512">
        <v>3.5730042169100668E-2</v>
      </c>
      <c r="N280" s="512"/>
      <c r="O280" s="399">
        <v>2094213.03494639</v>
      </c>
      <c r="P280" s="432">
        <v>2176499.5936160651</v>
      </c>
      <c r="Q280" s="511">
        <v>82286.558669674676</v>
      </c>
      <c r="R280" s="512">
        <v>3.9292353402709652E-2</v>
      </c>
      <c r="S280" s="512"/>
      <c r="T280" s="399">
        <v>579322.10097779008</v>
      </c>
      <c r="U280" s="432">
        <v>318429.04034874769</v>
      </c>
      <c r="V280" s="511">
        <v>-260893.0606290423</v>
      </c>
      <c r="W280" s="512">
        <v>-0.45034197761263112</v>
      </c>
      <c r="X280" s="513"/>
      <c r="Y280" s="432">
        <v>7046670.760659311</v>
      </c>
      <c r="Z280" s="432">
        <v>7024316.5789829269</v>
      </c>
      <c r="AA280" s="511">
        <v>-22354.181676384062</v>
      </c>
      <c r="AB280" s="512">
        <v>-3.1723039766785601E-3</v>
      </c>
      <c r="AC280" s="513"/>
      <c r="AD280" s="516">
        <v>0</v>
      </c>
      <c r="AE280" s="438">
        <v>468037.52564622322</v>
      </c>
      <c r="AF280" s="504"/>
      <c r="AG280" s="398">
        <v>7046670.760659311</v>
      </c>
      <c r="AH280" s="398">
        <v>7492354.1046291497</v>
      </c>
      <c r="AI280" s="511">
        <v>445683.34396983869</v>
      </c>
      <c r="AJ280" s="512">
        <v>6.3247363060870324E-2</v>
      </c>
      <c r="AK280" s="512"/>
      <c r="AL280" s="199">
        <v>-538534</v>
      </c>
      <c r="AM280" s="432">
        <v>-518673</v>
      </c>
      <c r="AN280" s="511">
        <v>19861</v>
      </c>
      <c r="AO280" s="512">
        <v>-3.6879751324893142E-2</v>
      </c>
      <c r="AP280" s="512"/>
      <c r="AQ280" s="444">
        <v>6508136.760659311</v>
      </c>
      <c r="AR280" s="444">
        <v>6973681.1046291497</v>
      </c>
      <c r="AS280" s="511">
        <v>465544.34396983869</v>
      </c>
      <c r="AT280" s="512">
        <v>7.1532661511353429E-2</v>
      </c>
      <c r="AV280" s="518">
        <v>1217.4653743694689</v>
      </c>
      <c r="AW280" s="518">
        <v>1252.9427233798381</v>
      </c>
      <c r="AX280" s="518">
        <v>35.47734901036938</v>
      </c>
      <c r="AY280" s="519">
        <v>2.914033512348823E-2</v>
      </c>
      <c r="AZ280" s="520"/>
      <c r="BA280" s="518">
        <v>583.02144625456287</v>
      </c>
      <c r="BB280" s="518">
        <v>602.07457638065409</v>
      </c>
      <c r="BC280" s="518">
        <v>19.053130126091219</v>
      </c>
      <c r="BD280" s="519">
        <v>3.2679981582996703E-2</v>
      </c>
      <c r="BE280" s="520"/>
      <c r="BF280" s="518">
        <v>161.28120851274781</v>
      </c>
      <c r="BG280" s="518">
        <v>88.085488339902554</v>
      </c>
      <c r="BH280" s="518">
        <v>-73.195720172845228</v>
      </c>
      <c r="BI280" s="519">
        <v>-0.4538391102585258</v>
      </c>
      <c r="BJ280" s="520"/>
      <c r="BK280" s="518">
        <v>1961.768029136779</v>
      </c>
      <c r="BL280" s="518">
        <v>1943.1027881003949</v>
      </c>
      <c r="BM280" s="518">
        <v>-18.66524103638449</v>
      </c>
      <c r="BN280" s="519">
        <v>-9.5144995530371656E-3</v>
      </c>
      <c r="BO280" s="521"/>
      <c r="BP280" s="518">
        <v>0</v>
      </c>
      <c r="BQ280" s="518">
        <v>129.4709614512374</v>
      </c>
      <c r="BR280" s="521"/>
      <c r="BS280" s="518">
        <v>1961.768029136779</v>
      </c>
      <c r="BT280" s="518">
        <v>2072.5737495516319</v>
      </c>
      <c r="BU280" s="518">
        <v>110.8057204148527</v>
      </c>
      <c r="BV280" s="519">
        <v>5.6482580391326691E-2</v>
      </c>
      <c r="BW280" s="512"/>
      <c r="BX280" s="518">
        <v>-149.92594654788419</v>
      </c>
      <c r="BY280" s="518">
        <v>-141.51811894882431</v>
      </c>
      <c r="BZ280" s="511">
        <v>8.407827599059857</v>
      </c>
      <c r="CA280" s="512">
        <v>-5.6079870046873558E-2</v>
      </c>
      <c r="CB280" s="512"/>
      <c r="CC280" s="444">
        <v>1811.842082588895</v>
      </c>
      <c r="CD280" s="444">
        <v>1929.0957412528769</v>
      </c>
      <c r="CE280" s="511">
        <v>117.25365866398189</v>
      </c>
      <c r="CF280" s="512">
        <v>6.4715164633134675E-2</v>
      </c>
    </row>
    <row r="281" spans="1:84">
      <c r="A281" s="396">
        <v>893</v>
      </c>
      <c r="B281" s="411">
        <v>15</v>
      </c>
      <c r="C281" s="411">
        <v>15</v>
      </c>
      <c r="D281" s="397" t="s">
        <v>323</v>
      </c>
      <c r="E281" s="399">
        <v>7434</v>
      </c>
      <c r="F281" s="399">
        <v>7500</v>
      </c>
      <c r="G281" s="511">
        <v>66</v>
      </c>
      <c r="H281" s="512">
        <v>8.8781275221953195E-3</v>
      </c>
      <c r="I281" s="512"/>
      <c r="J281" s="399">
        <v>5517869.3932374604</v>
      </c>
      <c r="K281" s="432">
        <v>5814499.3058864251</v>
      </c>
      <c r="L281" s="511">
        <v>296629.91264896467</v>
      </c>
      <c r="M281" s="512">
        <v>5.3758052521595677E-2</v>
      </c>
      <c r="N281" s="512"/>
      <c r="O281" s="399">
        <v>2395571.8398203081</v>
      </c>
      <c r="P281" s="432">
        <v>2376290.314297176</v>
      </c>
      <c r="Q281" s="511">
        <v>-19281.52552313171</v>
      </c>
      <c r="R281" s="512">
        <v>-8.0488195772822329E-3</v>
      </c>
      <c r="S281" s="512"/>
      <c r="T281" s="399">
        <v>1516510.574501429</v>
      </c>
      <c r="U281" s="432">
        <v>1047768.437428987</v>
      </c>
      <c r="V281" s="511">
        <v>-468742.13707244227</v>
      </c>
      <c r="W281" s="512">
        <v>-0.30909256087881021</v>
      </c>
      <c r="X281" s="513"/>
      <c r="Y281" s="432">
        <v>9429951.8075591978</v>
      </c>
      <c r="Z281" s="432">
        <v>9238558.0576125886</v>
      </c>
      <c r="AA281" s="511">
        <v>-191393.74994660911</v>
      </c>
      <c r="AB281" s="512">
        <v>-2.029636564984191E-2</v>
      </c>
      <c r="AC281" s="513"/>
      <c r="AD281" s="516">
        <v>0</v>
      </c>
      <c r="AE281" s="438">
        <v>819574.01534198457</v>
      </c>
      <c r="AF281" s="504"/>
      <c r="AG281" s="398">
        <v>9429951.8075591978</v>
      </c>
      <c r="AH281" s="398">
        <v>10058132.072954571</v>
      </c>
      <c r="AI281" s="511">
        <v>628180.26539537497</v>
      </c>
      <c r="AJ281" s="512">
        <v>6.6615426909373582E-2</v>
      </c>
      <c r="AK281" s="512"/>
      <c r="AL281" s="199">
        <v>85778</v>
      </c>
      <c r="AM281" s="432">
        <v>235450</v>
      </c>
      <c r="AN281" s="511">
        <v>149672</v>
      </c>
      <c r="AO281" s="512">
        <v>1.7448763086105989</v>
      </c>
      <c r="AP281" s="512"/>
      <c r="AQ281" s="444">
        <v>9515729.8075591978</v>
      </c>
      <c r="AR281" s="444">
        <v>10293582.072954571</v>
      </c>
      <c r="AS281" s="511">
        <v>777852.26539537497</v>
      </c>
      <c r="AT281" s="512">
        <v>8.1743836902289632E-2</v>
      </c>
      <c r="AV281" s="518">
        <v>742.24769884819216</v>
      </c>
      <c r="AW281" s="518">
        <v>775.26657411818996</v>
      </c>
      <c r="AX281" s="518">
        <v>33.018875269997807</v>
      </c>
      <c r="AY281" s="519">
        <v>4.4484981659405558E-2</v>
      </c>
      <c r="AZ281" s="520"/>
      <c r="BA281" s="518">
        <v>322.24533761370839</v>
      </c>
      <c r="BB281" s="518">
        <v>316.83870857295688</v>
      </c>
      <c r="BC281" s="518">
        <v>-5.4066290407515112</v>
      </c>
      <c r="BD281" s="519">
        <v>-1.6777989965002099E-2</v>
      </c>
      <c r="BE281" s="520"/>
      <c r="BF281" s="518">
        <v>203.99657983608139</v>
      </c>
      <c r="BG281" s="518">
        <v>139.7024583238649</v>
      </c>
      <c r="BH281" s="518">
        <v>-64.294121512216492</v>
      </c>
      <c r="BI281" s="519">
        <v>-0.31517254634307662</v>
      </c>
      <c r="BJ281" s="520"/>
      <c r="BK281" s="518">
        <v>1268.4896162979819</v>
      </c>
      <c r="BL281" s="518">
        <v>1231.807741015012</v>
      </c>
      <c r="BM281" s="518">
        <v>-36.681875282970168</v>
      </c>
      <c r="BN281" s="519">
        <v>-2.8917757632123339E-2</v>
      </c>
      <c r="BO281" s="521"/>
      <c r="BP281" s="518">
        <v>0</v>
      </c>
      <c r="BQ281" s="518">
        <v>109.2765353789313</v>
      </c>
      <c r="BR281" s="521"/>
      <c r="BS281" s="518">
        <v>1268.4896162979819</v>
      </c>
      <c r="BT281" s="518">
        <v>1341.0842763939429</v>
      </c>
      <c r="BU281" s="518">
        <v>72.594660095961217</v>
      </c>
      <c r="BV281" s="519">
        <v>5.7229211152571187E-2</v>
      </c>
      <c r="BW281" s="512"/>
      <c r="BX281" s="518">
        <v>11.53860640301318</v>
      </c>
      <c r="BY281" s="518">
        <v>19.27866666666667</v>
      </c>
      <c r="BZ281" s="511">
        <v>7.7400602636534828</v>
      </c>
      <c r="CA281" s="512">
        <v>0.67079680104455675</v>
      </c>
      <c r="CB281" s="512"/>
      <c r="CC281" s="444">
        <v>1280.028222700995</v>
      </c>
      <c r="CD281" s="444">
        <v>1372.4776097272761</v>
      </c>
      <c r="CE281" s="511">
        <v>92.449387026281329</v>
      </c>
      <c r="CF281" s="512">
        <v>7.2224491137549557E-2</v>
      </c>
    </row>
    <row r="282" spans="1:84">
      <c r="A282" s="396">
        <v>895</v>
      </c>
      <c r="B282" s="411">
        <v>2</v>
      </c>
      <c r="C282" s="411">
        <v>2</v>
      </c>
      <c r="D282" s="397" t="s">
        <v>324</v>
      </c>
      <c r="E282" s="399">
        <v>15092</v>
      </c>
      <c r="F282" s="399">
        <v>14938</v>
      </c>
      <c r="G282" s="511">
        <v>-154</v>
      </c>
      <c r="H282" s="512">
        <v>-1.020408163265306E-2</v>
      </c>
      <c r="I282" s="512"/>
      <c r="J282" s="399">
        <v>2807702.6695287172</v>
      </c>
      <c r="K282" s="432">
        <v>2936116.5378521192</v>
      </c>
      <c r="L282" s="511">
        <v>128413.868323402</v>
      </c>
      <c r="M282" s="512">
        <v>4.5736277461657558E-2</v>
      </c>
      <c r="N282" s="512"/>
      <c r="O282" s="399">
        <v>1794596.727395098</v>
      </c>
      <c r="P282" s="432">
        <v>1041970.515107663</v>
      </c>
      <c r="Q282" s="511">
        <v>-752626.21228743554</v>
      </c>
      <c r="R282" s="512">
        <v>-0.4193845897511978</v>
      </c>
      <c r="S282" s="512"/>
      <c r="T282" s="399">
        <v>2603416.457814937</v>
      </c>
      <c r="U282" s="432">
        <v>1421656.0260170931</v>
      </c>
      <c r="V282" s="511">
        <v>-1181760.4317978439</v>
      </c>
      <c r="W282" s="512">
        <v>-0.4539267731255347</v>
      </c>
      <c r="X282" s="513"/>
      <c r="Y282" s="432">
        <v>7205715.8547387524</v>
      </c>
      <c r="Z282" s="432">
        <v>5399743.0789768752</v>
      </c>
      <c r="AA282" s="511">
        <v>-1805972.775761877</v>
      </c>
      <c r="AB282" s="512">
        <v>-0.25063058440948671</v>
      </c>
      <c r="AC282" s="513"/>
      <c r="AD282" s="516">
        <v>0</v>
      </c>
      <c r="AE282" s="438">
        <v>2545998.6838558372</v>
      </c>
      <c r="AF282" s="504"/>
      <c r="AG282" s="398">
        <v>7205715.8547387524</v>
      </c>
      <c r="AH282" s="398">
        <v>7945741.7628327124</v>
      </c>
      <c r="AI282" s="511">
        <v>740025.90809396002</v>
      </c>
      <c r="AJ282" s="512">
        <v>0.10269984592957419</v>
      </c>
      <c r="AK282" s="512"/>
      <c r="AL282" s="199">
        <v>-1214631</v>
      </c>
      <c r="AM282" s="432">
        <v>-1357921</v>
      </c>
      <c r="AN282" s="511">
        <v>-143290</v>
      </c>
      <c r="AO282" s="512">
        <v>0.1179699842997585</v>
      </c>
      <c r="AP282" s="512"/>
      <c r="AQ282" s="444">
        <v>5991084.8547387524</v>
      </c>
      <c r="AR282" s="444">
        <v>6587820.7628327115</v>
      </c>
      <c r="AS282" s="511">
        <v>596735.90809395909</v>
      </c>
      <c r="AT282" s="512">
        <v>9.9603982010363357E-2</v>
      </c>
      <c r="AV282" s="518">
        <v>186.0391379226555</v>
      </c>
      <c r="AW282" s="518">
        <v>196.55352375499521</v>
      </c>
      <c r="AX282" s="518">
        <v>10.514385832339739</v>
      </c>
      <c r="AY282" s="519">
        <v>5.6517063827241691E-2</v>
      </c>
      <c r="AZ282" s="520"/>
      <c r="BA282" s="518">
        <v>118.91046431189361</v>
      </c>
      <c r="BB282" s="518">
        <v>69.753013462823859</v>
      </c>
      <c r="BC282" s="518">
        <v>-49.157450849069761</v>
      </c>
      <c r="BD282" s="519">
        <v>-0.41339886387234431</v>
      </c>
      <c r="BE282" s="520"/>
      <c r="BF282" s="518">
        <v>172.50307830737731</v>
      </c>
      <c r="BG282" s="518">
        <v>95.170439551284858</v>
      </c>
      <c r="BH282" s="518">
        <v>-77.332638756092393</v>
      </c>
      <c r="BI282" s="519">
        <v>-0.44829715222992172</v>
      </c>
      <c r="BJ282" s="520"/>
      <c r="BK282" s="518">
        <v>477.45268054192633</v>
      </c>
      <c r="BL282" s="518">
        <v>361.476976769104</v>
      </c>
      <c r="BM282" s="518">
        <v>-115.9757037728223</v>
      </c>
      <c r="BN282" s="519">
        <v>-0.24290512651680091</v>
      </c>
      <c r="BO282" s="521"/>
      <c r="BP282" s="518">
        <v>0</v>
      </c>
      <c r="BQ282" s="518">
        <v>170.43772150594711</v>
      </c>
      <c r="BR282" s="521"/>
      <c r="BS282" s="518">
        <v>477.45268054192633</v>
      </c>
      <c r="BT282" s="518">
        <v>531.91469827505102</v>
      </c>
      <c r="BU282" s="518">
        <v>54.462017733124704</v>
      </c>
      <c r="BV282" s="519">
        <v>0.1140678855783327</v>
      </c>
      <c r="BW282" s="512"/>
      <c r="BX282" s="518">
        <v>-80.481778425655975</v>
      </c>
      <c r="BY282" s="518">
        <v>-95.038291605301922</v>
      </c>
      <c r="BZ282" s="511">
        <v>-14.55651317964595</v>
      </c>
      <c r="CA282" s="512">
        <v>0.18086719086472899</v>
      </c>
      <c r="CB282" s="512"/>
      <c r="CC282" s="444">
        <v>396.97090211627028</v>
      </c>
      <c r="CD282" s="444">
        <v>441.01089589186722</v>
      </c>
      <c r="CE282" s="511">
        <v>44.039993775596827</v>
      </c>
      <c r="CF282" s="512">
        <v>0.11094010553624351</v>
      </c>
    </row>
    <row r="283" spans="1:84">
      <c r="A283" s="396">
        <v>905</v>
      </c>
      <c r="B283" s="411">
        <v>15</v>
      </c>
      <c r="C283" s="411">
        <v>15</v>
      </c>
      <c r="D283" s="397" t="s">
        <v>325</v>
      </c>
      <c r="E283" s="399">
        <v>67988</v>
      </c>
      <c r="F283" s="399">
        <v>68956</v>
      </c>
      <c r="G283" s="511">
        <v>968</v>
      </c>
      <c r="H283" s="512">
        <v>1.4237806671765611E-2</v>
      </c>
      <c r="I283" s="512"/>
      <c r="J283" s="399">
        <v>-2876508.9742780509</v>
      </c>
      <c r="K283" s="432">
        <v>-1022108.152309034</v>
      </c>
      <c r="L283" s="511">
        <v>1854400.8219690169</v>
      </c>
      <c r="M283" s="512">
        <v>-0.64467061933447867</v>
      </c>
      <c r="N283" s="512"/>
      <c r="O283" s="399">
        <v>3179511.19281467</v>
      </c>
      <c r="P283" s="432">
        <v>4906964.8567551179</v>
      </c>
      <c r="Q283" s="511">
        <v>1727453.6639404481</v>
      </c>
      <c r="R283" s="512">
        <v>0.54330793608913674</v>
      </c>
      <c r="S283" s="512"/>
      <c r="T283" s="399">
        <v>10587144.68154294</v>
      </c>
      <c r="U283" s="432">
        <v>7359141.1058398411</v>
      </c>
      <c r="V283" s="511">
        <v>-3228003.5757031012</v>
      </c>
      <c r="W283" s="512">
        <v>-0.30489840960902598</v>
      </c>
      <c r="X283" s="513"/>
      <c r="Y283" s="432">
        <v>10890146.90007956</v>
      </c>
      <c r="Z283" s="432">
        <v>11243997.81028593</v>
      </c>
      <c r="AA283" s="511">
        <v>353850.91020636453</v>
      </c>
      <c r="AB283" s="512">
        <v>3.2492758220164987E-2</v>
      </c>
      <c r="AC283" s="513"/>
      <c r="AD283" s="516">
        <v>0</v>
      </c>
      <c r="AE283" s="438">
        <v>10922489.12874249</v>
      </c>
      <c r="AF283" s="504"/>
      <c r="AG283" s="398">
        <v>10890146.90007956</v>
      </c>
      <c r="AH283" s="398">
        <v>22166486.93902842</v>
      </c>
      <c r="AI283" s="511">
        <v>11276340.038948851</v>
      </c>
      <c r="AJ283" s="512">
        <v>1.035462619780315</v>
      </c>
      <c r="AK283" s="512"/>
      <c r="AL283" s="199">
        <v>31590920</v>
      </c>
      <c r="AM283" s="432">
        <v>34319335</v>
      </c>
      <c r="AN283" s="511">
        <v>2728415</v>
      </c>
      <c r="AO283" s="512">
        <v>8.6367063700582322E-2</v>
      </c>
      <c r="AP283" s="512"/>
      <c r="AQ283" s="444">
        <v>42481066.900079563</v>
      </c>
      <c r="AR283" s="444">
        <v>56485821.939028412</v>
      </c>
      <c r="AS283" s="511">
        <v>14004755.038948851</v>
      </c>
      <c r="AT283" s="512">
        <v>0.32967051114534551</v>
      </c>
      <c r="AV283" s="518">
        <v>-42.309068869183562</v>
      </c>
      <c r="AW283" s="518">
        <v>-14.82261372917562</v>
      </c>
      <c r="AX283" s="518">
        <v>27.48645514000793</v>
      </c>
      <c r="AY283" s="519">
        <v>-0.64965871087813287</v>
      </c>
      <c r="AZ283" s="520"/>
      <c r="BA283" s="518">
        <v>46.76577032439063</v>
      </c>
      <c r="BB283" s="518">
        <v>71.160810614814054</v>
      </c>
      <c r="BC283" s="518">
        <v>24.39504029042342</v>
      </c>
      <c r="BD283" s="519">
        <v>0.5216430761475177</v>
      </c>
      <c r="BE283" s="520"/>
      <c r="BF283" s="518">
        <v>155.7207842787395</v>
      </c>
      <c r="BG283" s="518">
        <v>106.72227370844951</v>
      </c>
      <c r="BH283" s="518">
        <v>-48.998510570290073</v>
      </c>
      <c r="BI283" s="519">
        <v>-0.31465620210711848</v>
      </c>
      <c r="BJ283" s="520"/>
      <c r="BK283" s="518">
        <v>160.17748573394661</v>
      </c>
      <c r="BL283" s="518">
        <v>163.06047059408789</v>
      </c>
      <c r="BM283" s="518">
        <v>2.8829848601413062</v>
      </c>
      <c r="BN283" s="519">
        <v>1.799868968432879E-2</v>
      </c>
      <c r="BO283" s="521"/>
      <c r="BP283" s="518">
        <v>0</v>
      </c>
      <c r="BQ283" s="518">
        <v>158.3979512840433</v>
      </c>
      <c r="BR283" s="521"/>
      <c r="BS283" s="518">
        <v>160.17748573394661</v>
      </c>
      <c r="BT283" s="518">
        <v>321.45842187813122</v>
      </c>
      <c r="BU283" s="518">
        <v>161.28093614418461</v>
      </c>
      <c r="BV283" s="519">
        <v>1.0068889232789611</v>
      </c>
      <c r="BW283" s="512"/>
      <c r="BX283" s="518">
        <v>464.65435076778249</v>
      </c>
      <c r="BY283" s="518">
        <v>497.71941527930852</v>
      </c>
      <c r="BZ283" s="511">
        <v>33.065064511525968</v>
      </c>
      <c r="CA283" s="512">
        <v>7.1160561516082091E-2</v>
      </c>
      <c r="CB283" s="512"/>
      <c r="CC283" s="444">
        <v>624.83183650172919</v>
      </c>
      <c r="CD283" s="444">
        <v>819.15746184564671</v>
      </c>
      <c r="CE283" s="511">
        <v>194.32562534391749</v>
      </c>
      <c r="CF283" s="512">
        <v>0.31100467996620679</v>
      </c>
    </row>
    <row r="284" spans="1:84">
      <c r="A284" s="396">
        <v>908</v>
      </c>
      <c r="B284" s="411">
        <v>6</v>
      </c>
      <c r="C284" s="411">
        <v>6</v>
      </c>
      <c r="D284" s="397" t="s">
        <v>326</v>
      </c>
      <c r="E284" s="399">
        <v>20703</v>
      </c>
      <c r="F284" s="399">
        <v>20694</v>
      </c>
      <c r="G284" s="511">
        <v>-9</v>
      </c>
      <c r="H284" s="512">
        <v>-4.3471960585422402E-4</v>
      </c>
      <c r="I284" s="512"/>
      <c r="J284" s="399">
        <v>265338.86218470888</v>
      </c>
      <c r="K284" s="432">
        <v>762015.72754769307</v>
      </c>
      <c r="L284" s="511">
        <v>496676.86536298413</v>
      </c>
      <c r="M284" s="512">
        <v>1.8718587291492761</v>
      </c>
      <c r="N284" s="512"/>
      <c r="O284" s="399">
        <v>4281392.3095552186</v>
      </c>
      <c r="P284" s="432">
        <v>4110765.433654401</v>
      </c>
      <c r="Q284" s="511">
        <v>-170626.8759008176</v>
      </c>
      <c r="R284" s="512">
        <v>-3.9853128039682842E-2</v>
      </c>
      <c r="S284" s="512"/>
      <c r="T284" s="399">
        <v>2863396.2832361632</v>
      </c>
      <c r="U284" s="432">
        <v>1266218.0000574221</v>
      </c>
      <c r="V284" s="511">
        <v>-1597178.2831787411</v>
      </c>
      <c r="W284" s="512">
        <v>-0.55779156120634354</v>
      </c>
      <c r="X284" s="513"/>
      <c r="Y284" s="432">
        <v>7410127.4549760902</v>
      </c>
      <c r="Z284" s="432">
        <v>6138999.1612595152</v>
      </c>
      <c r="AA284" s="511">
        <v>-1271128.293716575</v>
      </c>
      <c r="AB284" s="512">
        <v>-0.17153932930842911</v>
      </c>
      <c r="AC284" s="513"/>
      <c r="AD284" s="516">
        <v>0</v>
      </c>
      <c r="AE284" s="438">
        <v>3111458.116719421</v>
      </c>
      <c r="AF284" s="504"/>
      <c r="AG284" s="398">
        <v>7410127.4549760902</v>
      </c>
      <c r="AH284" s="398">
        <v>9250457.2779789362</v>
      </c>
      <c r="AI284" s="511">
        <v>1840329.823002846</v>
      </c>
      <c r="AJ284" s="512">
        <v>0.2483533291680452</v>
      </c>
      <c r="AK284" s="512"/>
      <c r="AL284" s="199">
        <v>829851</v>
      </c>
      <c r="AM284" s="432">
        <v>2028161</v>
      </c>
      <c r="AN284" s="511">
        <v>1198310</v>
      </c>
      <c r="AO284" s="512">
        <v>1.444006213163568</v>
      </c>
      <c r="AP284" s="512"/>
      <c r="AQ284" s="444">
        <v>8239978.4549760902</v>
      </c>
      <c r="AR284" s="444">
        <v>11278618.27797894</v>
      </c>
      <c r="AS284" s="511">
        <v>3038639.823002846</v>
      </c>
      <c r="AT284" s="512">
        <v>0.36876793302388111</v>
      </c>
      <c r="AV284" s="518">
        <v>12.81644506519388</v>
      </c>
      <c r="AW284" s="518">
        <v>36.823027329066058</v>
      </c>
      <c r="AX284" s="518">
        <v>24.006582263872179</v>
      </c>
      <c r="AY284" s="519">
        <v>1.873107725407241</v>
      </c>
      <c r="AZ284" s="520"/>
      <c r="BA284" s="518">
        <v>206.80057525746119</v>
      </c>
      <c r="BB284" s="518">
        <v>198.645280451068</v>
      </c>
      <c r="BC284" s="518">
        <v>-8.1552948063931581</v>
      </c>
      <c r="BD284" s="519">
        <v>-3.9435551841381658E-2</v>
      </c>
      <c r="BE284" s="520"/>
      <c r="BF284" s="518">
        <v>138.3082781836527</v>
      </c>
      <c r="BG284" s="518">
        <v>61.18768725511849</v>
      </c>
      <c r="BH284" s="518">
        <v>-77.120590928534241</v>
      </c>
      <c r="BI284" s="519">
        <v>-0.55759924092272783</v>
      </c>
      <c r="BJ284" s="520"/>
      <c r="BK284" s="518">
        <v>357.9252985063078</v>
      </c>
      <c r="BL284" s="518">
        <v>296.65599503525249</v>
      </c>
      <c r="BM284" s="518">
        <v>-61.269303471055309</v>
      </c>
      <c r="BN284" s="519">
        <v>-0.17117902458067111</v>
      </c>
      <c r="BO284" s="521"/>
      <c r="BP284" s="518">
        <v>0</v>
      </c>
      <c r="BQ284" s="518">
        <v>150.35556763890119</v>
      </c>
      <c r="BR284" s="521"/>
      <c r="BS284" s="518">
        <v>357.9252985063078</v>
      </c>
      <c r="BT284" s="518">
        <v>447.01156267415371</v>
      </c>
      <c r="BU284" s="518">
        <v>89.086264167845854</v>
      </c>
      <c r="BV284" s="519">
        <v>0.24889624885309941</v>
      </c>
      <c r="BW284" s="512"/>
      <c r="BX284" s="518">
        <v>40.083611070859298</v>
      </c>
      <c r="BY284" s="518">
        <v>83.400889146612542</v>
      </c>
      <c r="BZ284" s="511">
        <v>43.317278075753237</v>
      </c>
      <c r="CA284" s="512">
        <v>1.080673046127943</v>
      </c>
      <c r="CB284" s="512"/>
      <c r="CC284" s="444">
        <v>398.00890957716712</v>
      </c>
      <c r="CD284" s="444">
        <v>545.01876282878789</v>
      </c>
      <c r="CE284" s="511">
        <v>147.0098532516208</v>
      </c>
      <c r="CF284" s="512">
        <v>0.36936322206404798</v>
      </c>
    </row>
    <row r="285" spans="1:84">
      <c r="A285" s="396">
        <v>915</v>
      </c>
      <c r="B285" s="411">
        <v>11</v>
      </c>
      <c r="C285" s="411">
        <v>11</v>
      </c>
      <c r="D285" s="397" t="s">
        <v>327</v>
      </c>
      <c r="E285" s="399">
        <v>19759</v>
      </c>
      <c r="F285" s="399">
        <v>19727</v>
      </c>
      <c r="G285" s="511">
        <v>-32</v>
      </c>
      <c r="H285" s="512">
        <v>-1.6195151576496791E-3</v>
      </c>
      <c r="I285" s="512"/>
      <c r="J285" s="399">
        <v>-3244968.9001314961</v>
      </c>
      <c r="K285" s="432">
        <v>-2949111.7039569509</v>
      </c>
      <c r="L285" s="511">
        <v>295857.19617454469</v>
      </c>
      <c r="M285" s="512">
        <v>-9.1174123783607217E-2</v>
      </c>
      <c r="N285" s="512"/>
      <c r="O285" s="399">
        <v>6074696.8803582322</v>
      </c>
      <c r="P285" s="432">
        <v>5542942.036967474</v>
      </c>
      <c r="Q285" s="511">
        <v>-531754.84339075815</v>
      </c>
      <c r="R285" s="512">
        <v>-8.7536029181986108E-2</v>
      </c>
      <c r="S285" s="512"/>
      <c r="T285" s="399">
        <v>3310473.3823810732</v>
      </c>
      <c r="U285" s="432">
        <v>1753109.4593032941</v>
      </c>
      <c r="V285" s="511">
        <v>-1557363.9230777789</v>
      </c>
      <c r="W285" s="512">
        <v>-0.47043541608470441</v>
      </c>
      <c r="X285" s="513"/>
      <c r="Y285" s="432">
        <v>6140201.3626078088</v>
      </c>
      <c r="Z285" s="432">
        <v>4346939.792313817</v>
      </c>
      <c r="AA285" s="511">
        <v>-1793261.5702939921</v>
      </c>
      <c r="AB285" s="512">
        <v>-0.29205256707287758</v>
      </c>
      <c r="AC285" s="513"/>
      <c r="AD285" s="516">
        <v>0</v>
      </c>
      <c r="AE285" s="438">
        <v>3709917.753917085</v>
      </c>
      <c r="AF285" s="504"/>
      <c r="AG285" s="398">
        <v>6140201.3626078088</v>
      </c>
      <c r="AH285" s="398">
        <v>8056857.5462309029</v>
      </c>
      <c r="AI285" s="511">
        <v>1916656.1836230941</v>
      </c>
      <c r="AJ285" s="512">
        <v>0.31214875057600228</v>
      </c>
      <c r="AK285" s="512"/>
      <c r="AL285" s="199">
        <v>-2419926</v>
      </c>
      <c r="AM285" s="432">
        <v>-1408411</v>
      </c>
      <c r="AN285" s="511">
        <v>1011515</v>
      </c>
      <c r="AO285" s="512">
        <v>-0.41799418659909438</v>
      </c>
      <c r="AP285" s="512"/>
      <c r="AQ285" s="444">
        <v>3720275.3626078088</v>
      </c>
      <c r="AR285" s="444">
        <v>6648446.5462309029</v>
      </c>
      <c r="AS285" s="511">
        <v>2928171.1836230941</v>
      </c>
      <c r="AT285" s="512">
        <v>0.78708452956302899</v>
      </c>
      <c r="AV285" s="518">
        <v>-164.22738499577389</v>
      </c>
      <c r="AW285" s="518">
        <v>-149.49620844309581</v>
      </c>
      <c r="AX285" s="518">
        <v>14.73117655267805</v>
      </c>
      <c r="AY285" s="519">
        <v>-8.9699878939539429E-2</v>
      </c>
      <c r="AZ285" s="520"/>
      <c r="BA285" s="518">
        <v>307.43948987085543</v>
      </c>
      <c r="BB285" s="518">
        <v>280.98251315291088</v>
      </c>
      <c r="BC285" s="518">
        <v>-26.456976717944489</v>
      </c>
      <c r="BD285" s="519">
        <v>-8.6055882830986141E-2</v>
      </c>
      <c r="BE285" s="520"/>
      <c r="BF285" s="518">
        <v>167.5425569300609</v>
      </c>
      <c r="BG285" s="518">
        <v>88.868528377517819</v>
      </c>
      <c r="BH285" s="518">
        <v>-78.674028552543049</v>
      </c>
      <c r="BI285" s="519">
        <v>-0.46957638700348131</v>
      </c>
      <c r="BJ285" s="520"/>
      <c r="BK285" s="518">
        <v>310.7546618051424</v>
      </c>
      <c r="BL285" s="518">
        <v>220.35483308733291</v>
      </c>
      <c r="BM285" s="518">
        <v>-90.39982871780947</v>
      </c>
      <c r="BN285" s="519">
        <v>-0.29090417563709592</v>
      </c>
      <c r="BO285" s="521"/>
      <c r="BP285" s="518">
        <v>0</v>
      </c>
      <c r="BQ285" s="518">
        <v>188.06294692133039</v>
      </c>
      <c r="BR285" s="521"/>
      <c r="BS285" s="518">
        <v>310.7546618051424</v>
      </c>
      <c r="BT285" s="518">
        <v>408.41778000866339</v>
      </c>
      <c r="BU285" s="518">
        <v>97.66311820352098</v>
      </c>
      <c r="BV285" s="519">
        <v>0.31427724249157141</v>
      </c>
      <c r="BW285" s="512"/>
      <c r="BX285" s="518">
        <v>-122.4720886684549</v>
      </c>
      <c r="BY285" s="518">
        <v>-69.435088964363558</v>
      </c>
      <c r="BZ285" s="511">
        <v>53.036999704091329</v>
      </c>
      <c r="CA285" s="512">
        <v>-0.43305376988930261</v>
      </c>
      <c r="CB285" s="512"/>
      <c r="CC285" s="444">
        <v>188.28257313668749</v>
      </c>
      <c r="CD285" s="444">
        <v>337.02268698894432</v>
      </c>
      <c r="CE285" s="511">
        <v>148.74011385225671</v>
      </c>
      <c r="CF285" s="512">
        <v>0.78998343486773925</v>
      </c>
    </row>
    <row r="286" spans="1:84">
      <c r="A286" s="396">
        <v>918</v>
      </c>
      <c r="B286" s="411">
        <v>2</v>
      </c>
      <c r="C286" s="411">
        <v>2</v>
      </c>
      <c r="D286" s="397" t="s">
        <v>328</v>
      </c>
      <c r="E286" s="399">
        <v>2228</v>
      </c>
      <c r="F286" s="399">
        <v>2245</v>
      </c>
      <c r="G286" s="511">
        <v>17</v>
      </c>
      <c r="H286" s="512">
        <v>7.6301615798922799E-3</v>
      </c>
      <c r="I286" s="512"/>
      <c r="J286" s="399">
        <v>208590.573306106</v>
      </c>
      <c r="K286" s="432">
        <v>253998.21134552179</v>
      </c>
      <c r="L286" s="511">
        <v>45407.63803941576</v>
      </c>
      <c r="M286" s="512">
        <v>0.21768787208221621</v>
      </c>
      <c r="N286" s="512"/>
      <c r="O286" s="399">
        <v>924420.81660341076</v>
      </c>
      <c r="P286" s="432">
        <v>1053740.5711184409</v>
      </c>
      <c r="Q286" s="511">
        <v>129319.75451503</v>
      </c>
      <c r="R286" s="512">
        <v>0.13989273304141731</v>
      </c>
      <c r="S286" s="512"/>
      <c r="T286" s="399">
        <v>510136.77889194078</v>
      </c>
      <c r="U286" s="432">
        <v>352426.83809862862</v>
      </c>
      <c r="V286" s="511">
        <v>-157709.94079331221</v>
      </c>
      <c r="W286" s="512">
        <v>-0.30915226527260242</v>
      </c>
      <c r="X286" s="513"/>
      <c r="Y286" s="432">
        <v>1643148.1688014581</v>
      </c>
      <c r="Z286" s="432">
        <v>1660165.6205625909</v>
      </c>
      <c r="AA286" s="511">
        <v>17017.4517611335</v>
      </c>
      <c r="AB286" s="512">
        <v>1.0356614262940361E-2</v>
      </c>
      <c r="AC286" s="513"/>
      <c r="AD286" s="516">
        <v>0</v>
      </c>
      <c r="AE286" s="438">
        <v>225456.42872347659</v>
      </c>
      <c r="AF286" s="504"/>
      <c r="AG286" s="398">
        <v>1643148.1688014581</v>
      </c>
      <c r="AH286" s="398">
        <v>1885622.049286068</v>
      </c>
      <c r="AI286" s="511">
        <v>242473.8804846101</v>
      </c>
      <c r="AJ286" s="512">
        <v>0.14756665594039209</v>
      </c>
      <c r="AK286" s="512"/>
      <c r="AL286" s="199">
        <v>-451347</v>
      </c>
      <c r="AM286" s="432">
        <v>-534027</v>
      </c>
      <c r="AN286" s="511">
        <v>-82680</v>
      </c>
      <c r="AO286" s="512">
        <v>0.18318499956795989</v>
      </c>
      <c r="AP286" s="512"/>
      <c r="AQ286" s="444">
        <v>1191801.1688014581</v>
      </c>
      <c r="AR286" s="444">
        <v>1351595.049286067</v>
      </c>
      <c r="AS286" s="511">
        <v>159793.88048460989</v>
      </c>
      <c r="AT286" s="512">
        <v>0.13407763364195019</v>
      </c>
      <c r="AV286" s="518">
        <v>93.622339903997315</v>
      </c>
      <c r="AW286" s="518">
        <v>113.1395150759563</v>
      </c>
      <c r="AX286" s="518">
        <v>19.517175171958939</v>
      </c>
      <c r="AY286" s="519">
        <v>0.20846707305085879</v>
      </c>
      <c r="AZ286" s="520"/>
      <c r="BA286" s="518">
        <v>414.91059991176428</v>
      </c>
      <c r="BB286" s="518">
        <v>469.37219203494021</v>
      </c>
      <c r="BC286" s="518">
        <v>54.461592123175883</v>
      </c>
      <c r="BD286" s="519">
        <v>0.1312610286041325</v>
      </c>
      <c r="BE286" s="520"/>
      <c r="BF286" s="518">
        <v>228.96623828184059</v>
      </c>
      <c r="BG286" s="518">
        <v>156.98300138023541</v>
      </c>
      <c r="BH286" s="518">
        <v>-71.983236901605125</v>
      </c>
      <c r="BI286" s="519">
        <v>-0.31438362896541572</v>
      </c>
      <c r="BJ286" s="520"/>
      <c r="BK286" s="518">
        <v>737.49917809760211</v>
      </c>
      <c r="BL286" s="518">
        <v>739.49470849113186</v>
      </c>
      <c r="BM286" s="518">
        <v>1.9955303935297479</v>
      </c>
      <c r="BN286" s="519">
        <v>2.7058069389002842E-3</v>
      </c>
      <c r="BO286" s="521"/>
      <c r="BP286" s="518">
        <v>0</v>
      </c>
      <c r="BQ286" s="518">
        <v>100.42602615745059</v>
      </c>
      <c r="BR286" s="521"/>
      <c r="BS286" s="518">
        <v>737.49917809760211</v>
      </c>
      <c r="BT286" s="518">
        <v>839.92073464858254</v>
      </c>
      <c r="BU286" s="518">
        <v>102.4215565509804</v>
      </c>
      <c r="BV286" s="519">
        <v>0.1388768416192401</v>
      </c>
      <c r="BW286" s="512"/>
      <c r="BX286" s="518">
        <v>-202.5794434470377</v>
      </c>
      <c r="BY286" s="518">
        <v>-235.91358574610251</v>
      </c>
      <c r="BZ286" s="511">
        <v>-33.334142299064752</v>
      </c>
      <c r="CA286" s="512">
        <v>0.16454849382474299</v>
      </c>
      <c r="CB286" s="512"/>
      <c r="CC286" s="444">
        <v>534.91973465056435</v>
      </c>
      <c r="CD286" s="444">
        <v>602.04679255504118</v>
      </c>
      <c r="CE286" s="511">
        <v>67.127057904476828</v>
      </c>
      <c r="CF286" s="512">
        <v>0.1254899633649289</v>
      </c>
    </row>
    <row r="287" spans="1:84">
      <c r="A287" s="396">
        <v>921</v>
      </c>
      <c r="B287" s="411">
        <v>11</v>
      </c>
      <c r="C287" s="411">
        <v>11</v>
      </c>
      <c r="D287" s="397" t="s">
        <v>329</v>
      </c>
      <c r="E287" s="399">
        <v>1894</v>
      </c>
      <c r="F287" s="399">
        <v>1895</v>
      </c>
      <c r="G287" s="511">
        <v>1</v>
      </c>
      <c r="H287" s="512">
        <v>5.2798310454065466E-4</v>
      </c>
      <c r="I287" s="512"/>
      <c r="J287" s="399">
        <v>821253.61325367412</v>
      </c>
      <c r="K287" s="432">
        <v>830722.98333365377</v>
      </c>
      <c r="L287" s="511">
        <v>9469.3700799796497</v>
      </c>
      <c r="M287" s="512">
        <v>1.153038467917789E-2</v>
      </c>
      <c r="N287" s="512"/>
      <c r="O287" s="399">
        <v>1060693.5749849081</v>
      </c>
      <c r="P287" s="432">
        <v>1128036.550901355</v>
      </c>
      <c r="Q287" s="511">
        <v>67342.975916446419</v>
      </c>
      <c r="R287" s="512">
        <v>6.3489567114050433E-2</v>
      </c>
      <c r="S287" s="512"/>
      <c r="T287" s="399">
        <v>489829.10183069482</v>
      </c>
      <c r="U287" s="432">
        <v>376034.67905220197</v>
      </c>
      <c r="V287" s="511">
        <v>-113794.42277849271</v>
      </c>
      <c r="W287" s="512">
        <v>-0.23231454062895759</v>
      </c>
      <c r="X287" s="513"/>
      <c r="Y287" s="432">
        <v>2371776.2900692769</v>
      </c>
      <c r="Z287" s="432">
        <v>2334794.213287211</v>
      </c>
      <c r="AA287" s="511">
        <v>-36982.076782066841</v>
      </c>
      <c r="AB287" s="512">
        <v>-1.559256534307737E-2</v>
      </c>
      <c r="AC287" s="513"/>
      <c r="AD287" s="516">
        <v>0</v>
      </c>
      <c r="AE287" s="438">
        <v>251833.80277732879</v>
      </c>
      <c r="AF287" s="504"/>
      <c r="AG287" s="398">
        <v>2371776.2900692769</v>
      </c>
      <c r="AH287" s="398">
        <v>2586628.01606454</v>
      </c>
      <c r="AI287" s="511">
        <v>214851.72599526221</v>
      </c>
      <c r="AJ287" s="512">
        <v>9.0586842821076749E-2</v>
      </c>
      <c r="AK287" s="512"/>
      <c r="AL287" s="199">
        <v>312797</v>
      </c>
      <c r="AM287" s="432">
        <v>360237</v>
      </c>
      <c r="AN287" s="511">
        <v>47440</v>
      </c>
      <c r="AO287" s="512">
        <v>0.15166385866872131</v>
      </c>
      <c r="AP287" s="512"/>
      <c r="AQ287" s="444">
        <v>2684573.2900692769</v>
      </c>
      <c r="AR287" s="444">
        <v>2946865.01606454</v>
      </c>
      <c r="AS287" s="511">
        <v>262291.72599526221</v>
      </c>
      <c r="AT287" s="512">
        <v>9.7703321032629922E-2</v>
      </c>
      <c r="AV287" s="518">
        <v>433.60803234090503</v>
      </c>
      <c r="AW287" s="518">
        <v>438.37624450324739</v>
      </c>
      <c r="AX287" s="518">
        <v>4.7682121623423646</v>
      </c>
      <c r="AY287" s="519">
        <v>1.0996595557975211E-2</v>
      </c>
      <c r="AZ287" s="520"/>
      <c r="BA287" s="518">
        <v>560.02828668685765</v>
      </c>
      <c r="BB287" s="518">
        <v>595.26994770520037</v>
      </c>
      <c r="BC287" s="518">
        <v>35.241661018342711</v>
      </c>
      <c r="BD287" s="519">
        <v>6.2928358899214401E-2</v>
      </c>
      <c r="BE287" s="520"/>
      <c r="BF287" s="518">
        <v>258.62148987893067</v>
      </c>
      <c r="BG287" s="518">
        <v>198.43518683493511</v>
      </c>
      <c r="BH287" s="518">
        <v>-60.186303043995622</v>
      </c>
      <c r="BI287" s="519">
        <v>-0.23271965168931169</v>
      </c>
      <c r="BJ287" s="520"/>
      <c r="BK287" s="518">
        <v>1252.257808906694</v>
      </c>
      <c r="BL287" s="518">
        <v>1232.0813790433831</v>
      </c>
      <c r="BM287" s="518">
        <v>-20.176429863310659</v>
      </c>
      <c r="BN287" s="519">
        <v>-1.6112041561893761E-2</v>
      </c>
      <c r="BO287" s="521"/>
      <c r="BP287" s="518">
        <v>0</v>
      </c>
      <c r="BQ287" s="518">
        <v>132.89382732312859</v>
      </c>
      <c r="BR287" s="521"/>
      <c r="BS287" s="518">
        <v>1252.257808906694</v>
      </c>
      <c r="BT287" s="518">
        <v>1364.9752063665121</v>
      </c>
      <c r="BU287" s="518">
        <v>112.7173974598181</v>
      </c>
      <c r="BV287" s="519">
        <v>9.0011335252305674E-2</v>
      </c>
      <c r="BW287" s="512"/>
      <c r="BX287" s="518">
        <v>165.15153115100321</v>
      </c>
      <c r="BY287" s="518">
        <v>196.68654353561999</v>
      </c>
      <c r="BZ287" s="511">
        <v>31.535012384616891</v>
      </c>
      <c r="CA287" s="512">
        <v>0.19094592805066671</v>
      </c>
      <c r="CB287" s="512"/>
      <c r="CC287" s="444">
        <v>1417.4093400576969</v>
      </c>
      <c r="CD287" s="444">
        <v>1555.0738871052979</v>
      </c>
      <c r="CE287" s="511">
        <v>137.66454704760119</v>
      </c>
      <c r="CF287" s="512">
        <v>9.7124058066385729E-2</v>
      </c>
    </row>
    <row r="288" spans="1:84">
      <c r="A288" s="396">
        <v>922</v>
      </c>
      <c r="B288" s="411">
        <v>6</v>
      </c>
      <c r="C288" s="411">
        <v>6</v>
      </c>
      <c r="D288" s="397" t="s">
        <v>330</v>
      </c>
      <c r="E288" s="399">
        <v>4501</v>
      </c>
      <c r="F288" s="399">
        <v>4469</v>
      </c>
      <c r="G288" s="511">
        <v>-32</v>
      </c>
      <c r="H288" s="512">
        <v>-7.1095312152854922E-3</v>
      </c>
      <c r="I288" s="512"/>
      <c r="J288" s="399">
        <v>2145370.4775652979</v>
      </c>
      <c r="K288" s="432">
        <v>2299783.208764411</v>
      </c>
      <c r="L288" s="511">
        <v>154412.73119911231</v>
      </c>
      <c r="M288" s="512">
        <v>7.1974856004520749E-2</v>
      </c>
      <c r="N288" s="512"/>
      <c r="O288" s="399">
        <v>1252799.1173364329</v>
      </c>
      <c r="P288" s="432">
        <v>1179160.8774586921</v>
      </c>
      <c r="Q288" s="511">
        <v>-73638.239877741318</v>
      </c>
      <c r="R288" s="512">
        <v>-5.8778968518355137E-2</v>
      </c>
      <c r="S288" s="512"/>
      <c r="T288" s="399">
        <v>697335.80695750774</v>
      </c>
      <c r="U288" s="432">
        <v>343520.32524197467</v>
      </c>
      <c r="V288" s="511">
        <v>-353815.48171553301</v>
      </c>
      <c r="W288" s="512">
        <v>-0.50738177816974317</v>
      </c>
      <c r="X288" s="513"/>
      <c r="Y288" s="432">
        <v>4095505.4018592392</v>
      </c>
      <c r="Z288" s="432">
        <v>3822464.4114650772</v>
      </c>
      <c r="AA288" s="511">
        <v>-273040.99039416201</v>
      </c>
      <c r="AB288" s="512">
        <v>-6.6668448360539201E-2</v>
      </c>
      <c r="AC288" s="513"/>
      <c r="AD288" s="516">
        <v>0</v>
      </c>
      <c r="AE288" s="438">
        <v>565998.85410604172</v>
      </c>
      <c r="AF288" s="504"/>
      <c r="AG288" s="398">
        <v>4095505.4018592392</v>
      </c>
      <c r="AH288" s="398">
        <v>4388463.2655711183</v>
      </c>
      <c r="AI288" s="511">
        <v>292957.86371187959</v>
      </c>
      <c r="AJ288" s="512">
        <v>7.1531553487607508E-2</v>
      </c>
      <c r="AK288" s="512"/>
      <c r="AL288" s="199">
        <v>-1124614</v>
      </c>
      <c r="AM288" s="432">
        <v>-1074604</v>
      </c>
      <c r="AN288" s="511">
        <v>50010</v>
      </c>
      <c r="AO288" s="512">
        <v>-4.4468591001001243E-2</v>
      </c>
      <c r="AP288" s="512"/>
      <c r="AQ288" s="444">
        <v>2970891.4018592392</v>
      </c>
      <c r="AR288" s="444">
        <v>3313859.2655711179</v>
      </c>
      <c r="AS288" s="511">
        <v>342967.86371187959</v>
      </c>
      <c r="AT288" s="512">
        <v>0.11544274674504899</v>
      </c>
      <c r="AV288" s="518">
        <v>476.64307433132598</v>
      </c>
      <c r="AW288" s="518">
        <v>514.6080127018148</v>
      </c>
      <c r="AX288" s="518">
        <v>37.964938370488817</v>
      </c>
      <c r="AY288" s="519">
        <v>7.9650666116882443E-2</v>
      </c>
      <c r="AZ288" s="520"/>
      <c r="BA288" s="518">
        <v>278.33795097454629</v>
      </c>
      <c r="BB288" s="518">
        <v>263.85340735258262</v>
      </c>
      <c r="BC288" s="518">
        <v>-14.48454362196372</v>
      </c>
      <c r="BD288" s="519">
        <v>-5.2039413135179388E-2</v>
      </c>
      <c r="BE288" s="520"/>
      <c r="BF288" s="518">
        <v>154.92908397189689</v>
      </c>
      <c r="BG288" s="518">
        <v>76.867380899971963</v>
      </c>
      <c r="BH288" s="518">
        <v>-78.061703071924896</v>
      </c>
      <c r="BI288" s="519">
        <v>-0.50385441565048428</v>
      </c>
      <c r="BJ288" s="520"/>
      <c r="BK288" s="518">
        <v>909.91010927776915</v>
      </c>
      <c r="BL288" s="518">
        <v>855.3288009543694</v>
      </c>
      <c r="BM288" s="518">
        <v>-54.581308323399753</v>
      </c>
      <c r="BN288" s="519">
        <v>-5.9985385113176783E-2</v>
      </c>
      <c r="BO288" s="521"/>
      <c r="BP288" s="518">
        <v>0</v>
      </c>
      <c r="BQ288" s="518">
        <v>126.65000091878311</v>
      </c>
      <c r="BR288" s="521"/>
      <c r="BS288" s="518">
        <v>909.91010927776915</v>
      </c>
      <c r="BT288" s="518">
        <v>981.97880187315241</v>
      </c>
      <c r="BU288" s="518">
        <v>72.068692595383254</v>
      </c>
      <c r="BV288" s="519">
        <v>7.920418935952582E-2</v>
      </c>
      <c r="BW288" s="512"/>
      <c r="BX288" s="518">
        <v>-249.85869806709621</v>
      </c>
      <c r="BY288" s="518">
        <v>-238.49742671738639</v>
      </c>
      <c r="BZ288" s="511">
        <v>11.361271349709771</v>
      </c>
      <c r="CA288" s="512">
        <v>-4.547078583855764E-2</v>
      </c>
      <c r="CB288" s="512"/>
      <c r="CC288" s="444">
        <v>660.051411210673</v>
      </c>
      <c r="CD288" s="444">
        <v>741.52142885905539</v>
      </c>
      <c r="CE288" s="511">
        <v>81.470017648382395</v>
      </c>
      <c r="CF288" s="512">
        <v>0.123429806019124</v>
      </c>
    </row>
    <row r="289" spans="1:84">
      <c r="A289" s="396">
        <v>924</v>
      </c>
      <c r="B289" s="411">
        <v>16</v>
      </c>
      <c r="C289" s="411">
        <v>16</v>
      </c>
      <c r="D289" s="397" t="s">
        <v>331</v>
      </c>
      <c r="E289" s="399">
        <v>2946</v>
      </c>
      <c r="F289" s="399">
        <v>2936</v>
      </c>
      <c r="G289" s="511">
        <v>-10</v>
      </c>
      <c r="H289" s="512">
        <v>-3.394433129667346E-3</v>
      </c>
      <c r="I289" s="512"/>
      <c r="J289" s="399">
        <v>853527.59528927389</v>
      </c>
      <c r="K289" s="432">
        <v>1019255.23218415</v>
      </c>
      <c r="L289" s="511">
        <v>165727.63689487631</v>
      </c>
      <c r="M289" s="512">
        <v>0.19416787202844751</v>
      </c>
      <c r="N289" s="512"/>
      <c r="O289" s="399">
        <v>1638184.7060515161</v>
      </c>
      <c r="P289" s="432">
        <v>1644612.393155979</v>
      </c>
      <c r="Q289" s="511">
        <v>6427.6871044631116</v>
      </c>
      <c r="R289" s="512">
        <v>3.9236644565896588E-3</v>
      </c>
      <c r="S289" s="512"/>
      <c r="T289" s="399">
        <v>720400.04595424735</v>
      </c>
      <c r="U289" s="432">
        <v>503160.53852954181</v>
      </c>
      <c r="V289" s="511">
        <v>-217239.50742470549</v>
      </c>
      <c r="W289" s="512">
        <v>-0.3015539888492767</v>
      </c>
      <c r="X289" s="513"/>
      <c r="Y289" s="432">
        <v>3212112.347295037</v>
      </c>
      <c r="Z289" s="432">
        <v>3167028.1638696711</v>
      </c>
      <c r="AA289" s="511">
        <v>-45084.183425365947</v>
      </c>
      <c r="AB289" s="512">
        <v>-1.403568074551687E-2</v>
      </c>
      <c r="AC289" s="513"/>
      <c r="AD289" s="516">
        <v>0</v>
      </c>
      <c r="AE289" s="438">
        <v>384847.4711419401</v>
      </c>
      <c r="AF289" s="504"/>
      <c r="AG289" s="398">
        <v>3212112.347295037</v>
      </c>
      <c r="AH289" s="398">
        <v>3551875.635011611</v>
      </c>
      <c r="AI289" s="511">
        <v>339763.28771657398</v>
      </c>
      <c r="AJ289" s="512">
        <v>0.1057756550771623</v>
      </c>
      <c r="AK289" s="512"/>
      <c r="AL289" s="199">
        <v>261338</v>
      </c>
      <c r="AM289" s="432">
        <v>390872</v>
      </c>
      <c r="AN289" s="511">
        <v>129534</v>
      </c>
      <c r="AO289" s="512">
        <v>0.49565696530929287</v>
      </c>
      <c r="AP289" s="512"/>
      <c r="AQ289" s="444">
        <v>3473450.347295037</v>
      </c>
      <c r="AR289" s="444">
        <v>3942747.635011611</v>
      </c>
      <c r="AS289" s="511">
        <v>469297.28771657398</v>
      </c>
      <c r="AT289" s="512">
        <v>0.13510983051248771</v>
      </c>
      <c r="AV289" s="518">
        <v>289.72423465352142</v>
      </c>
      <c r="AW289" s="518">
        <v>347.15777662947892</v>
      </c>
      <c r="AX289" s="518">
        <v>57.433541975957553</v>
      </c>
      <c r="AY289" s="519">
        <v>0.19823520129284941</v>
      </c>
      <c r="AZ289" s="520"/>
      <c r="BA289" s="518">
        <v>556.07084387356281</v>
      </c>
      <c r="BB289" s="518">
        <v>560.15408486239062</v>
      </c>
      <c r="BC289" s="518">
        <v>4.0832409888278107</v>
      </c>
      <c r="BD289" s="519">
        <v>7.3430229867549792E-3</v>
      </c>
      <c r="BE289" s="520"/>
      <c r="BF289" s="518">
        <v>244.53497826009749</v>
      </c>
      <c r="BG289" s="518">
        <v>171.37620522123359</v>
      </c>
      <c r="BH289" s="518">
        <v>-73.158773038863956</v>
      </c>
      <c r="BI289" s="519">
        <v>-0.29917508554154271</v>
      </c>
      <c r="BJ289" s="520"/>
      <c r="BK289" s="518">
        <v>1090.330056787182</v>
      </c>
      <c r="BL289" s="518">
        <v>1078.6880667131029</v>
      </c>
      <c r="BM289" s="518">
        <v>-11.64199007407842</v>
      </c>
      <c r="BN289" s="519">
        <v>-1.067749164723869E-2</v>
      </c>
      <c r="BO289" s="521"/>
      <c r="BP289" s="518">
        <v>0</v>
      </c>
      <c r="BQ289" s="518">
        <v>131.0788389448025</v>
      </c>
      <c r="BR289" s="521"/>
      <c r="BS289" s="518">
        <v>1090.330056787182</v>
      </c>
      <c r="BT289" s="518">
        <v>1209.7669056579059</v>
      </c>
      <c r="BU289" s="518">
        <v>119.43684887072411</v>
      </c>
      <c r="BV289" s="519">
        <v>0.1095419209323298</v>
      </c>
      <c r="BW289" s="512"/>
      <c r="BX289" s="518">
        <v>88.709436524100482</v>
      </c>
      <c r="BY289" s="518">
        <v>109.9100817438692</v>
      </c>
      <c r="BZ289" s="511">
        <v>21.200645219768731</v>
      </c>
      <c r="CA289" s="512">
        <v>0.2389897405560564</v>
      </c>
      <c r="CB289" s="512"/>
      <c r="CC289" s="444">
        <v>1179.0394933112821</v>
      </c>
      <c r="CD289" s="444">
        <v>1342.897695848641</v>
      </c>
      <c r="CE289" s="511">
        <v>163.8582025373594</v>
      </c>
      <c r="CF289" s="512">
        <v>0.13897600840932869</v>
      </c>
    </row>
    <row r="290" spans="1:84">
      <c r="A290" s="396">
        <v>925</v>
      </c>
      <c r="B290" s="411">
        <v>11</v>
      </c>
      <c r="C290" s="411">
        <v>11</v>
      </c>
      <c r="D290" s="397" t="s">
        <v>332</v>
      </c>
      <c r="E290" s="399">
        <v>3427</v>
      </c>
      <c r="F290" s="399">
        <v>3387</v>
      </c>
      <c r="G290" s="511">
        <v>-40</v>
      </c>
      <c r="H290" s="512">
        <v>-1.1672016340822881E-2</v>
      </c>
      <c r="I290" s="512"/>
      <c r="J290" s="399">
        <v>3183259.2922777501</v>
      </c>
      <c r="K290" s="432">
        <v>3246612.0985635491</v>
      </c>
      <c r="L290" s="511">
        <v>63352.806285799481</v>
      </c>
      <c r="M290" s="512">
        <v>1.9901868012915779E-2</v>
      </c>
      <c r="N290" s="512"/>
      <c r="O290" s="399">
        <v>-20416.79060073354</v>
      </c>
      <c r="P290" s="432">
        <v>80728.468529088044</v>
      </c>
      <c r="Q290" s="511">
        <v>101145.2591298216</v>
      </c>
      <c r="R290" s="512">
        <v>-4.9540234362881508</v>
      </c>
      <c r="S290" s="512"/>
      <c r="T290" s="399">
        <v>820530.34692520485</v>
      </c>
      <c r="U290" s="432">
        <v>601120.41116755153</v>
      </c>
      <c r="V290" s="511">
        <v>-219409.93575765329</v>
      </c>
      <c r="W290" s="512">
        <v>-0.26740014745323443</v>
      </c>
      <c r="X290" s="513"/>
      <c r="Y290" s="432">
        <v>3983372.8486022209</v>
      </c>
      <c r="Z290" s="432">
        <v>3928460.9782601879</v>
      </c>
      <c r="AA290" s="511">
        <v>-54911.870342032977</v>
      </c>
      <c r="AB290" s="512">
        <v>-1.3785270028463879E-2</v>
      </c>
      <c r="AC290" s="513"/>
      <c r="AD290" s="516">
        <v>0</v>
      </c>
      <c r="AE290" s="438">
        <v>376295.16380647582</v>
      </c>
      <c r="AF290" s="504"/>
      <c r="AG290" s="398">
        <v>3983372.8486022209</v>
      </c>
      <c r="AH290" s="398">
        <v>4304756.1420666641</v>
      </c>
      <c r="AI290" s="511">
        <v>321383.29346444272</v>
      </c>
      <c r="AJ290" s="512">
        <v>8.068119798959246E-2</v>
      </c>
      <c r="AK290" s="512"/>
      <c r="AL290" s="199">
        <v>-43112</v>
      </c>
      <c r="AM290" s="432">
        <v>-66573</v>
      </c>
      <c r="AN290" s="511">
        <v>-23461</v>
      </c>
      <c r="AO290" s="512">
        <v>0.54418723325292262</v>
      </c>
      <c r="AP290" s="512"/>
      <c r="AQ290" s="444">
        <v>3940260.8486022209</v>
      </c>
      <c r="AR290" s="444">
        <v>4238183.1420666641</v>
      </c>
      <c r="AS290" s="511">
        <v>297922.29346444272</v>
      </c>
      <c r="AT290" s="512">
        <v>7.5609789532113961E-2</v>
      </c>
      <c r="AV290" s="518">
        <v>928.87636191355398</v>
      </c>
      <c r="AW290" s="518">
        <v>958.55095912711818</v>
      </c>
      <c r="AX290" s="518">
        <v>29.674597213564201</v>
      </c>
      <c r="AY290" s="519">
        <v>3.1946767546578887E-2</v>
      </c>
      <c r="AZ290" s="520"/>
      <c r="BA290" s="518">
        <v>-5.9576278379730203</v>
      </c>
      <c r="BB290" s="518">
        <v>23.83480027431002</v>
      </c>
      <c r="BC290" s="518">
        <v>29.792428112283041</v>
      </c>
      <c r="BD290" s="519">
        <v>-5.0007199043872133</v>
      </c>
      <c r="BE290" s="520"/>
      <c r="BF290" s="518">
        <v>239.43109043630139</v>
      </c>
      <c r="BG290" s="518">
        <v>177.47871602230629</v>
      </c>
      <c r="BH290" s="518">
        <v>-61.952374413995067</v>
      </c>
      <c r="BI290" s="519">
        <v>-0.25874824485451259</v>
      </c>
      <c r="BJ290" s="520"/>
      <c r="BK290" s="518">
        <v>1162.3498245118831</v>
      </c>
      <c r="BL290" s="518">
        <v>1159.8644754237339</v>
      </c>
      <c r="BM290" s="518">
        <v>-2.485349088148268</v>
      </c>
      <c r="BN290" s="519">
        <v>-2.1382109204446829E-3</v>
      </c>
      <c r="BO290" s="521"/>
      <c r="BP290" s="518">
        <v>0</v>
      </c>
      <c r="BQ290" s="518">
        <v>111.0998416907221</v>
      </c>
      <c r="BR290" s="521"/>
      <c r="BS290" s="518">
        <v>1162.3498245118831</v>
      </c>
      <c r="BT290" s="518">
        <v>1270.964317114456</v>
      </c>
      <c r="BU290" s="518">
        <v>108.6144926025738</v>
      </c>
      <c r="BV290" s="519">
        <v>9.3443892976183315E-2</v>
      </c>
      <c r="BW290" s="512"/>
      <c r="BX290" s="518">
        <v>-12.580099212138901</v>
      </c>
      <c r="BY290" s="518">
        <v>13.618836728668439</v>
      </c>
      <c r="BZ290" s="511">
        <v>26.198935940807331</v>
      </c>
      <c r="CA290" s="512">
        <v>-2.082569898616319</v>
      </c>
      <c r="CB290" s="512"/>
      <c r="CC290" s="444">
        <v>1149.7697252997441</v>
      </c>
      <c r="CD290" s="444">
        <v>1251.308869815962</v>
      </c>
      <c r="CE290" s="511">
        <v>101.5391445162186</v>
      </c>
      <c r="CF290" s="512">
        <v>8.8312591888560513E-2</v>
      </c>
    </row>
    <row r="291" spans="1:84">
      <c r="A291" s="396">
        <v>927</v>
      </c>
      <c r="B291" s="411">
        <v>1</v>
      </c>
      <c r="C291" s="412">
        <v>33</v>
      </c>
      <c r="D291" s="397" t="s">
        <v>333</v>
      </c>
      <c r="E291" s="399">
        <v>28913</v>
      </c>
      <c r="F291" s="399">
        <v>28811</v>
      </c>
      <c r="G291" s="511">
        <v>-102</v>
      </c>
      <c r="H291" s="512">
        <v>-3.5278248538719611E-3</v>
      </c>
      <c r="I291" s="512"/>
      <c r="J291" s="399">
        <v>14575207.21038606</v>
      </c>
      <c r="K291" s="432">
        <v>13712018.404445279</v>
      </c>
      <c r="L291" s="511">
        <v>-863188.80594078265</v>
      </c>
      <c r="M291" s="512">
        <v>-5.9223089832005138E-2</v>
      </c>
      <c r="N291" s="512"/>
      <c r="O291" s="399">
        <v>2622340.0928733731</v>
      </c>
      <c r="P291" s="432">
        <v>2374106.4758272329</v>
      </c>
      <c r="Q291" s="511">
        <v>-248233.6170461397</v>
      </c>
      <c r="R291" s="512">
        <v>-9.4661107352457474E-2</v>
      </c>
      <c r="S291" s="512"/>
      <c r="T291" s="399">
        <v>4028182.342729406</v>
      </c>
      <c r="U291" s="432">
        <v>2237272.8258742541</v>
      </c>
      <c r="V291" s="511">
        <v>-1790909.5168551521</v>
      </c>
      <c r="W291" s="512">
        <v>-0.44459494741781519</v>
      </c>
      <c r="X291" s="513"/>
      <c r="Y291" s="432">
        <v>21225729.645988841</v>
      </c>
      <c r="Z291" s="432">
        <v>18323397.706146762</v>
      </c>
      <c r="AA291" s="511">
        <v>-2902331.9398420751</v>
      </c>
      <c r="AB291" s="512">
        <v>-0.13673649802613719</v>
      </c>
      <c r="AC291" s="513"/>
      <c r="AD291" s="516">
        <v>0</v>
      </c>
      <c r="AE291" s="438">
        <v>3440933.862948379</v>
      </c>
      <c r="AF291" s="504"/>
      <c r="AG291" s="398">
        <v>21225729.645988841</v>
      </c>
      <c r="AH291" s="398">
        <v>21764331.569095138</v>
      </c>
      <c r="AI291" s="511">
        <v>538601.9231063053</v>
      </c>
      <c r="AJ291" s="512">
        <v>2.537495445807152E-2</v>
      </c>
      <c r="AK291" s="512"/>
      <c r="AL291" s="199">
        <v>-3155643</v>
      </c>
      <c r="AM291" s="432">
        <v>-2339536</v>
      </c>
      <c r="AN291" s="511">
        <v>816107</v>
      </c>
      <c r="AO291" s="512">
        <v>-0.25861829110580631</v>
      </c>
      <c r="AP291" s="512"/>
      <c r="AQ291" s="444">
        <v>18070086.645988841</v>
      </c>
      <c r="AR291" s="444">
        <v>19424795.569095138</v>
      </c>
      <c r="AS291" s="511">
        <v>1354708.9231063051</v>
      </c>
      <c r="AT291" s="512">
        <v>7.4969697137950417E-2</v>
      </c>
      <c r="AV291" s="518">
        <v>504.1056690895465</v>
      </c>
      <c r="AW291" s="518">
        <v>475.92997134584971</v>
      </c>
      <c r="AX291" s="518">
        <v>-28.175697743696791</v>
      </c>
      <c r="AY291" s="519">
        <v>-5.5892443730268422E-2</v>
      </c>
      <c r="AZ291" s="520"/>
      <c r="BA291" s="518">
        <v>90.697613283760703</v>
      </c>
      <c r="BB291" s="518">
        <v>82.402779349110872</v>
      </c>
      <c r="BC291" s="518">
        <v>-8.2948339346498301</v>
      </c>
      <c r="BD291" s="519">
        <v>-9.1455922976696566E-2</v>
      </c>
      <c r="BE291" s="520"/>
      <c r="BF291" s="518">
        <v>139.32080180989189</v>
      </c>
      <c r="BG291" s="518">
        <v>77.653424937497974</v>
      </c>
      <c r="BH291" s="518">
        <v>-61.667376872393973</v>
      </c>
      <c r="BI291" s="519">
        <v>-0.44262863887720982</v>
      </c>
      <c r="BJ291" s="520"/>
      <c r="BK291" s="518">
        <v>734.1240841831991</v>
      </c>
      <c r="BL291" s="518">
        <v>635.98617563245853</v>
      </c>
      <c r="BM291" s="518">
        <v>-98.137908550740576</v>
      </c>
      <c r="BN291" s="519">
        <v>-0.1336802737645241</v>
      </c>
      <c r="BO291" s="521"/>
      <c r="BP291" s="518">
        <v>0</v>
      </c>
      <c r="BQ291" s="518">
        <v>119.4312541372524</v>
      </c>
      <c r="BR291" s="521"/>
      <c r="BS291" s="518">
        <v>734.1240841831991</v>
      </c>
      <c r="BT291" s="518">
        <v>755.41742976971091</v>
      </c>
      <c r="BU291" s="518">
        <v>21.293345586511801</v>
      </c>
      <c r="BV291" s="519">
        <v>2.900510423956898E-2</v>
      </c>
      <c r="BW291" s="512"/>
      <c r="BX291" s="518">
        <v>-109.1427039739909</v>
      </c>
      <c r="BY291" s="518">
        <v>-84.132622956509664</v>
      </c>
      <c r="BZ291" s="511">
        <v>25.010081017481269</v>
      </c>
      <c r="CA291" s="512">
        <v>-0.22915027855129241</v>
      </c>
      <c r="CB291" s="512"/>
      <c r="CC291" s="444">
        <v>624.98138020920817</v>
      </c>
      <c r="CD291" s="444">
        <v>674.21455586738193</v>
      </c>
      <c r="CE291" s="511">
        <v>49.233175658173757</v>
      </c>
      <c r="CF291" s="512">
        <v>7.87754279042574E-2</v>
      </c>
    </row>
    <row r="292" spans="1:84">
      <c r="A292" s="396">
        <v>931</v>
      </c>
      <c r="B292" s="411">
        <v>13</v>
      </c>
      <c r="C292" s="411">
        <v>13</v>
      </c>
      <c r="D292" s="397" t="s">
        <v>334</v>
      </c>
      <c r="E292" s="399">
        <v>5951</v>
      </c>
      <c r="F292" s="399">
        <v>5877</v>
      </c>
      <c r="G292" s="511">
        <v>-74</v>
      </c>
      <c r="H292" s="512">
        <v>-1.243488489329525E-2</v>
      </c>
      <c r="I292" s="512"/>
      <c r="J292" s="399">
        <v>4350514.5951373111</v>
      </c>
      <c r="K292" s="432">
        <v>4334451.3407392837</v>
      </c>
      <c r="L292" s="511">
        <v>-16063.254398027429</v>
      </c>
      <c r="M292" s="512">
        <v>-3.692265373843769E-3</v>
      </c>
      <c r="N292" s="512"/>
      <c r="O292" s="399">
        <v>2372291.80699465</v>
      </c>
      <c r="P292" s="432">
        <v>2141123.5742001929</v>
      </c>
      <c r="Q292" s="511">
        <v>-231168.23279445659</v>
      </c>
      <c r="R292" s="512">
        <v>-9.7445108613056039E-2</v>
      </c>
      <c r="S292" s="512"/>
      <c r="T292" s="399">
        <v>1309714.29257914</v>
      </c>
      <c r="U292" s="432">
        <v>917806.03441379685</v>
      </c>
      <c r="V292" s="511">
        <v>-391908.25816534268</v>
      </c>
      <c r="W292" s="512">
        <v>-0.29923187094002163</v>
      </c>
      <c r="X292" s="513"/>
      <c r="Y292" s="432">
        <v>8032520.6947111012</v>
      </c>
      <c r="Z292" s="432">
        <v>7393380.949353274</v>
      </c>
      <c r="AA292" s="511">
        <v>-639139.74535782728</v>
      </c>
      <c r="AB292" s="512">
        <v>-7.9569013221299223E-2</v>
      </c>
      <c r="AC292" s="513"/>
      <c r="AD292" s="516">
        <v>0</v>
      </c>
      <c r="AE292" s="438">
        <v>785677.80052923842</v>
      </c>
      <c r="AF292" s="504"/>
      <c r="AG292" s="398">
        <v>8032520.6947111012</v>
      </c>
      <c r="AH292" s="398">
        <v>8179058.7498825127</v>
      </c>
      <c r="AI292" s="511">
        <v>146538.05517141151</v>
      </c>
      <c r="AJ292" s="512">
        <v>1.8243097122413562E-2</v>
      </c>
      <c r="AK292" s="512"/>
      <c r="AL292" s="199">
        <v>-3395</v>
      </c>
      <c r="AM292" s="432">
        <v>29045</v>
      </c>
      <c r="AN292" s="511">
        <v>32440</v>
      </c>
      <c r="AO292" s="512">
        <v>-9.5552282768777612</v>
      </c>
      <c r="AP292" s="512"/>
      <c r="AQ292" s="444">
        <v>8029125.6947111012</v>
      </c>
      <c r="AR292" s="444">
        <v>8208103.7498825127</v>
      </c>
      <c r="AS292" s="511">
        <v>178978.05517141151</v>
      </c>
      <c r="AT292" s="512">
        <v>2.22911014195863E-2</v>
      </c>
      <c r="AV292" s="518">
        <v>731.05605698828958</v>
      </c>
      <c r="AW292" s="518">
        <v>737.52787829492661</v>
      </c>
      <c r="AX292" s="518">
        <v>6.4718213066370254</v>
      </c>
      <c r="AY292" s="519">
        <v>8.852701847925042E-3</v>
      </c>
      <c r="AZ292" s="520"/>
      <c r="BA292" s="518">
        <v>398.63750747683582</v>
      </c>
      <c r="BB292" s="518">
        <v>364.32254112645802</v>
      </c>
      <c r="BC292" s="518">
        <v>-34.314966350377858</v>
      </c>
      <c r="BD292" s="519">
        <v>-8.6080626400594898E-2</v>
      </c>
      <c r="BE292" s="520"/>
      <c r="BF292" s="518">
        <v>220.0830604233137</v>
      </c>
      <c r="BG292" s="518">
        <v>156.16913976753389</v>
      </c>
      <c r="BH292" s="518">
        <v>-63.913920655779748</v>
      </c>
      <c r="BI292" s="519">
        <v>-0.29040817831615928</v>
      </c>
      <c r="BJ292" s="520"/>
      <c r="BK292" s="518">
        <v>1349.7766248884391</v>
      </c>
      <c r="BL292" s="518">
        <v>1258.019559188918</v>
      </c>
      <c r="BM292" s="518">
        <v>-91.757065699520581</v>
      </c>
      <c r="BN292" s="519">
        <v>-6.7979444900451158E-2</v>
      </c>
      <c r="BO292" s="521"/>
      <c r="BP292" s="518">
        <v>0</v>
      </c>
      <c r="BQ292" s="518">
        <v>133.68688115181871</v>
      </c>
      <c r="BR292" s="521"/>
      <c r="BS292" s="518">
        <v>1349.7766248884391</v>
      </c>
      <c r="BT292" s="518">
        <v>1391.7064403407369</v>
      </c>
      <c r="BU292" s="518">
        <v>41.929815452298271</v>
      </c>
      <c r="BV292" s="519">
        <v>3.1064262544747971E-2</v>
      </c>
      <c r="BW292" s="512"/>
      <c r="BX292" s="518">
        <v>-0.5704923542261805</v>
      </c>
      <c r="BY292" s="518">
        <v>23.339118597924109</v>
      </c>
      <c r="BZ292" s="511">
        <v>23.909610952150292</v>
      </c>
      <c r="CA292" s="512">
        <v>-41.91048447017566</v>
      </c>
      <c r="CB292" s="512"/>
      <c r="CC292" s="444">
        <v>1349.2061325342131</v>
      </c>
      <c r="CD292" s="444">
        <v>1396.64858769483</v>
      </c>
      <c r="CE292" s="511">
        <v>47.442455160616653</v>
      </c>
      <c r="CF292" s="512">
        <v>3.5163237118931212E-2</v>
      </c>
    </row>
    <row r="293" spans="1:84">
      <c r="A293" s="396">
        <v>934</v>
      </c>
      <c r="B293" s="411">
        <v>14</v>
      </c>
      <c r="C293" s="411">
        <v>14</v>
      </c>
      <c r="D293" s="397" t="s">
        <v>335</v>
      </c>
      <c r="E293" s="399">
        <v>2671</v>
      </c>
      <c r="F293" s="399">
        <v>2656</v>
      </c>
      <c r="G293" s="511">
        <v>-15</v>
      </c>
      <c r="H293" s="512">
        <v>-5.6158742044178211E-3</v>
      </c>
      <c r="I293" s="512"/>
      <c r="J293" s="399">
        <v>418972.84268845042</v>
      </c>
      <c r="K293" s="432">
        <v>525197.43691633118</v>
      </c>
      <c r="L293" s="511">
        <v>106224.59422788081</v>
      </c>
      <c r="M293" s="512">
        <v>0.25353575078103519</v>
      </c>
      <c r="N293" s="512"/>
      <c r="O293" s="399">
        <v>1224823.7886438151</v>
      </c>
      <c r="P293" s="432">
        <v>1235556.059425524</v>
      </c>
      <c r="Q293" s="511">
        <v>10732.27078170865</v>
      </c>
      <c r="R293" s="512">
        <v>8.7622977943561543E-3</v>
      </c>
      <c r="S293" s="512"/>
      <c r="T293" s="399">
        <v>561899.0903256645</v>
      </c>
      <c r="U293" s="432">
        <v>338797.82123913203</v>
      </c>
      <c r="V293" s="511">
        <v>-223101.2690865325</v>
      </c>
      <c r="W293" s="512">
        <v>-0.3970486390309475</v>
      </c>
      <c r="X293" s="513"/>
      <c r="Y293" s="432">
        <v>2205695.7216579299</v>
      </c>
      <c r="Z293" s="432">
        <v>2099551.3175809868</v>
      </c>
      <c r="AA293" s="511">
        <v>-106144.4040769432</v>
      </c>
      <c r="AB293" s="512">
        <v>-4.8122868006997277E-2</v>
      </c>
      <c r="AC293" s="513"/>
      <c r="AD293" s="516">
        <v>0</v>
      </c>
      <c r="AE293" s="438">
        <v>278940.76002899872</v>
      </c>
      <c r="AF293" s="504"/>
      <c r="AG293" s="398">
        <v>2205695.7216579299</v>
      </c>
      <c r="AH293" s="398">
        <v>2378492.0776099861</v>
      </c>
      <c r="AI293" s="511">
        <v>172796.35595205569</v>
      </c>
      <c r="AJ293" s="512">
        <v>7.8340976162465339E-2</v>
      </c>
      <c r="AK293" s="512"/>
      <c r="AL293" s="199">
        <v>-789518</v>
      </c>
      <c r="AM293" s="432">
        <v>-781641</v>
      </c>
      <c r="AN293" s="511">
        <v>7877</v>
      </c>
      <c r="AO293" s="512">
        <v>-9.9769732925658432E-3</v>
      </c>
      <c r="AP293" s="512"/>
      <c r="AQ293" s="444">
        <v>1416177.7216579299</v>
      </c>
      <c r="AR293" s="444">
        <v>1596851.0776099849</v>
      </c>
      <c r="AS293" s="511">
        <v>180673.35595205519</v>
      </c>
      <c r="AT293" s="512">
        <v>0.12757816564190791</v>
      </c>
      <c r="AV293" s="518">
        <v>156.85991864037831</v>
      </c>
      <c r="AW293" s="518">
        <v>197.73999883898011</v>
      </c>
      <c r="AX293" s="518">
        <v>40.880080198601831</v>
      </c>
      <c r="AY293" s="519">
        <v>0.2606152072048738</v>
      </c>
      <c r="AZ293" s="520"/>
      <c r="BA293" s="518">
        <v>458.56375464014042</v>
      </c>
      <c r="BB293" s="518">
        <v>465.19429948250132</v>
      </c>
      <c r="BC293" s="518">
        <v>6.6305448423609619</v>
      </c>
      <c r="BD293" s="519">
        <v>1.4459374024369431E-2</v>
      </c>
      <c r="BE293" s="520"/>
      <c r="BF293" s="518">
        <v>210.3703071230492</v>
      </c>
      <c r="BG293" s="518">
        <v>127.55942064726349</v>
      </c>
      <c r="BH293" s="518">
        <v>-82.810886475785694</v>
      </c>
      <c r="BI293" s="519">
        <v>-0.39364341673631809</v>
      </c>
      <c r="BJ293" s="520"/>
      <c r="BK293" s="518">
        <v>825.79398040356796</v>
      </c>
      <c r="BL293" s="518">
        <v>790.49371896874504</v>
      </c>
      <c r="BM293" s="518">
        <v>-35.300261434822907</v>
      </c>
      <c r="BN293" s="519">
        <v>-4.2747055891072937E-2</v>
      </c>
      <c r="BO293" s="521"/>
      <c r="BP293" s="518">
        <v>0</v>
      </c>
      <c r="BQ293" s="518">
        <v>105.0228765169423</v>
      </c>
      <c r="BR293" s="521"/>
      <c r="BS293" s="518">
        <v>825.79398040356796</v>
      </c>
      <c r="BT293" s="518">
        <v>895.51659548568739</v>
      </c>
      <c r="BU293" s="518">
        <v>69.722615082119432</v>
      </c>
      <c r="BV293" s="519">
        <v>8.4431004265792517E-2</v>
      </c>
      <c r="BW293" s="512"/>
      <c r="BX293" s="518">
        <v>-295.58891800823659</v>
      </c>
      <c r="BY293" s="518">
        <v>-292.33245481927707</v>
      </c>
      <c r="BZ293" s="511">
        <v>3.256463188959458</v>
      </c>
      <c r="CA293" s="512">
        <v>-1.101686494508132E-2</v>
      </c>
      <c r="CB293" s="512"/>
      <c r="CC293" s="444">
        <v>530.20506239533142</v>
      </c>
      <c r="CD293" s="444">
        <v>601.22405030496429</v>
      </c>
      <c r="CE293" s="511">
        <v>71.01898790963287</v>
      </c>
      <c r="CF293" s="512">
        <v>0.13394626522196371</v>
      </c>
    </row>
    <row r="294" spans="1:84">
      <c r="A294" s="396">
        <v>935</v>
      </c>
      <c r="B294" s="411">
        <v>8</v>
      </c>
      <c r="C294" s="411">
        <v>8</v>
      </c>
      <c r="D294" s="397" t="s">
        <v>336</v>
      </c>
      <c r="E294" s="399">
        <v>2985</v>
      </c>
      <c r="F294" s="399">
        <v>2927</v>
      </c>
      <c r="G294" s="511">
        <v>-58</v>
      </c>
      <c r="H294" s="512">
        <v>-1.943048576214405E-2</v>
      </c>
      <c r="I294" s="512"/>
      <c r="J294" s="399">
        <v>132840.1092518185</v>
      </c>
      <c r="K294" s="432">
        <v>81581.218495957088</v>
      </c>
      <c r="L294" s="511">
        <v>-51258.890755861437</v>
      </c>
      <c r="M294" s="512">
        <v>-0.38586908008854809</v>
      </c>
      <c r="N294" s="512"/>
      <c r="O294" s="399">
        <v>1085050.7477332579</v>
      </c>
      <c r="P294" s="432">
        <v>1165821.3467909279</v>
      </c>
      <c r="Q294" s="511">
        <v>80770.599057669984</v>
      </c>
      <c r="R294" s="512">
        <v>7.44394667497396E-2</v>
      </c>
      <c r="S294" s="512"/>
      <c r="T294" s="399">
        <v>622487.32514186262</v>
      </c>
      <c r="U294" s="432">
        <v>394634.47847400268</v>
      </c>
      <c r="V294" s="511">
        <v>-227852.84666785991</v>
      </c>
      <c r="W294" s="512">
        <v>-0.36603612228720173</v>
      </c>
      <c r="X294" s="513"/>
      <c r="Y294" s="432">
        <v>1840378.18212694</v>
      </c>
      <c r="Z294" s="432">
        <v>1642037.043760888</v>
      </c>
      <c r="AA294" s="511">
        <v>-198341.13836605151</v>
      </c>
      <c r="AB294" s="512">
        <v>-0.1077719461642536</v>
      </c>
      <c r="AC294" s="513"/>
      <c r="AD294" s="516">
        <v>0</v>
      </c>
      <c r="AE294" s="438">
        <v>498142.67955535301</v>
      </c>
      <c r="AF294" s="504"/>
      <c r="AG294" s="398">
        <v>1840378.18212694</v>
      </c>
      <c r="AH294" s="398">
        <v>2140179.7233162411</v>
      </c>
      <c r="AI294" s="511">
        <v>299801.54118930129</v>
      </c>
      <c r="AJ294" s="512">
        <v>0.16290213832181941</v>
      </c>
      <c r="AK294" s="512"/>
      <c r="AL294" s="199">
        <v>135993</v>
      </c>
      <c r="AM294" s="432">
        <v>53533</v>
      </c>
      <c r="AN294" s="511">
        <v>-82460</v>
      </c>
      <c r="AO294" s="512">
        <v>-0.60635473884685243</v>
      </c>
      <c r="AP294" s="512"/>
      <c r="AQ294" s="444">
        <v>1976371.18212694</v>
      </c>
      <c r="AR294" s="444">
        <v>2193712.7233162411</v>
      </c>
      <c r="AS294" s="511">
        <v>217341.54118930129</v>
      </c>
      <c r="AT294" s="512">
        <v>0.1099700011590949</v>
      </c>
      <c r="AV294" s="518">
        <v>44.502549163088283</v>
      </c>
      <c r="AW294" s="518">
        <v>27.871957121953219</v>
      </c>
      <c r="AX294" s="518">
        <v>-16.63059204113506</v>
      </c>
      <c r="AY294" s="519">
        <v>-0.37369976223584422</v>
      </c>
      <c r="AZ294" s="520"/>
      <c r="BA294" s="518">
        <v>363.50108801784199</v>
      </c>
      <c r="BB294" s="518">
        <v>398.29905937510358</v>
      </c>
      <c r="BC294" s="518">
        <v>34.797971357261638</v>
      </c>
      <c r="BD294" s="519">
        <v>9.573003356609934E-2</v>
      </c>
      <c r="BE294" s="520"/>
      <c r="BF294" s="518">
        <v>208.53846738420859</v>
      </c>
      <c r="BG294" s="518">
        <v>134.82558198633501</v>
      </c>
      <c r="BH294" s="518">
        <v>-73.712885397873549</v>
      </c>
      <c r="BI294" s="519">
        <v>-0.35347380424574559</v>
      </c>
      <c r="BJ294" s="520"/>
      <c r="BK294" s="518">
        <v>616.54210456513897</v>
      </c>
      <c r="BL294" s="518">
        <v>560.99659848339195</v>
      </c>
      <c r="BM294" s="518">
        <v>-55.545506081747021</v>
      </c>
      <c r="BN294" s="519">
        <v>-9.0091991561427123E-2</v>
      </c>
      <c r="BO294" s="521"/>
      <c r="BP294" s="518">
        <v>0</v>
      </c>
      <c r="BQ294" s="518">
        <v>170.18882116684421</v>
      </c>
      <c r="BR294" s="521"/>
      <c r="BS294" s="518">
        <v>616.54210456513897</v>
      </c>
      <c r="BT294" s="518">
        <v>731.1854196502361</v>
      </c>
      <c r="BU294" s="518">
        <v>114.6433150850971</v>
      </c>
      <c r="BV294" s="519">
        <v>0.1859456381587396</v>
      </c>
      <c r="BW294" s="512"/>
      <c r="BX294" s="518">
        <v>45.558793969849248</v>
      </c>
      <c r="BY294" s="518">
        <v>40.363170481721902</v>
      </c>
      <c r="BZ294" s="511">
        <v>-5.195623488127346</v>
      </c>
      <c r="CA294" s="512">
        <v>-0.1140421647589224</v>
      </c>
      <c r="CB294" s="512"/>
      <c r="CC294" s="444">
        <v>662.10089853498823</v>
      </c>
      <c r="CD294" s="444">
        <v>749.47479443670693</v>
      </c>
      <c r="CE294" s="511">
        <v>87.373895901718697</v>
      </c>
      <c r="CF294" s="512">
        <v>0.13196462366241829</v>
      </c>
    </row>
    <row r="295" spans="1:84">
      <c r="A295" s="396">
        <v>936</v>
      </c>
      <c r="B295" s="411">
        <v>6</v>
      </c>
      <c r="C295" s="411">
        <v>6</v>
      </c>
      <c r="D295" s="397" t="s">
        <v>337</v>
      </c>
      <c r="E295" s="399">
        <v>6395</v>
      </c>
      <c r="F295" s="399">
        <v>6275</v>
      </c>
      <c r="G295" s="511">
        <v>-120</v>
      </c>
      <c r="H295" s="512">
        <v>-1.8764659890539489E-2</v>
      </c>
      <c r="I295" s="512"/>
      <c r="J295" s="399">
        <v>3414965.9834388099</v>
      </c>
      <c r="K295" s="432">
        <v>3271876.585850189</v>
      </c>
      <c r="L295" s="511">
        <v>-143089.39758862139</v>
      </c>
      <c r="M295" s="512">
        <v>-4.1900680206639389E-2</v>
      </c>
      <c r="N295" s="512"/>
      <c r="O295" s="399">
        <v>2007797.9339286699</v>
      </c>
      <c r="P295" s="432">
        <v>2409040.6902955528</v>
      </c>
      <c r="Q295" s="511">
        <v>401242.75636688358</v>
      </c>
      <c r="R295" s="512">
        <v>0.1998422000473771</v>
      </c>
      <c r="S295" s="512"/>
      <c r="T295" s="399">
        <v>1416579.115079127</v>
      </c>
      <c r="U295" s="432">
        <v>1053646.495033646</v>
      </c>
      <c r="V295" s="511">
        <v>-362932.62004548032</v>
      </c>
      <c r="W295" s="512">
        <v>-0.25620356546426132</v>
      </c>
      <c r="X295" s="513"/>
      <c r="Y295" s="432">
        <v>6839343.0324466061</v>
      </c>
      <c r="Z295" s="432">
        <v>6734563.7711793873</v>
      </c>
      <c r="AA295" s="511">
        <v>-104779.2612672187</v>
      </c>
      <c r="AB295" s="512">
        <v>-1.5320076909453761E-2</v>
      </c>
      <c r="AC295" s="513"/>
      <c r="AD295" s="516">
        <v>0</v>
      </c>
      <c r="AE295" s="438">
        <v>757421.53800524422</v>
      </c>
      <c r="AF295" s="504"/>
      <c r="AG295" s="398">
        <v>6839343.0324466061</v>
      </c>
      <c r="AH295" s="398">
        <v>7491985.3091846313</v>
      </c>
      <c r="AI295" s="511">
        <v>652642.27673802525</v>
      </c>
      <c r="AJ295" s="512">
        <v>9.5424702875965939E-2</v>
      </c>
      <c r="AK295" s="512"/>
      <c r="AL295" s="199">
        <v>483134</v>
      </c>
      <c r="AM295" s="432">
        <v>557715</v>
      </c>
      <c r="AN295" s="511">
        <v>74581</v>
      </c>
      <c r="AO295" s="512">
        <v>0.1543691812209449</v>
      </c>
      <c r="AP295" s="512"/>
      <c r="AQ295" s="444">
        <v>7322477.0324466061</v>
      </c>
      <c r="AR295" s="444">
        <v>8049700.3091846323</v>
      </c>
      <c r="AS295" s="511">
        <v>727223.27673802618</v>
      </c>
      <c r="AT295" s="512">
        <v>9.9313835129236902E-2</v>
      </c>
      <c r="AV295" s="518">
        <v>534.00562680825794</v>
      </c>
      <c r="AW295" s="518">
        <v>521.41459535461172</v>
      </c>
      <c r="AX295" s="518">
        <v>-12.59103145364622</v>
      </c>
      <c r="AY295" s="519">
        <v>-2.357846213887781E-2</v>
      </c>
      <c r="AZ295" s="520"/>
      <c r="BA295" s="518">
        <v>313.96371132582789</v>
      </c>
      <c r="BB295" s="518">
        <v>383.91086697937112</v>
      </c>
      <c r="BC295" s="518">
        <v>69.94715565354312</v>
      </c>
      <c r="BD295" s="519">
        <v>0.2227873895303549</v>
      </c>
      <c r="BE295" s="520"/>
      <c r="BF295" s="518">
        <v>221.51354418751001</v>
      </c>
      <c r="BG295" s="518">
        <v>167.91179203723439</v>
      </c>
      <c r="BH295" s="518">
        <v>-53.601752150275559</v>
      </c>
      <c r="BI295" s="519">
        <v>-0.24197956990341851</v>
      </c>
      <c r="BJ295" s="520"/>
      <c r="BK295" s="518">
        <v>1069.482882321596</v>
      </c>
      <c r="BL295" s="518">
        <v>1073.237254371217</v>
      </c>
      <c r="BM295" s="518">
        <v>3.7543720496212249</v>
      </c>
      <c r="BN295" s="519">
        <v>3.5104554843097299E-3</v>
      </c>
      <c r="BO295" s="521"/>
      <c r="BP295" s="518">
        <v>0</v>
      </c>
      <c r="BQ295" s="518">
        <v>120.70462757055689</v>
      </c>
      <c r="BR295" s="521"/>
      <c r="BS295" s="518">
        <v>1069.482882321596</v>
      </c>
      <c r="BT295" s="518">
        <v>1193.941881941774</v>
      </c>
      <c r="BU295" s="518">
        <v>124.45899962017801</v>
      </c>
      <c r="BV295" s="519">
        <v>0.1163730637277773</v>
      </c>
      <c r="BW295" s="512"/>
      <c r="BX295" s="518">
        <v>75.548709929632523</v>
      </c>
      <c r="BY295" s="518">
        <v>94.946932270916335</v>
      </c>
      <c r="BZ295" s="511">
        <v>19.398222341283809</v>
      </c>
      <c r="CA295" s="512">
        <v>0.25676444189916248</v>
      </c>
      <c r="CB295" s="512"/>
      <c r="CC295" s="444">
        <v>1145.0315922512279</v>
      </c>
      <c r="CD295" s="444">
        <v>1282.820766403926</v>
      </c>
      <c r="CE295" s="511">
        <v>137.78917415269709</v>
      </c>
      <c r="CF295" s="512">
        <v>0.1203365698249356</v>
      </c>
    </row>
    <row r="296" spans="1:84">
      <c r="A296" s="396">
        <v>946</v>
      </c>
      <c r="B296" s="411">
        <v>15</v>
      </c>
      <c r="C296" s="411">
        <v>15</v>
      </c>
      <c r="D296" s="397" t="s">
        <v>338</v>
      </c>
      <c r="E296" s="399">
        <v>6287</v>
      </c>
      <c r="F296" s="399">
        <v>6291</v>
      </c>
      <c r="G296" s="511">
        <v>4</v>
      </c>
      <c r="H296" s="512">
        <v>6.3623349769365359E-4</v>
      </c>
      <c r="I296" s="512"/>
      <c r="J296" s="399">
        <v>4639794.5708259409</v>
      </c>
      <c r="K296" s="432">
        <v>5004081.9856840055</v>
      </c>
      <c r="L296" s="511">
        <v>364287.41485806461</v>
      </c>
      <c r="M296" s="512">
        <v>7.8513694797745531E-2</v>
      </c>
      <c r="N296" s="512"/>
      <c r="O296" s="399">
        <v>2170743.7907054871</v>
      </c>
      <c r="P296" s="432">
        <v>2260590.3994615781</v>
      </c>
      <c r="Q296" s="511">
        <v>89846.608756090514</v>
      </c>
      <c r="R296" s="512">
        <v>4.1389780378867543E-2</v>
      </c>
      <c r="S296" s="512"/>
      <c r="T296" s="399">
        <v>1364035.144172041</v>
      </c>
      <c r="U296" s="432">
        <v>920438.21946432185</v>
      </c>
      <c r="V296" s="511">
        <v>-443596.92470771942</v>
      </c>
      <c r="W296" s="512">
        <v>-0.32520930754828847</v>
      </c>
      <c r="X296" s="513"/>
      <c r="Y296" s="432">
        <v>8174573.5057034697</v>
      </c>
      <c r="Z296" s="432">
        <v>8185110.6046099048</v>
      </c>
      <c r="AA296" s="511">
        <v>10537.098906435071</v>
      </c>
      <c r="AB296" s="512">
        <v>1.289009010572019E-3</v>
      </c>
      <c r="AC296" s="513"/>
      <c r="AD296" s="516">
        <v>0</v>
      </c>
      <c r="AE296" s="438">
        <v>604152.73073887196</v>
      </c>
      <c r="AF296" s="504"/>
      <c r="AG296" s="398">
        <v>8174573.5057034697</v>
      </c>
      <c r="AH296" s="398">
        <v>8789263.3353487775</v>
      </c>
      <c r="AI296" s="511">
        <v>614689.82964530773</v>
      </c>
      <c r="AJ296" s="512">
        <v>7.519533945305322E-2</v>
      </c>
      <c r="AK296" s="512"/>
      <c r="AL296" s="199">
        <v>662200</v>
      </c>
      <c r="AM296" s="432">
        <v>859603</v>
      </c>
      <c r="AN296" s="511">
        <v>197403</v>
      </c>
      <c r="AO296" s="512">
        <v>0.29810178193899117</v>
      </c>
      <c r="AP296" s="512"/>
      <c r="AQ296" s="444">
        <v>8836773.5057034697</v>
      </c>
      <c r="AR296" s="444">
        <v>9648866.3353487775</v>
      </c>
      <c r="AS296" s="511">
        <v>812092.82964530773</v>
      </c>
      <c r="AT296" s="512">
        <v>9.1899246837226639E-2</v>
      </c>
      <c r="AV296" s="518">
        <v>737.99818209415321</v>
      </c>
      <c r="AW296" s="518">
        <v>795.43506369162378</v>
      </c>
      <c r="AX296" s="518">
        <v>57.436881597470567</v>
      </c>
      <c r="AY296" s="519">
        <v>7.7827944554669404E-2</v>
      </c>
      <c r="AZ296" s="520"/>
      <c r="BA296" s="518">
        <v>345.27497863933309</v>
      </c>
      <c r="BB296" s="518">
        <v>359.33721180441552</v>
      </c>
      <c r="BC296" s="518">
        <v>14.062233165082381</v>
      </c>
      <c r="BD296" s="519">
        <v>4.0727634595762251E-2</v>
      </c>
      <c r="BE296" s="520"/>
      <c r="BF296" s="518">
        <v>216.96121268841119</v>
      </c>
      <c r="BG296" s="518">
        <v>146.3103194189035</v>
      </c>
      <c r="BH296" s="518">
        <v>-70.650893269507691</v>
      </c>
      <c r="BI296" s="519">
        <v>-0.32563835901384353</v>
      </c>
      <c r="BJ296" s="520"/>
      <c r="BK296" s="518">
        <v>1300.234373421898</v>
      </c>
      <c r="BL296" s="518">
        <v>1301.082594914943</v>
      </c>
      <c r="BM296" s="518">
        <v>0.84822149304523009</v>
      </c>
      <c r="BN296" s="519">
        <v>6.5236045930159453E-4</v>
      </c>
      <c r="BO296" s="521"/>
      <c r="BP296" s="518">
        <v>0</v>
      </c>
      <c r="BQ296" s="518">
        <v>96.034450920183119</v>
      </c>
      <c r="BR296" s="521"/>
      <c r="BS296" s="518">
        <v>1300.234373421898</v>
      </c>
      <c r="BT296" s="518">
        <v>1397.117045835126</v>
      </c>
      <c r="BU296" s="518">
        <v>96.88267241322842</v>
      </c>
      <c r="BV296" s="519">
        <v>7.4511699116411617E-2</v>
      </c>
      <c r="BW296" s="512"/>
      <c r="BX296" s="518">
        <v>105.3284555431843</v>
      </c>
      <c r="BY296" s="518">
        <v>127.0823398505802</v>
      </c>
      <c r="BZ296" s="511">
        <v>21.75388430739585</v>
      </c>
      <c r="CA296" s="512">
        <v>0.20653378230232211</v>
      </c>
      <c r="CB296" s="512"/>
      <c r="CC296" s="444">
        <v>1405.562828965082</v>
      </c>
      <c r="CD296" s="444">
        <v>1533.757166642629</v>
      </c>
      <c r="CE296" s="511">
        <v>128.19433767754691</v>
      </c>
      <c r="CF296" s="512">
        <v>9.1204985672491454E-2</v>
      </c>
    </row>
    <row r="297" spans="1:84">
      <c r="A297" s="396">
        <v>976</v>
      </c>
      <c r="B297" s="411">
        <v>19</v>
      </c>
      <c r="C297" s="411">
        <v>19</v>
      </c>
      <c r="D297" s="397" t="s">
        <v>339</v>
      </c>
      <c r="E297" s="399">
        <v>3788</v>
      </c>
      <c r="F297" s="399">
        <v>3765</v>
      </c>
      <c r="G297" s="511">
        <v>-23</v>
      </c>
      <c r="H297" s="512">
        <v>-6.0718057022175293E-3</v>
      </c>
      <c r="I297" s="512"/>
      <c r="J297" s="399">
        <v>1386500.7460389379</v>
      </c>
      <c r="K297" s="432">
        <v>1739079.462316755</v>
      </c>
      <c r="L297" s="511">
        <v>352578.7162778168</v>
      </c>
      <c r="M297" s="512">
        <v>0.25429392467699041</v>
      </c>
      <c r="N297" s="512"/>
      <c r="O297" s="399">
        <v>1886670.166639443</v>
      </c>
      <c r="P297" s="432">
        <v>1933795.041801872</v>
      </c>
      <c r="Q297" s="511">
        <v>47124.875162428711</v>
      </c>
      <c r="R297" s="512">
        <v>2.4977802689469579E-2</v>
      </c>
      <c r="S297" s="512"/>
      <c r="T297" s="399">
        <v>822771.08316311531</v>
      </c>
      <c r="U297" s="432">
        <v>592172.44478599227</v>
      </c>
      <c r="V297" s="511">
        <v>-230598.63837712299</v>
      </c>
      <c r="W297" s="512">
        <v>-0.2802707133199121</v>
      </c>
      <c r="X297" s="513"/>
      <c r="Y297" s="432">
        <v>4095941.9958414971</v>
      </c>
      <c r="Z297" s="432">
        <v>4265046.9489046196</v>
      </c>
      <c r="AA297" s="511">
        <v>169104.9530631229</v>
      </c>
      <c r="AB297" s="512">
        <v>4.1285973589179431E-2</v>
      </c>
      <c r="AC297" s="513"/>
      <c r="AD297" s="516">
        <v>0</v>
      </c>
      <c r="AE297" s="438">
        <v>643479.69324871141</v>
      </c>
      <c r="AF297" s="504"/>
      <c r="AG297" s="398">
        <v>4095941.9958414971</v>
      </c>
      <c r="AH297" s="398">
        <v>4908526.6421533311</v>
      </c>
      <c r="AI297" s="511">
        <v>812584.64631183445</v>
      </c>
      <c r="AJ297" s="512">
        <v>0.19838773281868499</v>
      </c>
      <c r="AK297" s="512"/>
      <c r="AL297" s="199">
        <v>-720431</v>
      </c>
      <c r="AM297" s="432">
        <v>-650045</v>
      </c>
      <c r="AN297" s="511">
        <v>70386</v>
      </c>
      <c r="AO297" s="512">
        <v>-9.7699849118097357E-2</v>
      </c>
      <c r="AP297" s="512"/>
      <c r="AQ297" s="444">
        <v>3375510.9958414971</v>
      </c>
      <c r="AR297" s="444">
        <v>4258481.6421533311</v>
      </c>
      <c r="AS297" s="511">
        <v>882970.64631183445</v>
      </c>
      <c r="AT297" s="512">
        <v>0.26158132721227129</v>
      </c>
      <c r="AV297" s="518">
        <v>366.02448417078631</v>
      </c>
      <c r="AW297" s="518">
        <v>461.90689570166143</v>
      </c>
      <c r="AX297" s="518">
        <v>95.882411530875174</v>
      </c>
      <c r="AY297" s="519">
        <v>0.26195627800171051</v>
      </c>
      <c r="AZ297" s="520"/>
      <c r="BA297" s="518">
        <v>498.0649859132638</v>
      </c>
      <c r="BB297" s="518">
        <v>513.62418108947463</v>
      </c>
      <c r="BC297" s="518">
        <v>15.55919517621084</v>
      </c>
      <c r="BD297" s="519">
        <v>3.1239287274292381E-2</v>
      </c>
      <c r="BE297" s="520"/>
      <c r="BF297" s="518">
        <v>217.2046154073694</v>
      </c>
      <c r="BG297" s="518">
        <v>157.2835178714455</v>
      </c>
      <c r="BH297" s="518">
        <v>-59.921097535923913</v>
      </c>
      <c r="BI297" s="519">
        <v>-0.27587396070539888</v>
      </c>
      <c r="BJ297" s="520"/>
      <c r="BK297" s="518">
        <v>1081.2940854914191</v>
      </c>
      <c r="BL297" s="518">
        <v>1132.8145946625821</v>
      </c>
      <c r="BM297" s="518">
        <v>51.520509171162303</v>
      </c>
      <c r="BN297" s="519">
        <v>4.7647083122393671E-2</v>
      </c>
      <c r="BO297" s="521"/>
      <c r="BP297" s="518">
        <v>0</v>
      </c>
      <c r="BQ297" s="518">
        <v>170.9109411019154</v>
      </c>
      <c r="BR297" s="521"/>
      <c r="BS297" s="518">
        <v>1081.2940854914191</v>
      </c>
      <c r="BT297" s="518">
        <v>1303.725535764497</v>
      </c>
      <c r="BU297" s="518">
        <v>222.43145027307759</v>
      </c>
      <c r="BV297" s="519">
        <v>0.20570856093417769</v>
      </c>
      <c r="BW297" s="512"/>
      <c r="BX297" s="518">
        <v>-190.18769799366419</v>
      </c>
      <c r="BY297" s="518">
        <v>-170.69482071713151</v>
      </c>
      <c r="BZ297" s="511">
        <v>19.492877276532742</v>
      </c>
      <c r="CA297" s="512">
        <v>-0.10249283987433359</v>
      </c>
      <c r="CB297" s="512"/>
      <c r="CC297" s="444">
        <v>891.10638749775512</v>
      </c>
      <c r="CD297" s="444">
        <v>1131.070821289065</v>
      </c>
      <c r="CE297" s="511">
        <v>239.96443379131031</v>
      </c>
      <c r="CF297" s="512">
        <v>0.26928819853388702</v>
      </c>
    </row>
    <row r="298" spans="1:84">
      <c r="A298" s="396">
        <v>977</v>
      </c>
      <c r="B298" s="411">
        <v>17</v>
      </c>
      <c r="C298" s="411">
        <v>17</v>
      </c>
      <c r="D298" s="397" t="s">
        <v>340</v>
      </c>
      <c r="E298" s="399">
        <v>15293</v>
      </c>
      <c r="F298" s="399">
        <v>15369</v>
      </c>
      <c r="G298" s="511">
        <v>76</v>
      </c>
      <c r="H298" s="512">
        <v>4.969593931864252E-3</v>
      </c>
      <c r="I298" s="512"/>
      <c r="J298" s="399">
        <v>7940712.7800822724</v>
      </c>
      <c r="K298" s="432">
        <v>8315913.5644452488</v>
      </c>
      <c r="L298" s="511">
        <v>375200.78436297638</v>
      </c>
      <c r="M298" s="512">
        <v>4.7250265153034418E-2</v>
      </c>
      <c r="N298" s="512"/>
      <c r="O298" s="399">
        <v>6526933.9752020221</v>
      </c>
      <c r="P298" s="432">
        <v>5927749.3487155894</v>
      </c>
      <c r="Q298" s="511">
        <v>-599184.62648643274</v>
      </c>
      <c r="R298" s="512">
        <v>-9.1801851951150884E-2</v>
      </c>
      <c r="S298" s="512"/>
      <c r="T298" s="399">
        <v>2433413.28319035</v>
      </c>
      <c r="U298" s="432">
        <v>992905.50997683522</v>
      </c>
      <c r="V298" s="511">
        <v>-1440507.7732135151</v>
      </c>
      <c r="W298" s="512">
        <v>-0.59197004601081293</v>
      </c>
      <c r="X298" s="513"/>
      <c r="Y298" s="432">
        <v>16901060.038474649</v>
      </c>
      <c r="Z298" s="432">
        <v>15236568.42313767</v>
      </c>
      <c r="AA298" s="511">
        <v>-1664491.6153369709</v>
      </c>
      <c r="AB298" s="512">
        <v>-9.8484450771005899E-2</v>
      </c>
      <c r="AC298" s="513"/>
      <c r="AD298" s="516">
        <v>0</v>
      </c>
      <c r="AE298" s="438">
        <v>1644575.431252548</v>
      </c>
      <c r="AF298" s="504"/>
      <c r="AG298" s="398">
        <v>16901060.038474649</v>
      </c>
      <c r="AH298" s="398">
        <v>16881143.854390219</v>
      </c>
      <c r="AI298" s="511">
        <v>-19916.18408442289</v>
      </c>
      <c r="AJ298" s="512">
        <v>-1.1783985169619201E-3</v>
      </c>
      <c r="AK298" s="512"/>
      <c r="AL298" s="199">
        <v>311097</v>
      </c>
      <c r="AM298" s="432">
        <v>516345</v>
      </c>
      <c r="AN298" s="511">
        <v>205248</v>
      </c>
      <c r="AO298" s="512">
        <v>0.65975563891647948</v>
      </c>
      <c r="AP298" s="512"/>
      <c r="AQ298" s="444">
        <v>17212157.038474649</v>
      </c>
      <c r="AR298" s="444">
        <v>17397488.854390219</v>
      </c>
      <c r="AS298" s="511">
        <v>185331.81591557339</v>
      </c>
      <c r="AT298" s="512">
        <v>1.0767495061850631E-2</v>
      </c>
      <c r="AV298" s="518">
        <v>519.23839534965487</v>
      </c>
      <c r="AW298" s="518">
        <v>541.08358152418828</v>
      </c>
      <c r="AX298" s="518">
        <v>21.84518617453341</v>
      </c>
      <c r="AY298" s="519">
        <v>4.2071592490426038E-2</v>
      </c>
      <c r="AZ298" s="520"/>
      <c r="BA298" s="518">
        <v>426.79225627424461</v>
      </c>
      <c r="BB298" s="518">
        <v>385.69518828262022</v>
      </c>
      <c r="BC298" s="518">
        <v>-41.097067991624392</v>
      </c>
      <c r="BD298" s="519">
        <v>-9.629290922564579E-2</v>
      </c>
      <c r="BE298" s="520"/>
      <c r="BF298" s="518">
        <v>159.11941955079769</v>
      </c>
      <c r="BG298" s="518">
        <v>64.604431646615609</v>
      </c>
      <c r="BH298" s="518">
        <v>-94.514987904182135</v>
      </c>
      <c r="BI298" s="519">
        <v>-0.59398776196521319</v>
      </c>
      <c r="BJ298" s="520"/>
      <c r="BK298" s="518">
        <v>1105.1500711746969</v>
      </c>
      <c r="BL298" s="518">
        <v>991.38320145342402</v>
      </c>
      <c r="BM298" s="518">
        <v>-113.7668697212733</v>
      </c>
      <c r="BN298" s="519">
        <v>-0.1029424624660677</v>
      </c>
      <c r="BO298" s="521"/>
      <c r="BP298" s="518">
        <v>0</v>
      </c>
      <c r="BQ298" s="518">
        <v>107.00601413576339</v>
      </c>
      <c r="BR298" s="521"/>
      <c r="BS298" s="518">
        <v>1105.1500711746969</v>
      </c>
      <c r="BT298" s="518">
        <v>1098.389215589187</v>
      </c>
      <c r="BU298" s="518">
        <v>-6.7608555855099439</v>
      </c>
      <c r="BV298" s="519">
        <v>-6.1175905081593367E-3</v>
      </c>
      <c r="BW298" s="512"/>
      <c r="BX298" s="518">
        <v>20.34244425554175</v>
      </c>
      <c r="BY298" s="518">
        <v>34.013143340490601</v>
      </c>
      <c r="BZ298" s="511">
        <v>13.670699084948851</v>
      </c>
      <c r="CA298" s="512">
        <v>0.67202834198376316</v>
      </c>
      <c r="CB298" s="512"/>
      <c r="CC298" s="444">
        <v>1125.4925154302391</v>
      </c>
      <c r="CD298" s="444">
        <v>1131.985741062543</v>
      </c>
      <c r="CE298" s="511">
        <v>6.4932256323036199</v>
      </c>
      <c r="CF298" s="512">
        <v>5.7692303976108377E-3</v>
      </c>
    </row>
    <row r="299" spans="1:84">
      <c r="A299" s="396">
        <v>980</v>
      </c>
      <c r="B299" s="411">
        <v>6</v>
      </c>
      <c r="C299" s="411">
        <v>6</v>
      </c>
      <c r="D299" s="397" t="s">
        <v>341</v>
      </c>
      <c r="E299" s="399">
        <v>33607</v>
      </c>
      <c r="F299" s="399">
        <v>33677</v>
      </c>
      <c r="G299" s="511">
        <v>70</v>
      </c>
      <c r="H299" s="512">
        <v>2.0828993959591752E-3</v>
      </c>
      <c r="I299" s="512"/>
      <c r="J299" s="399">
        <v>20137376.6605292</v>
      </c>
      <c r="K299" s="432">
        <v>20317286.457897071</v>
      </c>
      <c r="L299" s="511">
        <v>179909.79736786711</v>
      </c>
      <c r="M299" s="512">
        <v>8.9341228701603458E-3</v>
      </c>
      <c r="N299" s="512"/>
      <c r="O299" s="399">
        <v>5483454.6264062934</v>
      </c>
      <c r="P299" s="432">
        <v>5042701.1944374954</v>
      </c>
      <c r="Q299" s="511">
        <v>-440753.43196879787</v>
      </c>
      <c r="R299" s="512">
        <v>-8.0378787096421309E-2</v>
      </c>
      <c r="S299" s="512"/>
      <c r="T299" s="399">
        <v>4220969.3136749519</v>
      </c>
      <c r="U299" s="432">
        <v>1660658.8521236</v>
      </c>
      <c r="V299" s="511">
        <v>-2560310.4615513519</v>
      </c>
      <c r="W299" s="512">
        <v>-0.60656931412804771</v>
      </c>
      <c r="X299" s="513"/>
      <c r="Y299" s="432">
        <v>29841800.60061045</v>
      </c>
      <c r="Z299" s="432">
        <v>27020646.504458159</v>
      </c>
      <c r="AA299" s="511">
        <v>-2821154.0961522828</v>
      </c>
      <c r="AB299" s="512">
        <v>-9.4536993055793467E-2</v>
      </c>
      <c r="AC299" s="513"/>
      <c r="AD299" s="516">
        <v>0</v>
      </c>
      <c r="AE299" s="438">
        <v>3986354.5091801118</v>
      </c>
      <c r="AF299" s="504"/>
      <c r="AG299" s="398">
        <v>29841800.60061045</v>
      </c>
      <c r="AH299" s="398">
        <v>31007001.013638269</v>
      </c>
      <c r="AI299" s="511">
        <v>1165200.4130278269</v>
      </c>
      <c r="AJ299" s="512">
        <v>3.9045915111569747E-2</v>
      </c>
      <c r="AK299" s="512"/>
      <c r="AL299" s="199">
        <v>-3969884</v>
      </c>
      <c r="AM299" s="432">
        <v>-3631366</v>
      </c>
      <c r="AN299" s="511">
        <v>338518</v>
      </c>
      <c r="AO299" s="512">
        <v>-8.5271509192711925E-2</v>
      </c>
      <c r="AP299" s="512"/>
      <c r="AQ299" s="444">
        <v>25871916.60061045</v>
      </c>
      <c r="AR299" s="444">
        <v>27375635.013638269</v>
      </c>
      <c r="AS299" s="511">
        <v>1503718.4130278269</v>
      </c>
      <c r="AT299" s="512">
        <v>5.8121647353808592E-2</v>
      </c>
      <c r="AV299" s="518">
        <v>599.20185260598089</v>
      </c>
      <c r="AW299" s="518">
        <v>603.29858532223977</v>
      </c>
      <c r="AX299" s="518">
        <v>4.0967327162588836</v>
      </c>
      <c r="AY299" s="519">
        <v>6.8369827270090009E-3</v>
      </c>
      <c r="AZ299" s="520"/>
      <c r="BA299" s="518">
        <v>163.16406184444591</v>
      </c>
      <c r="BB299" s="518">
        <v>149.73724483883649</v>
      </c>
      <c r="BC299" s="518">
        <v>-13.42681700560945</v>
      </c>
      <c r="BD299" s="519">
        <v>-8.2290284109315937E-2</v>
      </c>
      <c r="BE299" s="520"/>
      <c r="BF299" s="518">
        <v>125.5979204830824</v>
      </c>
      <c r="BG299" s="518">
        <v>49.31136538657244</v>
      </c>
      <c r="BH299" s="518">
        <v>-76.28655509651</v>
      </c>
      <c r="BI299" s="519">
        <v>-0.60738708732670066</v>
      </c>
      <c r="BJ299" s="520"/>
      <c r="BK299" s="518">
        <v>887.96383493350925</v>
      </c>
      <c r="BL299" s="518">
        <v>802.34719554764865</v>
      </c>
      <c r="BM299" s="518">
        <v>-85.616639385860594</v>
      </c>
      <c r="BN299" s="519">
        <v>-9.6419061247321594E-2</v>
      </c>
      <c r="BO299" s="521"/>
      <c r="BP299" s="518">
        <v>0</v>
      </c>
      <c r="BQ299" s="518">
        <v>118.3702381203822</v>
      </c>
      <c r="BR299" s="521"/>
      <c r="BS299" s="518">
        <v>887.96383493350925</v>
      </c>
      <c r="BT299" s="518">
        <v>920.71743366803082</v>
      </c>
      <c r="BU299" s="518">
        <v>32.753598734521567</v>
      </c>
      <c r="BV299" s="519">
        <v>3.6886185502109058E-2</v>
      </c>
      <c r="BW299" s="512"/>
      <c r="BX299" s="518">
        <v>-118.12669979468561</v>
      </c>
      <c r="BY299" s="518">
        <v>-109.18428007245301</v>
      </c>
      <c r="BZ299" s="511">
        <v>8.9424197222326285</v>
      </c>
      <c r="CA299" s="512">
        <v>-7.5701934768137288E-2</v>
      </c>
      <c r="CB299" s="512"/>
      <c r="CC299" s="444">
        <v>769.83713513882367</v>
      </c>
      <c r="CD299" s="444">
        <v>812.88817334199223</v>
      </c>
      <c r="CE299" s="511">
        <v>43.051038203168559</v>
      </c>
      <c r="CF299" s="512">
        <v>5.592226750065158E-2</v>
      </c>
    </row>
    <row r="300" spans="1:84">
      <c r="A300" s="396">
        <v>981</v>
      </c>
      <c r="B300" s="411">
        <v>5</v>
      </c>
      <c r="C300" s="411">
        <v>5</v>
      </c>
      <c r="D300" s="397" t="s">
        <v>342</v>
      </c>
      <c r="E300" s="399">
        <v>2237</v>
      </c>
      <c r="F300" s="399">
        <v>2207</v>
      </c>
      <c r="G300" s="511">
        <v>-30</v>
      </c>
      <c r="H300" s="512">
        <v>-1.3410818059901649E-2</v>
      </c>
      <c r="I300" s="512"/>
      <c r="J300" s="399">
        <v>692687.12970531196</v>
      </c>
      <c r="K300" s="432">
        <v>591410.70100223599</v>
      </c>
      <c r="L300" s="511">
        <v>-101276.428703076</v>
      </c>
      <c r="M300" s="512">
        <v>-0.1462080416394653</v>
      </c>
      <c r="N300" s="512"/>
      <c r="O300" s="399">
        <v>1123713.116947154</v>
      </c>
      <c r="P300" s="432">
        <v>1204427.7756147401</v>
      </c>
      <c r="Q300" s="511">
        <v>80714.658667586278</v>
      </c>
      <c r="R300" s="512">
        <v>7.1828527628891359E-2</v>
      </c>
      <c r="S300" s="512"/>
      <c r="T300" s="399">
        <v>506594.97488760692</v>
      </c>
      <c r="U300" s="432">
        <v>361892.07658344752</v>
      </c>
      <c r="V300" s="511">
        <v>-144702.8983041594</v>
      </c>
      <c r="W300" s="512">
        <v>-0.2856382425353966</v>
      </c>
      <c r="X300" s="513"/>
      <c r="Y300" s="432">
        <v>2322995.2215400729</v>
      </c>
      <c r="Z300" s="432">
        <v>2157730.5532004242</v>
      </c>
      <c r="AA300" s="511">
        <v>-165264.66833964919</v>
      </c>
      <c r="AB300" s="512">
        <v>-7.1142922209751228E-2</v>
      </c>
      <c r="AC300" s="513"/>
      <c r="AD300" s="516">
        <v>0</v>
      </c>
      <c r="AE300" s="438">
        <v>323126.93172233389</v>
      </c>
      <c r="AF300" s="504"/>
      <c r="AG300" s="398">
        <v>2322995.2215400729</v>
      </c>
      <c r="AH300" s="398">
        <v>2480857.4849227578</v>
      </c>
      <c r="AI300" s="511">
        <v>157862.26338268491</v>
      </c>
      <c r="AJ300" s="512">
        <v>6.7956344429338594E-2</v>
      </c>
      <c r="AK300" s="512"/>
      <c r="AL300" s="199">
        <v>-577144</v>
      </c>
      <c r="AM300" s="432">
        <v>-514822</v>
      </c>
      <c r="AN300" s="511">
        <v>62322</v>
      </c>
      <c r="AO300" s="512">
        <v>-0.10798344953772369</v>
      </c>
      <c r="AP300" s="512"/>
      <c r="AQ300" s="444">
        <v>1745851.2215400729</v>
      </c>
      <c r="AR300" s="444">
        <v>1966035.4849227581</v>
      </c>
      <c r="AS300" s="511">
        <v>220184.26338268491</v>
      </c>
      <c r="AT300" s="512">
        <v>0.1261185722277372</v>
      </c>
      <c r="AV300" s="518">
        <v>309.65003563044792</v>
      </c>
      <c r="AW300" s="518">
        <v>267.97041277853918</v>
      </c>
      <c r="AX300" s="518">
        <v>-41.679622851908732</v>
      </c>
      <c r="AY300" s="519">
        <v>-0.13460235122224021</v>
      </c>
      <c r="AZ300" s="520"/>
      <c r="BA300" s="518">
        <v>502.33040543010912</v>
      </c>
      <c r="BB300" s="518">
        <v>545.73075469630282</v>
      </c>
      <c r="BC300" s="518">
        <v>43.4003492661937</v>
      </c>
      <c r="BD300" s="519">
        <v>8.6398013731685472E-2</v>
      </c>
      <c r="BE300" s="520"/>
      <c r="BF300" s="518">
        <v>226.46176794260481</v>
      </c>
      <c r="BG300" s="518">
        <v>163.97466088964549</v>
      </c>
      <c r="BH300" s="518">
        <v>-62.487107052959317</v>
      </c>
      <c r="BI300" s="519">
        <v>-0.27592784256986042</v>
      </c>
      <c r="BJ300" s="520"/>
      <c r="BK300" s="518">
        <v>1038.4422090031619</v>
      </c>
      <c r="BL300" s="518">
        <v>977.67582836448742</v>
      </c>
      <c r="BM300" s="518">
        <v>-60.766380638674491</v>
      </c>
      <c r="BN300" s="519">
        <v>-5.8516863155058323E-2</v>
      </c>
      <c r="BO300" s="521"/>
      <c r="BP300" s="518">
        <v>0</v>
      </c>
      <c r="BQ300" s="518">
        <v>146.41002796662161</v>
      </c>
      <c r="BR300" s="521"/>
      <c r="BS300" s="518">
        <v>1038.4422090031619</v>
      </c>
      <c r="BT300" s="518">
        <v>1124.085856331109</v>
      </c>
      <c r="BU300" s="518">
        <v>85.643647327947292</v>
      </c>
      <c r="BV300" s="519">
        <v>8.2473195509030511E-2</v>
      </c>
      <c r="BW300" s="512"/>
      <c r="BX300" s="518">
        <v>-257.99910594546259</v>
      </c>
      <c r="BY300" s="518">
        <v>-242.09243316719531</v>
      </c>
      <c r="BZ300" s="511">
        <v>15.90667277826736</v>
      </c>
      <c r="CA300" s="512">
        <v>-6.1653984109657382E-2</v>
      </c>
      <c r="CB300" s="512"/>
      <c r="CC300" s="444">
        <v>780.44310305769932</v>
      </c>
      <c r="CD300" s="444">
        <v>890.81807200849926</v>
      </c>
      <c r="CE300" s="511">
        <v>110.3749689507999</v>
      </c>
      <c r="CF300" s="512">
        <v>0.14142602903192</v>
      </c>
    </row>
    <row r="301" spans="1:84">
      <c r="A301" s="396">
        <v>989</v>
      </c>
      <c r="B301" s="411">
        <v>14</v>
      </c>
      <c r="C301" s="411">
        <v>14</v>
      </c>
      <c r="D301" s="397" t="s">
        <v>343</v>
      </c>
      <c r="E301" s="399">
        <v>5406</v>
      </c>
      <c r="F301" s="399">
        <v>5316</v>
      </c>
      <c r="G301" s="511">
        <v>-90</v>
      </c>
      <c r="H301" s="512">
        <v>-1.6648168701442839E-2</v>
      </c>
      <c r="I301" s="512"/>
      <c r="J301" s="399">
        <v>-635910.65405684058</v>
      </c>
      <c r="K301" s="432">
        <v>-605665.62147654453</v>
      </c>
      <c r="L301" s="511">
        <v>30245.03258029604</v>
      </c>
      <c r="M301" s="512">
        <v>-4.7561764199649033E-2</v>
      </c>
      <c r="N301" s="512"/>
      <c r="O301" s="399">
        <v>2044935.2697507229</v>
      </c>
      <c r="P301" s="432">
        <v>2265545.5823936812</v>
      </c>
      <c r="Q301" s="511">
        <v>220610.31264295749</v>
      </c>
      <c r="R301" s="512">
        <v>0.10788131825309551</v>
      </c>
      <c r="S301" s="512"/>
      <c r="T301" s="399">
        <v>1150277.13568628</v>
      </c>
      <c r="U301" s="432">
        <v>676810.6052026758</v>
      </c>
      <c r="V301" s="511">
        <v>-473466.53048360388</v>
      </c>
      <c r="W301" s="512">
        <v>-0.41161083341982951</v>
      </c>
      <c r="X301" s="513"/>
      <c r="Y301" s="432">
        <v>2559301.7513801618</v>
      </c>
      <c r="Z301" s="432">
        <v>2336690.566119812</v>
      </c>
      <c r="AA301" s="511">
        <v>-222611.18526035041</v>
      </c>
      <c r="AB301" s="512">
        <v>-8.6981218662591134E-2</v>
      </c>
      <c r="AC301" s="513"/>
      <c r="AD301" s="516">
        <v>0</v>
      </c>
      <c r="AE301" s="438">
        <v>695443.04162650695</v>
      </c>
      <c r="AF301" s="504"/>
      <c r="AG301" s="398">
        <v>2559301.7513801618</v>
      </c>
      <c r="AH301" s="398">
        <v>3032133.6077463189</v>
      </c>
      <c r="AI301" s="511">
        <v>472831.8563661566</v>
      </c>
      <c r="AJ301" s="512">
        <v>0.18475033516902459</v>
      </c>
      <c r="AK301" s="512"/>
      <c r="AL301" s="199">
        <v>-287406</v>
      </c>
      <c r="AM301" s="432">
        <v>-130876</v>
      </c>
      <c r="AN301" s="511">
        <v>156530</v>
      </c>
      <c r="AO301" s="512">
        <v>-0.54463024432336138</v>
      </c>
      <c r="AP301" s="512"/>
      <c r="AQ301" s="444">
        <v>2271895.7513801618</v>
      </c>
      <c r="AR301" s="444">
        <v>2901257.6077463189</v>
      </c>
      <c r="AS301" s="511">
        <v>629361.8563661566</v>
      </c>
      <c r="AT301" s="512">
        <v>0.27702057014888259</v>
      </c>
      <c r="AV301" s="518">
        <v>-117.6305316420349</v>
      </c>
      <c r="AW301" s="518">
        <v>-113.93258492786769</v>
      </c>
      <c r="AX301" s="518">
        <v>3.697946714167216</v>
      </c>
      <c r="AY301" s="519">
        <v>-3.143696336781468E-2</v>
      </c>
      <c r="AZ301" s="520"/>
      <c r="BA301" s="518">
        <v>378.2714150482285</v>
      </c>
      <c r="BB301" s="518">
        <v>426.17486501009802</v>
      </c>
      <c r="BC301" s="518">
        <v>47.903449961869462</v>
      </c>
      <c r="BD301" s="519">
        <v>0.126637773979728</v>
      </c>
      <c r="BE301" s="520"/>
      <c r="BF301" s="518">
        <v>212.77786453686269</v>
      </c>
      <c r="BG301" s="518">
        <v>127.31576471081181</v>
      </c>
      <c r="BH301" s="518">
        <v>-85.462099826050846</v>
      </c>
      <c r="BI301" s="519">
        <v>-0.40164939154770468</v>
      </c>
      <c r="BJ301" s="520"/>
      <c r="BK301" s="518">
        <v>473.4187479430563</v>
      </c>
      <c r="BL301" s="518">
        <v>439.55804479304209</v>
      </c>
      <c r="BM301" s="518">
        <v>-33.86070315001416</v>
      </c>
      <c r="BN301" s="519">
        <v>-7.1523790084644032E-2</v>
      </c>
      <c r="BO301" s="521"/>
      <c r="BP301" s="518">
        <v>0</v>
      </c>
      <c r="BQ301" s="518">
        <v>130.82073770250321</v>
      </c>
      <c r="BR301" s="521"/>
      <c r="BS301" s="518">
        <v>473.4187479430563</v>
      </c>
      <c r="BT301" s="518">
        <v>570.37878249554535</v>
      </c>
      <c r="BU301" s="518">
        <v>96.960034552489049</v>
      </c>
      <c r="BV301" s="519">
        <v>0.20480818508723611</v>
      </c>
      <c r="BW301" s="512"/>
      <c r="BX301" s="518">
        <v>-53.164261931187568</v>
      </c>
      <c r="BY301" s="518">
        <v>-19.304740406320541</v>
      </c>
      <c r="BZ301" s="511">
        <v>33.859521524867027</v>
      </c>
      <c r="CA301" s="512">
        <v>-0.63688501062410374</v>
      </c>
      <c r="CB301" s="512"/>
      <c r="CC301" s="444">
        <v>420.25448601186872</v>
      </c>
      <c r="CD301" s="444">
        <v>545.75951989208409</v>
      </c>
      <c r="CE301" s="511">
        <v>125.50503388021539</v>
      </c>
      <c r="CF301" s="512">
        <v>0.29864055722815269</v>
      </c>
    </row>
    <row r="302" spans="1:84">
      <c r="A302" s="396">
        <v>992</v>
      </c>
      <c r="B302" s="411">
        <v>13</v>
      </c>
      <c r="C302" s="411">
        <v>13</v>
      </c>
      <c r="D302" s="397" t="s">
        <v>344</v>
      </c>
      <c r="E302" s="399">
        <v>18120</v>
      </c>
      <c r="F302" s="399">
        <v>17971</v>
      </c>
      <c r="G302" s="511">
        <v>-149</v>
      </c>
      <c r="H302" s="512">
        <v>-8.2229580573951432E-3</v>
      </c>
      <c r="I302" s="512"/>
      <c r="J302" s="399">
        <v>2831959.8489215672</v>
      </c>
      <c r="K302" s="432">
        <v>2436740.15425965</v>
      </c>
      <c r="L302" s="511">
        <v>-395219.69466191757</v>
      </c>
      <c r="M302" s="512">
        <v>-0.1395569555170143</v>
      </c>
      <c r="N302" s="512"/>
      <c r="O302" s="399">
        <v>5160493.4438761827</v>
      </c>
      <c r="P302" s="432">
        <v>4063704.1119463439</v>
      </c>
      <c r="Q302" s="511">
        <v>-1096789.3319298381</v>
      </c>
      <c r="R302" s="512">
        <v>-0.2125357475710716</v>
      </c>
      <c r="S302" s="512"/>
      <c r="T302" s="199">
        <v>2934301.214738728</v>
      </c>
      <c r="U302" s="432">
        <v>1515496.8156976721</v>
      </c>
      <c r="V302" s="511">
        <v>-1418804.3990410571</v>
      </c>
      <c r="W302" s="512">
        <v>-0.48352377455815748</v>
      </c>
      <c r="X302" s="513"/>
      <c r="Y302" s="432">
        <v>10926754.50753648</v>
      </c>
      <c r="Z302" s="432">
        <v>8015941.0819036663</v>
      </c>
      <c r="AA302" s="511">
        <v>-2910813.4256328121</v>
      </c>
      <c r="AB302" s="512">
        <v>-0.26639322990419018</v>
      </c>
      <c r="AC302" s="513"/>
      <c r="AD302" s="516">
        <v>0</v>
      </c>
      <c r="AE302" s="438">
        <v>3510147.67926841</v>
      </c>
      <c r="AF302" s="504"/>
      <c r="AG302" s="398">
        <v>10926754.50753648</v>
      </c>
      <c r="AH302" s="398">
        <v>11526088.76117208</v>
      </c>
      <c r="AI302" s="511">
        <v>599334.25363559835</v>
      </c>
      <c r="AJ302" s="512">
        <v>5.4850161886790927E-2</v>
      </c>
      <c r="AK302" s="512"/>
      <c r="AL302" s="199">
        <v>-788182</v>
      </c>
      <c r="AM302" s="432">
        <v>-132498</v>
      </c>
      <c r="AN302" s="511">
        <v>655684</v>
      </c>
      <c r="AO302" s="512">
        <v>-0.83189415642580011</v>
      </c>
      <c r="AP302" s="512"/>
      <c r="AQ302" s="444">
        <v>10138572.50753648</v>
      </c>
      <c r="AR302" s="444">
        <v>11393590.76117208</v>
      </c>
      <c r="AS302" s="511">
        <v>1255018.2536355981</v>
      </c>
      <c r="AT302" s="512">
        <v>0.1237864850009885</v>
      </c>
      <c r="AV302" s="518">
        <v>156.28917488529621</v>
      </c>
      <c r="AW302" s="518">
        <v>135.59290825550329</v>
      </c>
      <c r="AX302" s="518">
        <v>-20.69626662979292</v>
      </c>
      <c r="AY302" s="519">
        <v>-0.1324229054570307</v>
      </c>
      <c r="AZ302" s="520"/>
      <c r="BA302" s="518">
        <v>284.79544392252672</v>
      </c>
      <c r="BB302" s="518">
        <v>226.12565310479911</v>
      </c>
      <c r="BC302" s="518">
        <v>-58.669790817727574</v>
      </c>
      <c r="BD302" s="519">
        <v>-0.20600677458059199</v>
      </c>
      <c r="BE302" s="520"/>
      <c r="BF302" s="518">
        <v>161.9371531312764</v>
      </c>
      <c r="BG302" s="518">
        <v>84.330132752638804</v>
      </c>
      <c r="BH302" s="518">
        <v>-77.6070203786376</v>
      </c>
      <c r="BI302" s="519">
        <v>-0.479241600077559</v>
      </c>
      <c r="BJ302" s="520"/>
      <c r="BK302" s="518">
        <v>603.02177193909927</v>
      </c>
      <c r="BL302" s="518">
        <v>446.04869411294118</v>
      </c>
      <c r="BM302" s="518">
        <v>-156.97307782615809</v>
      </c>
      <c r="BN302" s="519">
        <v>-0.2603107966091997</v>
      </c>
      <c r="BO302" s="521"/>
      <c r="BP302" s="518">
        <v>0</v>
      </c>
      <c r="BQ302" s="518">
        <v>195.32289128420291</v>
      </c>
      <c r="BR302" s="521"/>
      <c r="BS302" s="518">
        <v>603.02177193909927</v>
      </c>
      <c r="BT302" s="518">
        <v>641.37158539714414</v>
      </c>
      <c r="BU302" s="518">
        <v>38.349813458044878</v>
      </c>
      <c r="BV302" s="519">
        <v>6.3596067741842538E-2</v>
      </c>
      <c r="BW302" s="512"/>
      <c r="BX302" s="518">
        <v>-43.497902869757183</v>
      </c>
      <c r="BY302" s="518">
        <v>-1.157308997829837</v>
      </c>
      <c r="BZ302" s="511">
        <v>42.340593871927339</v>
      </c>
      <c r="CA302" s="512">
        <v>-0.97339391277563225</v>
      </c>
      <c r="CB302" s="512"/>
      <c r="CC302" s="444">
        <v>559.52386906934214</v>
      </c>
      <c r="CD302" s="444">
        <v>633.99870687062912</v>
      </c>
      <c r="CE302" s="511">
        <v>74.474837801286981</v>
      </c>
      <c r="CF302" s="512">
        <v>0.1331039512669249</v>
      </c>
    </row>
  </sheetData>
  <autoFilter ref="A10:CF10" xr:uid="{00000000-0009-0000-0000-000004000000}"/>
  <conditionalFormatting sqref="E11:F301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I303"/>
  <sheetViews>
    <sheetView workbookViewId="0">
      <pane xSplit="2" ySplit="10" topLeftCell="C11" activePane="bottomRight" state="frozen"/>
      <selection activeCell="R25" sqref="R25"/>
      <selection pane="topRight" activeCell="R25" sqref="R25"/>
      <selection pane="bottomLeft" activeCell="R25" sqref="R25"/>
      <selection pane="bottomRight" activeCell="K14" sqref="K14"/>
    </sheetView>
  </sheetViews>
  <sheetFormatPr defaultRowHeight="15"/>
  <cols>
    <col min="1" max="1" width="6.85546875" style="14" customWidth="1"/>
    <col min="2" max="2" width="18" style="8" bestFit="1" customWidth="1"/>
    <col min="3" max="3" width="12.5703125" style="7" customWidth="1"/>
    <col min="4" max="4" width="19.5703125" style="437" bestFit="1" customWidth="1"/>
    <col min="5" max="5" width="16.85546875" style="70" bestFit="1" customWidth="1"/>
    <col min="6" max="6" width="11.7109375" bestFit="1" customWidth="1"/>
    <col min="7" max="7" width="8.7109375" bestFit="1" customWidth="1"/>
  </cols>
  <sheetData>
    <row r="1" spans="1:9" ht="35.25" customHeight="1">
      <c r="A1" s="421" t="s">
        <v>390</v>
      </c>
      <c r="B1" s="6"/>
    </row>
    <row r="2" spans="1:9" ht="15.75" customHeight="1">
      <c r="A2" s="417" t="s">
        <v>391</v>
      </c>
    </row>
    <row r="3" spans="1:9" ht="15.75" customHeight="1">
      <c r="A3" s="395" t="s">
        <v>392</v>
      </c>
      <c r="B3" s="43"/>
      <c r="C3" s="43"/>
    </row>
    <row r="4" spans="1:9">
      <c r="A4" s="331" t="s">
        <v>393</v>
      </c>
      <c r="I4" t="e">
        <v>#VALUE!</v>
      </c>
    </row>
    <row r="5" spans="1:9" ht="15.75" customHeight="1">
      <c r="A5" s="537"/>
      <c r="B5" s="47"/>
      <c r="C5" s="47"/>
    </row>
    <row r="6" spans="1:9" ht="15.75" customHeight="1">
      <c r="A6" s="417"/>
      <c r="B6" s="51"/>
      <c r="C6" s="47"/>
    </row>
    <row r="7" spans="1:9" ht="15.75" customHeight="1">
      <c r="A7" s="417"/>
      <c r="B7" s="51"/>
      <c r="C7" s="47"/>
    </row>
    <row r="8" spans="1:9" ht="18.75" customHeight="1">
      <c r="A8" s="655" t="s">
        <v>394</v>
      </c>
      <c r="B8" s="656"/>
      <c r="C8" s="657"/>
      <c r="D8" s="658"/>
      <c r="E8" s="659"/>
      <c r="F8" s="660"/>
      <c r="G8" s="660"/>
    </row>
    <row r="9" spans="1:9" ht="78.75" customHeight="1">
      <c r="A9" s="579" t="s">
        <v>23</v>
      </c>
      <c r="B9" s="579" t="s">
        <v>24</v>
      </c>
      <c r="C9" s="580" t="s">
        <v>25</v>
      </c>
      <c r="D9" s="578" t="s">
        <v>395</v>
      </c>
      <c r="E9" s="578" t="s">
        <v>396</v>
      </c>
      <c r="F9" s="578" t="s">
        <v>397</v>
      </c>
      <c r="G9" s="578" t="s">
        <v>398</v>
      </c>
    </row>
    <row r="10" spans="1:9" s="392" customFormat="1" ht="39" customHeight="1" thickBot="1">
      <c r="A10" s="407"/>
      <c r="B10" s="408" t="s">
        <v>51</v>
      </c>
      <c r="C10" s="409">
        <v>5573310</v>
      </c>
      <c r="D10" s="581">
        <v>606829418.61999893</v>
      </c>
      <c r="E10" s="581">
        <v>216081015.587845</v>
      </c>
      <c r="F10" s="584">
        <v>822910434.2078439</v>
      </c>
      <c r="G10" s="584">
        <v>147.65201185791639</v>
      </c>
    </row>
    <row r="11" spans="1:9" ht="16.5" customHeight="1">
      <c r="A11" s="401">
        <v>5</v>
      </c>
      <c r="B11" s="402" t="s">
        <v>52</v>
      </c>
      <c r="C11" s="426">
        <v>9113</v>
      </c>
      <c r="D11" s="582">
        <v>838937.02554058307</v>
      </c>
      <c r="E11" s="582">
        <v>316760.57052561699</v>
      </c>
      <c r="F11" s="585">
        <v>1155697.5960661999</v>
      </c>
      <c r="G11" s="585">
        <v>126.8185664508066</v>
      </c>
    </row>
    <row r="12" spans="1:9" ht="16.5" customHeight="1">
      <c r="A12" s="396">
        <v>9</v>
      </c>
      <c r="B12" s="397" t="s">
        <v>53</v>
      </c>
      <c r="C12" s="419">
        <v>2437</v>
      </c>
      <c r="D12" s="563">
        <v>191998.46134876469</v>
      </c>
      <c r="E12" s="563">
        <v>76029.623449555904</v>
      </c>
      <c r="F12" s="585">
        <v>268028.0847983206</v>
      </c>
      <c r="G12" s="585">
        <v>109.9828004917196</v>
      </c>
    </row>
    <row r="13" spans="1:9" ht="16.5" customHeight="1">
      <c r="A13" s="396">
        <v>10</v>
      </c>
      <c r="B13" s="397" t="s">
        <v>54</v>
      </c>
      <c r="C13" s="419">
        <v>10933</v>
      </c>
      <c r="D13" s="563">
        <v>893211.49049983465</v>
      </c>
      <c r="E13" s="563">
        <v>534209.61680744821</v>
      </c>
      <c r="F13" s="585">
        <v>1427421.107307283</v>
      </c>
      <c r="G13" s="585">
        <v>130.5607891070413</v>
      </c>
    </row>
    <row r="14" spans="1:9" ht="16.5" customHeight="1">
      <c r="A14" s="396">
        <v>16</v>
      </c>
      <c r="B14" s="397" t="s">
        <v>55</v>
      </c>
      <c r="C14" s="419">
        <v>7968</v>
      </c>
      <c r="D14" s="563">
        <v>722831.48090310721</v>
      </c>
      <c r="E14" s="563">
        <v>294529.82823765313</v>
      </c>
      <c r="F14" s="585">
        <v>1017361.30914076</v>
      </c>
      <c r="G14" s="585">
        <v>127.6808871913605</v>
      </c>
    </row>
    <row r="15" spans="1:9" ht="16.5" customHeight="1">
      <c r="A15" s="396">
        <v>18</v>
      </c>
      <c r="B15" s="397" t="s">
        <v>56</v>
      </c>
      <c r="C15" s="419">
        <v>4700</v>
      </c>
      <c r="D15" s="563">
        <v>377247.99385790777</v>
      </c>
      <c r="E15" s="563">
        <v>135236.42157126061</v>
      </c>
      <c r="F15" s="585">
        <v>512484.41542916838</v>
      </c>
      <c r="G15" s="585">
        <v>109.039237325355</v>
      </c>
    </row>
    <row r="16" spans="1:9" ht="16.5" customHeight="1">
      <c r="A16" s="396">
        <v>19</v>
      </c>
      <c r="B16" s="397" t="s">
        <v>57</v>
      </c>
      <c r="C16" s="419">
        <v>3961</v>
      </c>
      <c r="D16" s="563">
        <v>285700.12708788988</v>
      </c>
      <c r="E16" s="563">
        <v>77081.081784552516</v>
      </c>
      <c r="F16" s="585">
        <v>362781.20887244248</v>
      </c>
      <c r="G16" s="585">
        <v>91.588288026367707</v>
      </c>
    </row>
    <row r="17" spans="1:7" ht="16.5" customHeight="1">
      <c r="A17" s="396">
        <v>20</v>
      </c>
      <c r="B17" s="397" t="s">
        <v>58</v>
      </c>
      <c r="C17" s="419">
        <v>16405</v>
      </c>
      <c r="D17" s="563">
        <v>1523599.061447283</v>
      </c>
      <c r="E17" s="563">
        <v>1028469.863971878</v>
      </c>
      <c r="F17" s="585">
        <v>2552068.925419162</v>
      </c>
      <c r="G17" s="585">
        <v>155.56653004688579</v>
      </c>
    </row>
    <row r="18" spans="1:7" ht="16.5" customHeight="1">
      <c r="A18" s="396">
        <v>46</v>
      </c>
      <c r="B18" s="397" t="s">
        <v>59</v>
      </c>
      <c r="C18" s="419">
        <v>1320</v>
      </c>
      <c r="D18" s="563">
        <v>125354.00525829689</v>
      </c>
      <c r="E18" s="563">
        <v>39422.009864600623</v>
      </c>
      <c r="F18" s="585">
        <v>164776.01512289749</v>
      </c>
      <c r="G18" s="585">
        <v>124.83031448704359</v>
      </c>
    </row>
    <row r="19" spans="1:7" ht="16.5" customHeight="1">
      <c r="A19" s="396">
        <v>47</v>
      </c>
      <c r="B19" s="397" t="s">
        <v>60</v>
      </c>
      <c r="C19" s="419">
        <v>1771</v>
      </c>
      <c r="D19" s="563">
        <v>177483.52599290491</v>
      </c>
      <c r="E19" s="563">
        <v>44772.299622023187</v>
      </c>
      <c r="F19" s="585">
        <v>222255.82561492809</v>
      </c>
      <c r="G19" s="585">
        <v>125.4973605956681</v>
      </c>
    </row>
    <row r="20" spans="1:7" ht="16.5" customHeight="1">
      <c r="A20" s="396">
        <v>49</v>
      </c>
      <c r="B20" s="397" t="s">
        <v>61</v>
      </c>
      <c r="C20" s="419">
        <v>314024</v>
      </c>
      <c r="D20" s="563">
        <v>37418971.364646561</v>
      </c>
      <c r="E20" s="563">
        <v>9001638.3093743287</v>
      </c>
      <c r="F20" s="585">
        <v>46420609.674020886</v>
      </c>
      <c r="G20" s="585">
        <v>147.82503781246299</v>
      </c>
    </row>
    <row r="21" spans="1:7" ht="16.5" customHeight="1">
      <c r="A21" s="396">
        <v>50</v>
      </c>
      <c r="B21" s="397" t="s">
        <v>62</v>
      </c>
      <c r="C21" s="419">
        <v>11184</v>
      </c>
      <c r="D21" s="563">
        <v>801095.35161650693</v>
      </c>
      <c r="E21" s="563">
        <v>295813.22828237893</v>
      </c>
      <c r="F21" s="585">
        <v>1096908.5798988859</v>
      </c>
      <c r="G21" s="585">
        <v>98.078378031016271</v>
      </c>
    </row>
    <row r="22" spans="1:7" ht="16.5" customHeight="1">
      <c r="A22" s="396">
        <v>51</v>
      </c>
      <c r="B22" s="397" t="s">
        <v>63</v>
      </c>
      <c r="C22" s="419">
        <v>9143</v>
      </c>
      <c r="D22" s="563">
        <v>657264.96292306692</v>
      </c>
      <c r="E22" s="563">
        <v>263763.15918738878</v>
      </c>
      <c r="F22" s="585">
        <v>921028.12211045576</v>
      </c>
      <c r="G22" s="585">
        <v>100.7358768577552</v>
      </c>
    </row>
    <row r="23" spans="1:7" ht="16.5" customHeight="1">
      <c r="A23" s="396">
        <v>52</v>
      </c>
      <c r="B23" s="397" t="s">
        <v>64</v>
      </c>
      <c r="C23" s="419">
        <v>2292</v>
      </c>
      <c r="D23" s="563">
        <v>157034.5465396725</v>
      </c>
      <c r="E23" s="563">
        <v>65695.45264651801</v>
      </c>
      <c r="F23" s="585">
        <v>222729.99918619049</v>
      </c>
      <c r="G23" s="585">
        <v>97.177137515789937</v>
      </c>
    </row>
    <row r="24" spans="1:7" ht="16.5" customHeight="1">
      <c r="A24" s="396">
        <v>61</v>
      </c>
      <c r="B24" s="397" t="s">
        <v>65</v>
      </c>
      <c r="C24" s="419">
        <v>16469</v>
      </c>
      <c r="D24" s="563">
        <v>1943886.6083655111</v>
      </c>
      <c r="E24" s="563">
        <v>1310691.946301172</v>
      </c>
      <c r="F24" s="585">
        <v>3254578.5546666831</v>
      </c>
      <c r="G24" s="585">
        <v>197.61846831420749</v>
      </c>
    </row>
    <row r="25" spans="1:7" ht="16.5" customHeight="1">
      <c r="A25" s="396">
        <v>69</v>
      </c>
      <c r="B25" s="397" t="s">
        <v>66</v>
      </c>
      <c r="C25" s="419">
        <v>6558</v>
      </c>
      <c r="D25" s="563">
        <v>517155.19166589709</v>
      </c>
      <c r="E25" s="563">
        <v>225377.20761484341</v>
      </c>
      <c r="F25" s="585">
        <v>742532.39928074041</v>
      </c>
      <c r="G25" s="585">
        <v>113.2254344740379</v>
      </c>
    </row>
    <row r="26" spans="1:7" ht="16.5" customHeight="1">
      <c r="A26" s="396">
        <v>71</v>
      </c>
      <c r="B26" s="397" t="s">
        <v>67</v>
      </c>
      <c r="C26" s="419">
        <v>6473</v>
      </c>
      <c r="D26" s="563">
        <v>486983.04736371862</v>
      </c>
      <c r="E26" s="563">
        <v>216053.0606654505</v>
      </c>
      <c r="F26" s="585">
        <v>703036.10802916903</v>
      </c>
      <c r="G26" s="585">
        <v>108.61055276211481</v>
      </c>
    </row>
    <row r="27" spans="1:7" ht="16.5" customHeight="1">
      <c r="A27" s="396">
        <v>72</v>
      </c>
      <c r="B27" s="397" t="s">
        <v>68</v>
      </c>
      <c r="C27" s="419">
        <v>948</v>
      </c>
      <c r="D27" s="563">
        <v>85162.169102116561</v>
      </c>
      <c r="E27" s="563">
        <v>38544.153724807999</v>
      </c>
      <c r="F27" s="585">
        <v>123706.3228269246</v>
      </c>
      <c r="G27" s="585">
        <v>130.49190171616519</v>
      </c>
    </row>
    <row r="28" spans="1:7" ht="16.5" customHeight="1">
      <c r="A28" s="396">
        <v>74</v>
      </c>
      <c r="B28" s="397" t="s">
        <v>69</v>
      </c>
      <c r="C28" s="419">
        <v>1013</v>
      </c>
      <c r="D28" s="563">
        <v>90923.543479695771</v>
      </c>
      <c r="E28" s="563">
        <v>13527.519571801929</v>
      </c>
      <c r="F28" s="585">
        <v>104451.06305149769</v>
      </c>
      <c r="G28" s="585">
        <v>103.11062492744099</v>
      </c>
    </row>
    <row r="29" spans="1:7" ht="16.5" customHeight="1">
      <c r="A29" s="396">
        <v>75</v>
      </c>
      <c r="B29" s="397" t="s">
        <v>70</v>
      </c>
      <c r="C29" s="419">
        <v>19534</v>
      </c>
      <c r="D29" s="563">
        <v>2102510.9622585401</v>
      </c>
      <c r="E29" s="563">
        <v>898453.91864475072</v>
      </c>
      <c r="F29" s="585">
        <v>3000964.8809032911</v>
      </c>
      <c r="G29" s="585">
        <v>153.62777111207589</v>
      </c>
    </row>
    <row r="30" spans="1:7" ht="16.5" customHeight="1">
      <c r="A30" s="396">
        <v>77</v>
      </c>
      <c r="B30" s="397" t="s">
        <v>71</v>
      </c>
      <c r="C30" s="419">
        <v>4549</v>
      </c>
      <c r="D30" s="563">
        <v>431227.01399439888</v>
      </c>
      <c r="E30" s="563">
        <v>207058.29587333099</v>
      </c>
      <c r="F30" s="585">
        <v>638285.3098677299</v>
      </c>
      <c r="G30" s="585">
        <v>140.31332377835349</v>
      </c>
    </row>
    <row r="31" spans="1:7" ht="16.5" customHeight="1">
      <c r="A31" s="396">
        <v>78</v>
      </c>
      <c r="B31" s="397" t="s">
        <v>72</v>
      </c>
      <c r="C31" s="419">
        <v>7721</v>
      </c>
      <c r="D31" s="563">
        <v>699812.50297573989</v>
      </c>
      <c r="E31" s="563">
        <v>329720.40269825689</v>
      </c>
      <c r="F31" s="585">
        <v>1029532.905673997</v>
      </c>
      <c r="G31" s="585">
        <v>133.34191240435129</v>
      </c>
    </row>
    <row r="32" spans="1:7" ht="16.5" customHeight="1">
      <c r="A32" s="396">
        <v>79</v>
      </c>
      <c r="B32" s="397" t="s">
        <v>73</v>
      </c>
      <c r="C32" s="419">
        <v>6703</v>
      </c>
      <c r="D32" s="563">
        <v>583551.91574586974</v>
      </c>
      <c r="E32" s="563">
        <v>405339.7434121992</v>
      </c>
      <c r="F32" s="585">
        <v>988891.65915806894</v>
      </c>
      <c r="G32" s="585">
        <v>147.5297119436176</v>
      </c>
    </row>
    <row r="33" spans="1:7" ht="16.5" customHeight="1">
      <c r="A33" s="396">
        <v>81</v>
      </c>
      <c r="B33" s="397" t="s">
        <v>74</v>
      </c>
      <c r="C33" s="419">
        <v>2531</v>
      </c>
      <c r="D33" s="563">
        <v>279951.33961812349</v>
      </c>
      <c r="E33" s="563">
        <v>118360.5997400162</v>
      </c>
      <c r="F33" s="585">
        <v>398311.93935813982</v>
      </c>
      <c r="G33" s="585">
        <v>157.3733462497589</v>
      </c>
    </row>
    <row r="34" spans="1:7" ht="16.5" customHeight="1">
      <c r="A34" s="396">
        <v>82</v>
      </c>
      <c r="B34" s="397" t="s">
        <v>75</v>
      </c>
      <c r="C34" s="419">
        <v>9371</v>
      </c>
      <c r="D34" s="563">
        <v>731665.70723084174</v>
      </c>
      <c r="E34" s="563">
        <v>235899.34011272219</v>
      </c>
      <c r="F34" s="585">
        <v>967565.04734356399</v>
      </c>
      <c r="G34" s="585">
        <v>103.25099213995991</v>
      </c>
    </row>
    <row r="35" spans="1:7" ht="16.5" customHeight="1">
      <c r="A35" s="396">
        <v>86</v>
      </c>
      <c r="B35" s="397" t="s">
        <v>76</v>
      </c>
      <c r="C35" s="419">
        <v>7998</v>
      </c>
      <c r="D35" s="563">
        <v>651056.19176089659</v>
      </c>
      <c r="E35" s="563">
        <v>429084.17827694298</v>
      </c>
      <c r="F35" s="585">
        <v>1080140.37003784</v>
      </c>
      <c r="G35" s="585">
        <v>135.05130908200039</v>
      </c>
    </row>
    <row r="36" spans="1:7" ht="16.5" customHeight="1">
      <c r="A36" s="396">
        <v>90</v>
      </c>
      <c r="B36" s="397" t="s">
        <v>77</v>
      </c>
      <c r="C36" s="419">
        <v>3001</v>
      </c>
      <c r="D36" s="563">
        <v>344757.29587476718</v>
      </c>
      <c r="E36" s="563">
        <v>157682.6419541467</v>
      </c>
      <c r="F36" s="585">
        <v>502439.93782891391</v>
      </c>
      <c r="G36" s="585">
        <v>167.4241712192316</v>
      </c>
    </row>
    <row r="37" spans="1:7" ht="16.5" customHeight="1">
      <c r="A37" s="396">
        <v>91</v>
      </c>
      <c r="B37" s="397" t="s">
        <v>78</v>
      </c>
      <c r="C37" s="419">
        <v>674500</v>
      </c>
      <c r="D37" s="563">
        <v>81958841.602591664</v>
      </c>
      <c r="E37" s="563">
        <v>17349434.160264019</v>
      </c>
      <c r="F37" s="585">
        <v>99308275.762855679</v>
      </c>
      <c r="G37" s="585">
        <v>147.23243256168371</v>
      </c>
    </row>
    <row r="38" spans="1:7" ht="16.5" customHeight="1">
      <c r="A38" s="396">
        <v>92</v>
      </c>
      <c r="B38" s="397" t="s">
        <v>79</v>
      </c>
      <c r="C38" s="419">
        <v>247443</v>
      </c>
      <c r="D38" s="563">
        <v>34191625.370546199</v>
      </c>
      <c r="E38" s="563">
        <v>10165974.187999809</v>
      </c>
      <c r="F38" s="585">
        <v>44357599.558546007</v>
      </c>
      <c r="G38" s="585">
        <v>179.26390950055571</v>
      </c>
    </row>
    <row r="39" spans="1:7" ht="16.5" customHeight="1">
      <c r="A39" s="396">
        <v>97</v>
      </c>
      <c r="B39" s="397" t="s">
        <v>80</v>
      </c>
      <c r="C39" s="419">
        <v>2062</v>
      </c>
      <c r="D39" s="563">
        <v>200931.4348266196</v>
      </c>
      <c r="E39" s="563">
        <v>71137.816863066037</v>
      </c>
      <c r="F39" s="585">
        <v>272069.25168968563</v>
      </c>
      <c r="G39" s="585">
        <v>131.94435096493001</v>
      </c>
    </row>
    <row r="40" spans="1:7" ht="16.5" customHeight="1">
      <c r="A40" s="396">
        <v>98</v>
      </c>
      <c r="B40" s="397" t="s">
        <v>81</v>
      </c>
      <c r="C40" s="419">
        <v>22885</v>
      </c>
      <c r="D40" s="563">
        <v>2082249.514156406</v>
      </c>
      <c r="E40" s="563">
        <v>721277.40261503099</v>
      </c>
      <c r="F40" s="585">
        <v>2803526.916771437</v>
      </c>
      <c r="G40" s="585">
        <v>122.5049996404386</v>
      </c>
    </row>
    <row r="41" spans="1:7" ht="16.5" customHeight="1">
      <c r="A41" s="396">
        <v>102</v>
      </c>
      <c r="B41" s="397" t="s">
        <v>82</v>
      </c>
      <c r="C41" s="419">
        <v>9646</v>
      </c>
      <c r="D41" s="563">
        <v>732932.24306306313</v>
      </c>
      <c r="E41" s="563">
        <v>541626.13667940395</v>
      </c>
      <c r="F41" s="585">
        <v>1274558.3797424671</v>
      </c>
      <c r="G41" s="585">
        <v>132.13335887854731</v>
      </c>
    </row>
    <row r="42" spans="1:7" ht="16.5" customHeight="1">
      <c r="A42" s="396">
        <v>103</v>
      </c>
      <c r="B42" s="397" t="s">
        <v>83</v>
      </c>
      <c r="C42" s="419">
        <v>2125</v>
      </c>
      <c r="D42" s="563">
        <v>185070.47995843581</v>
      </c>
      <c r="E42" s="563">
        <v>120371.25168263919</v>
      </c>
      <c r="F42" s="585">
        <v>305441.73164107499</v>
      </c>
      <c r="G42" s="585">
        <v>143.73728547815301</v>
      </c>
    </row>
    <row r="43" spans="1:7" ht="16.5" customHeight="1">
      <c r="A43" s="396">
        <v>105</v>
      </c>
      <c r="B43" s="397" t="s">
        <v>84</v>
      </c>
      <c r="C43" s="419">
        <v>2063</v>
      </c>
      <c r="D43" s="563">
        <v>193361.92383548029</v>
      </c>
      <c r="E43" s="563">
        <v>112731.4174628105</v>
      </c>
      <c r="F43" s="585">
        <v>306093.34129829082</v>
      </c>
      <c r="G43" s="585">
        <v>148.3729235570969</v>
      </c>
    </row>
    <row r="44" spans="1:7" ht="16.5" customHeight="1">
      <c r="A44" s="396">
        <v>106</v>
      </c>
      <c r="B44" s="397" t="s">
        <v>85</v>
      </c>
      <c r="C44" s="419">
        <v>46901</v>
      </c>
      <c r="D44" s="563">
        <v>4855285.3135309722</v>
      </c>
      <c r="E44" s="563">
        <v>2167594.440275576</v>
      </c>
      <c r="F44" s="585">
        <v>7022879.7538065482</v>
      </c>
      <c r="G44" s="585">
        <v>149.73837985984409</v>
      </c>
    </row>
    <row r="45" spans="1:7" ht="16.5" customHeight="1">
      <c r="A45" s="396">
        <v>108</v>
      </c>
      <c r="B45" s="397" t="s">
        <v>86</v>
      </c>
      <c r="C45" s="419">
        <v>10319</v>
      </c>
      <c r="D45" s="563">
        <v>896818.6747708238</v>
      </c>
      <c r="E45" s="563">
        <v>386967.165501957</v>
      </c>
      <c r="F45" s="585">
        <v>1283785.840272781</v>
      </c>
      <c r="G45" s="585">
        <v>124.4099079632504</v>
      </c>
    </row>
    <row r="46" spans="1:7" ht="16.5" customHeight="1">
      <c r="A46" s="396">
        <v>109</v>
      </c>
      <c r="B46" s="397" t="s">
        <v>87</v>
      </c>
      <c r="C46" s="419">
        <v>68319</v>
      </c>
      <c r="D46" s="563">
        <v>6913273.9454255393</v>
      </c>
      <c r="E46" s="563">
        <v>2513980.6113185212</v>
      </c>
      <c r="F46" s="585">
        <v>9427254.5567440614</v>
      </c>
      <c r="G46" s="585">
        <v>137.98876676684469</v>
      </c>
    </row>
    <row r="47" spans="1:7" ht="16.5" customHeight="1">
      <c r="A47" s="396">
        <v>111</v>
      </c>
      <c r="B47" s="397" t="s">
        <v>88</v>
      </c>
      <c r="C47" s="419">
        <v>17953</v>
      </c>
      <c r="D47" s="563">
        <v>1978313.3670217509</v>
      </c>
      <c r="E47" s="563">
        <v>580310.68038950115</v>
      </c>
      <c r="F47" s="585">
        <v>2558624.0474112518</v>
      </c>
      <c r="G47" s="585">
        <v>142.51791051140489</v>
      </c>
    </row>
    <row r="48" spans="1:7" ht="16.5" customHeight="1">
      <c r="A48" s="396">
        <v>139</v>
      </c>
      <c r="B48" s="397" t="s">
        <v>89</v>
      </c>
      <c r="C48" s="419">
        <v>9766</v>
      </c>
      <c r="D48" s="563">
        <v>892237.53137158439</v>
      </c>
      <c r="E48" s="563">
        <v>551606.1976680411</v>
      </c>
      <c r="F48" s="585">
        <v>1443843.729039625</v>
      </c>
      <c r="G48" s="585">
        <v>147.8439206471048</v>
      </c>
    </row>
    <row r="49" spans="1:7" ht="16.5" customHeight="1">
      <c r="A49" s="396">
        <v>140</v>
      </c>
      <c r="B49" s="397" t="s">
        <v>90</v>
      </c>
      <c r="C49" s="419">
        <v>20618</v>
      </c>
      <c r="D49" s="563">
        <v>2228818.3110779328</v>
      </c>
      <c r="E49" s="563">
        <v>778185.43467979413</v>
      </c>
      <c r="F49" s="585">
        <v>3007003.745757727</v>
      </c>
      <c r="G49" s="585">
        <v>145.8436194469748</v>
      </c>
    </row>
    <row r="50" spans="1:7" ht="16.5" customHeight="1">
      <c r="A50" s="396">
        <v>142</v>
      </c>
      <c r="B50" s="397" t="s">
        <v>91</v>
      </c>
      <c r="C50" s="419">
        <v>6444</v>
      </c>
      <c r="D50" s="563">
        <v>651427.39797188703</v>
      </c>
      <c r="E50" s="563">
        <v>182776.87291591469</v>
      </c>
      <c r="F50" s="585">
        <v>834204.27088780177</v>
      </c>
      <c r="G50" s="585">
        <v>129.45441820108661</v>
      </c>
    </row>
    <row r="51" spans="1:7" ht="16.5" customHeight="1">
      <c r="A51" s="396">
        <v>143</v>
      </c>
      <c r="B51" s="397" t="s">
        <v>92</v>
      </c>
      <c r="C51" s="419">
        <v>6850</v>
      </c>
      <c r="D51" s="563">
        <v>584337.26173789357</v>
      </c>
      <c r="E51" s="563">
        <v>334277.64786337712</v>
      </c>
      <c r="F51" s="585">
        <v>918614.90960127069</v>
      </c>
      <c r="G51" s="585">
        <v>134.10436636514899</v>
      </c>
    </row>
    <row r="52" spans="1:7" ht="16.5" customHeight="1">
      <c r="A52" s="396">
        <v>145</v>
      </c>
      <c r="B52" s="397" t="s">
        <v>93</v>
      </c>
      <c r="C52" s="419">
        <v>12343</v>
      </c>
      <c r="D52" s="563">
        <v>894274.65178188856</v>
      </c>
      <c r="E52" s="563">
        <v>366573.14791111101</v>
      </c>
      <c r="F52" s="585">
        <v>1260847.799693</v>
      </c>
      <c r="G52" s="585">
        <v>102.15083850708901</v>
      </c>
    </row>
    <row r="53" spans="1:7" ht="16.5" customHeight="1">
      <c r="A53" s="396">
        <v>146</v>
      </c>
      <c r="B53" s="397" t="s">
        <v>94</v>
      </c>
      <c r="C53" s="419">
        <v>4406</v>
      </c>
      <c r="D53" s="563">
        <v>523098.35348666302</v>
      </c>
      <c r="E53" s="563">
        <v>151013.8318455361</v>
      </c>
      <c r="F53" s="585">
        <v>674112.18533219909</v>
      </c>
      <c r="G53" s="585">
        <v>152.99868028420309</v>
      </c>
    </row>
    <row r="54" spans="1:7" ht="16.5" customHeight="1">
      <c r="A54" s="396">
        <v>148</v>
      </c>
      <c r="B54" s="397" t="s">
        <v>95</v>
      </c>
      <c r="C54" s="419">
        <v>7127</v>
      </c>
      <c r="D54" s="563">
        <v>752790.70745200571</v>
      </c>
      <c r="E54" s="563">
        <v>258610.77684593291</v>
      </c>
      <c r="F54" s="585">
        <v>1011401.484297939</v>
      </c>
      <c r="G54" s="585">
        <v>141.91125077843961</v>
      </c>
    </row>
    <row r="55" spans="1:7" ht="16.5" customHeight="1">
      <c r="A55" s="396">
        <v>149</v>
      </c>
      <c r="B55" s="397" t="s">
        <v>96</v>
      </c>
      <c r="C55" s="419">
        <v>5379</v>
      </c>
      <c r="D55" s="563">
        <v>376879.97805889329</v>
      </c>
      <c r="E55" s="563">
        <v>38187.848451073107</v>
      </c>
      <c r="F55" s="585">
        <v>415067.82650996652</v>
      </c>
      <c r="G55" s="585">
        <v>77.164496469597779</v>
      </c>
    </row>
    <row r="56" spans="1:7" ht="16.5" customHeight="1">
      <c r="A56" s="396">
        <v>151</v>
      </c>
      <c r="B56" s="397" t="s">
        <v>97</v>
      </c>
      <c r="C56" s="419">
        <v>1814</v>
      </c>
      <c r="D56" s="563">
        <v>108820.7428797919</v>
      </c>
      <c r="E56" s="563">
        <v>60101.949634589699</v>
      </c>
      <c r="F56" s="585">
        <v>168922.6925143816</v>
      </c>
      <c r="G56" s="585">
        <v>93.121660702525674</v>
      </c>
    </row>
    <row r="57" spans="1:7" ht="16.5" customHeight="1">
      <c r="A57" s="396">
        <v>152</v>
      </c>
      <c r="B57" s="397" t="s">
        <v>98</v>
      </c>
      <c r="C57" s="419">
        <v>4357</v>
      </c>
      <c r="D57" s="563">
        <v>322651.30690793862</v>
      </c>
      <c r="E57" s="563">
        <v>152581.6325934616</v>
      </c>
      <c r="F57" s="585">
        <v>475232.93950140011</v>
      </c>
      <c r="G57" s="585">
        <v>109.0734311456048</v>
      </c>
    </row>
    <row r="58" spans="1:7" ht="16.5" customHeight="1">
      <c r="A58" s="396">
        <v>153</v>
      </c>
      <c r="B58" s="397" t="s">
        <v>99</v>
      </c>
      <c r="C58" s="419">
        <v>24919</v>
      </c>
      <c r="D58" s="563">
        <v>3332215.280788566</v>
      </c>
      <c r="E58" s="563">
        <v>1970819.4952160621</v>
      </c>
      <c r="F58" s="585">
        <v>5303034.7760046292</v>
      </c>
      <c r="G58" s="585">
        <v>212.81089835084191</v>
      </c>
    </row>
    <row r="59" spans="1:7" ht="16.5" customHeight="1">
      <c r="A59" s="396">
        <v>165</v>
      </c>
      <c r="B59" s="397" t="s">
        <v>100</v>
      </c>
      <c r="C59" s="419">
        <v>16123</v>
      </c>
      <c r="D59" s="563">
        <v>1447750.3197718789</v>
      </c>
      <c r="E59" s="563">
        <v>637902.4292259661</v>
      </c>
      <c r="F59" s="585">
        <v>2085652.748997845</v>
      </c>
      <c r="G59" s="585">
        <v>129.35885064800871</v>
      </c>
    </row>
    <row r="60" spans="1:7" ht="16.5" customHeight="1">
      <c r="A60" s="396">
        <v>167</v>
      </c>
      <c r="B60" s="397" t="s">
        <v>101</v>
      </c>
      <c r="C60" s="419">
        <v>78062</v>
      </c>
      <c r="D60" s="563">
        <v>11121140.74266229</v>
      </c>
      <c r="E60" s="563">
        <v>3139853.082381709</v>
      </c>
      <c r="F60" s="585">
        <v>14260993.825044001</v>
      </c>
      <c r="G60" s="585">
        <v>182.68804059650029</v>
      </c>
    </row>
    <row r="61" spans="1:7" ht="16.5" customHeight="1">
      <c r="A61" s="396">
        <v>169</v>
      </c>
      <c r="B61" s="397" t="s">
        <v>102</v>
      </c>
      <c r="C61" s="419">
        <v>4916</v>
      </c>
      <c r="D61" s="563">
        <v>422704.67996137199</v>
      </c>
      <c r="E61" s="563">
        <v>236395.50705608181</v>
      </c>
      <c r="F61" s="585">
        <v>659100.18701745383</v>
      </c>
      <c r="G61" s="585">
        <v>134.0724546414674</v>
      </c>
    </row>
    <row r="62" spans="1:7" ht="16.5" customHeight="1">
      <c r="A62" s="396">
        <v>171</v>
      </c>
      <c r="B62" s="397" t="s">
        <v>103</v>
      </c>
      <c r="C62" s="419">
        <v>4590</v>
      </c>
      <c r="D62" s="563">
        <v>448932.26590862212</v>
      </c>
      <c r="E62" s="563">
        <v>252707.804409523</v>
      </c>
      <c r="F62" s="585">
        <v>701640.0703181451</v>
      </c>
      <c r="G62" s="585">
        <v>152.86276041789651</v>
      </c>
    </row>
    <row r="63" spans="1:7" ht="16.5" customHeight="1">
      <c r="A63" s="396">
        <v>172</v>
      </c>
      <c r="B63" s="397" t="s">
        <v>104</v>
      </c>
      <c r="C63" s="419">
        <v>4079</v>
      </c>
      <c r="D63" s="563">
        <v>397682.91843544377</v>
      </c>
      <c r="E63" s="563">
        <v>155567.12333135979</v>
      </c>
      <c r="F63" s="585">
        <v>553250.04176680348</v>
      </c>
      <c r="G63" s="585">
        <v>135.6337439977454</v>
      </c>
    </row>
    <row r="64" spans="1:7" ht="16.5" customHeight="1">
      <c r="A64" s="396">
        <v>176</v>
      </c>
      <c r="B64" s="397" t="s">
        <v>105</v>
      </c>
      <c r="C64" s="419">
        <v>4259</v>
      </c>
      <c r="D64" s="563">
        <v>590900.41166160989</v>
      </c>
      <c r="E64" s="563">
        <v>223821.04717298021</v>
      </c>
      <c r="F64" s="585">
        <v>814721.45883459016</v>
      </c>
      <c r="G64" s="585">
        <v>191.29407345259219</v>
      </c>
    </row>
    <row r="65" spans="1:7" ht="16.5" customHeight="1">
      <c r="A65" s="396">
        <v>177</v>
      </c>
      <c r="B65" s="397" t="s">
        <v>106</v>
      </c>
      <c r="C65" s="419">
        <v>1708</v>
      </c>
      <c r="D65" s="563">
        <v>141848.76366682071</v>
      </c>
      <c r="E65" s="563">
        <v>82428.2548913098</v>
      </c>
      <c r="F65" s="585">
        <v>224277.01855813051</v>
      </c>
      <c r="G65" s="585">
        <v>131.30972983497111</v>
      </c>
    </row>
    <row r="66" spans="1:7" ht="16.5" customHeight="1">
      <c r="A66" s="396">
        <v>178</v>
      </c>
      <c r="B66" s="397" t="s">
        <v>107</v>
      </c>
      <c r="C66" s="419">
        <v>5734</v>
      </c>
      <c r="D66" s="563">
        <v>472370.02539042372</v>
      </c>
      <c r="E66" s="563">
        <v>203959.63121501339</v>
      </c>
      <c r="F66" s="585">
        <v>676329.65660543705</v>
      </c>
      <c r="G66" s="585">
        <v>117.9507597846943</v>
      </c>
    </row>
    <row r="67" spans="1:7" ht="16.5" customHeight="1">
      <c r="A67" s="396">
        <v>179</v>
      </c>
      <c r="B67" s="397" t="s">
        <v>108</v>
      </c>
      <c r="C67" s="419">
        <v>147746</v>
      </c>
      <c r="D67" s="563">
        <v>19791279.366378952</v>
      </c>
      <c r="E67" s="563">
        <v>7246237.8489585929</v>
      </c>
      <c r="F67" s="585">
        <v>27037517.215337541</v>
      </c>
      <c r="G67" s="585">
        <v>182.99999468911199</v>
      </c>
    </row>
    <row r="68" spans="1:7" ht="16.5" customHeight="1">
      <c r="A68" s="396">
        <v>181</v>
      </c>
      <c r="B68" s="397" t="s">
        <v>109</v>
      </c>
      <c r="C68" s="419">
        <v>1682</v>
      </c>
      <c r="D68" s="563">
        <v>114375.7875186348</v>
      </c>
      <c r="E68" s="563">
        <v>67066.497713681718</v>
      </c>
      <c r="F68" s="585">
        <v>181442.2852323165</v>
      </c>
      <c r="G68" s="585">
        <v>107.8729400905568</v>
      </c>
    </row>
    <row r="69" spans="1:7" ht="16.5" customHeight="1">
      <c r="A69" s="396">
        <v>182</v>
      </c>
      <c r="B69" s="397" t="s">
        <v>110</v>
      </c>
      <c r="C69" s="419">
        <v>19182</v>
      </c>
      <c r="D69" s="563">
        <v>2142636.9011424771</v>
      </c>
      <c r="E69" s="563">
        <v>1296076.791907032</v>
      </c>
      <c r="F69" s="585">
        <v>3438713.6930495091</v>
      </c>
      <c r="G69" s="585">
        <v>179.2677350145714</v>
      </c>
    </row>
    <row r="70" spans="1:7" ht="16.5" customHeight="1">
      <c r="A70" s="396">
        <v>186</v>
      </c>
      <c r="B70" s="397" t="s">
        <v>111</v>
      </c>
      <c r="C70" s="419">
        <v>46490</v>
      </c>
      <c r="D70" s="563">
        <v>4576599.9967536964</v>
      </c>
      <c r="E70" s="563">
        <v>1230984.5746319401</v>
      </c>
      <c r="F70" s="585">
        <v>5807584.571385636</v>
      </c>
      <c r="G70" s="585">
        <v>124.9211566226207</v>
      </c>
    </row>
    <row r="71" spans="1:7" ht="16.5" customHeight="1">
      <c r="A71" s="396">
        <v>202</v>
      </c>
      <c r="B71" s="397" t="s">
        <v>112</v>
      </c>
      <c r="C71" s="419">
        <v>36339</v>
      </c>
      <c r="D71" s="563">
        <v>2926373.189890055</v>
      </c>
      <c r="E71" s="563">
        <v>1227989.882083436</v>
      </c>
      <c r="F71" s="585">
        <v>4154363.071973491</v>
      </c>
      <c r="G71" s="585">
        <v>114.3224379309692</v>
      </c>
    </row>
    <row r="72" spans="1:7" ht="16.5" customHeight="1">
      <c r="A72" s="396">
        <v>204</v>
      </c>
      <c r="B72" s="397" t="s">
        <v>113</v>
      </c>
      <c r="C72" s="419">
        <v>2628</v>
      </c>
      <c r="D72" s="563">
        <v>225394.49618154721</v>
      </c>
      <c r="E72" s="563">
        <v>80854.91897010681</v>
      </c>
      <c r="F72" s="585">
        <v>306249.41515165399</v>
      </c>
      <c r="G72" s="585">
        <v>116.5332629953022</v>
      </c>
    </row>
    <row r="73" spans="1:7" ht="16.5" customHeight="1">
      <c r="A73" s="396">
        <v>205</v>
      </c>
      <c r="B73" s="397" t="s">
        <v>114</v>
      </c>
      <c r="C73" s="419">
        <v>36513</v>
      </c>
      <c r="D73" s="563">
        <v>4703645.8739898195</v>
      </c>
      <c r="E73" s="563">
        <v>1831739.105543877</v>
      </c>
      <c r="F73" s="585">
        <v>6535384.9795336965</v>
      </c>
      <c r="G73" s="585">
        <v>178.98789416190661</v>
      </c>
    </row>
    <row r="74" spans="1:7" ht="16.5" customHeight="1">
      <c r="A74" s="396">
        <v>208</v>
      </c>
      <c r="B74" s="397" t="s">
        <v>115</v>
      </c>
      <c r="C74" s="419">
        <v>12372</v>
      </c>
      <c r="D74" s="563">
        <v>894289.92383990367</v>
      </c>
      <c r="E74" s="563">
        <v>420396.04003848799</v>
      </c>
      <c r="F74" s="585">
        <v>1314685.963878392</v>
      </c>
      <c r="G74" s="585">
        <v>106.2630103361131</v>
      </c>
    </row>
    <row r="75" spans="1:7" ht="16.5" customHeight="1">
      <c r="A75" s="396">
        <v>211</v>
      </c>
      <c r="B75" s="397" t="s">
        <v>116</v>
      </c>
      <c r="C75" s="419">
        <v>33473</v>
      </c>
      <c r="D75" s="563">
        <v>2643980.8571403851</v>
      </c>
      <c r="E75" s="563">
        <v>703191.42589983507</v>
      </c>
      <c r="F75" s="585">
        <v>3347172.2830402199</v>
      </c>
      <c r="G75" s="585">
        <v>99.996184478242753</v>
      </c>
    </row>
    <row r="76" spans="1:7" ht="16.5" customHeight="1">
      <c r="A76" s="396">
        <v>213</v>
      </c>
      <c r="B76" s="397" t="s">
        <v>117</v>
      </c>
      <c r="C76" s="419">
        <v>5114</v>
      </c>
      <c r="D76" s="563">
        <v>548434.44595139858</v>
      </c>
      <c r="E76" s="563">
        <v>294952.8221835086</v>
      </c>
      <c r="F76" s="585">
        <v>843387.26813490712</v>
      </c>
      <c r="G76" s="585">
        <v>164.9173383134351</v>
      </c>
    </row>
    <row r="77" spans="1:7" ht="16.5" customHeight="1">
      <c r="A77" s="396">
        <v>214</v>
      </c>
      <c r="B77" s="397" t="s">
        <v>118</v>
      </c>
      <c r="C77" s="419">
        <v>12394</v>
      </c>
      <c r="D77" s="563">
        <v>1334960.1945763</v>
      </c>
      <c r="E77" s="563">
        <v>899235.07130062208</v>
      </c>
      <c r="F77" s="585">
        <v>2234195.2658769232</v>
      </c>
      <c r="G77" s="585">
        <v>180.2642622137262</v>
      </c>
    </row>
    <row r="78" spans="1:7" ht="16.5" customHeight="1">
      <c r="A78" s="396">
        <v>216</v>
      </c>
      <c r="B78" s="397" t="s">
        <v>119</v>
      </c>
      <c r="C78" s="419">
        <v>1217</v>
      </c>
      <c r="D78" s="563">
        <v>127649.76176644269</v>
      </c>
      <c r="E78" s="563">
        <v>72270.500594464087</v>
      </c>
      <c r="F78" s="585">
        <v>199920.26236090681</v>
      </c>
      <c r="G78" s="585">
        <v>164.2730175521009</v>
      </c>
    </row>
    <row r="79" spans="1:7" ht="16.5" customHeight="1">
      <c r="A79" s="396">
        <v>217</v>
      </c>
      <c r="B79" s="397" t="s">
        <v>120</v>
      </c>
      <c r="C79" s="419">
        <v>5246</v>
      </c>
      <c r="D79" s="563">
        <v>436448.1843510904</v>
      </c>
      <c r="E79" s="563">
        <v>156458.54626414279</v>
      </c>
      <c r="F79" s="585">
        <v>592906.7306152333</v>
      </c>
      <c r="G79" s="585">
        <v>113.0207263849091</v>
      </c>
    </row>
    <row r="80" spans="1:7" ht="16.5" customHeight="1">
      <c r="A80" s="396">
        <v>218</v>
      </c>
      <c r="B80" s="397" t="s">
        <v>121</v>
      </c>
      <c r="C80" s="419">
        <v>1188</v>
      </c>
      <c r="D80" s="563">
        <v>78294.524579776436</v>
      </c>
      <c r="E80" s="563">
        <v>43032.407021864608</v>
      </c>
      <c r="F80" s="585">
        <v>121326.931601641</v>
      </c>
      <c r="G80" s="585">
        <v>102.1270468027281</v>
      </c>
    </row>
    <row r="81" spans="1:7" ht="16.5" customHeight="1">
      <c r="A81" s="396">
        <v>224</v>
      </c>
      <c r="B81" s="397" t="s">
        <v>122</v>
      </c>
      <c r="C81" s="419">
        <v>8581</v>
      </c>
      <c r="D81" s="563">
        <v>1023659.511428869</v>
      </c>
      <c r="E81" s="563">
        <v>536415.01299321395</v>
      </c>
      <c r="F81" s="585">
        <v>1560074.5244220831</v>
      </c>
      <c r="G81" s="585">
        <v>181.8056781752806</v>
      </c>
    </row>
    <row r="82" spans="1:7" ht="16.5" customHeight="1">
      <c r="A82" s="396">
        <v>226</v>
      </c>
      <c r="B82" s="397" t="s">
        <v>123</v>
      </c>
      <c r="C82" s="419">
        <v>3625</v>
      </c>
      <c r="D82" s="563">
        <v>357715.31697177427</v>
      </c>
      <c r="E82" s="563">
        <v>220733.8058483417</v>
      </c>
      <c r="F82" s="585">
        <v>578449.12282011611</v>
      </c>
      <c r="G82" s="585">
        <v>159.57217181244579</v>
      </c>
    </row>
    <row r="83" spans="1:7" ht="16.5" customHeight="1">
      <c r="A83" s="396">
        <v>230</v>
      </c>
      <c r="B83" s="397" t="s">
        <v>124</v>
      </c>
      <c r="C83" s="419">
        <v>2216</v>
      </c>
      <c r="D83" s="563">
        <v>213895.53621072241</v>
      </c>
      <c r="E83" s="563">
        <v>155320.58292399129</v>
      </c>
      <c r="F83" s="585">
        <v>369216.11913471372</v>
      </c>
      <c r="G83" s="585">
        <v>166.61377217270481</v>
      </c>
    </row>
    <row r="84" spans="1:7" ht="16.5" customHeight="1">
      <c r="A84" s="396">
        <v>231</v>
      </c>
      <c r="B84" s="397" t="s">
        <v>125</v>
      </c>
      <c r="C84" s="419">
        <v>1208</v>
      </c>
      <c r="D84" s="563">
        <v>111417.2232189567</v>
      </c>
      <c r="E84" s="563">
        <v>46779.537654959298</v>
      </c>
      <c r="F84" s="585">
        <v>158196.76087391601</v>
      </c>
      <c r="G84" s="585">
        <v>130.95758350489729</v>
      </c>
    </row>
    <row r="85" spans="1:7" ht="16.5" customHeight="1">
      <c r="A85" s="396">
        <v>232</v>
      </c>
      <c r="B85" s="397" t="s">
        <v>126</v>
      </c>
      <c r="C85" s="419">
        <v>12618</v>
      </c>
      <c r="D85" s="563">
        <v>1152626.3475390431</v>
      </c>
      <c r="E85" s="563">
        <v>661631.74199529714</v>
      </c>
      <c r="F85" s="585">
        <v>1814258.08953434</v>
      </c>
      <c r="G85" s="585">
        <v>143.78333250391029</v>
      </c>
    </row>
    <row r="86" spans="1:7" ht="16.5" customHeight="1">
      <c r="A86" s="396">
        <v>233</v>
      </c>
      <c r="B86" s="397" t="s">
        <v>127</v>
      </c>
      <c r="C86" s="419">
        <v>15165</v>
      </c>
      <c r="D86" s="563">
        <v>1168209.865338231</v>
      </c>
      <c r="E86" s="563">
        <v>447967.17303425912</v>
      </c>
      <c r="F86" s="585">
        <v>1616177.0383724901</v>
      </c>
      <c r="G86" s="585">
        <v>106.5728347096927</v>
      </c>
    </row>
    <row r="87" spans="1:7" ht="16.5" customHeight="1">
      <c r="A87" s="396">
        <v>235</v>
      </c>
      <c r="B87" s="397" t="s">
        <v>128</v>
      </c>
      <c r="C87" s="419">
        <v>10270</v>
      </c>
      <c r="D87" s="563">
        <v>767404.19431448379</v>
      </c>
      <c r="E87" s="563">
        <v>107855.81223466901</v>
      </c>
      <c r="F87" s="585">
        <v>875260.00654915278</v>
      </c>
      <c r="G87" s="585">
        <v>85.224927609459868</v>
      </c>
    </row>
    <row r="88" spans="1:7" ht="16.5" customHeight="1">
      <c r="A88" s="396">
        <v>236</v>
      </c>
      <c r="B88" s="397" t="s">
        <v>129</v>
      </c>
      <c r="C88" s="419">
        <v>4137</v>
      </c>
      <c r="D88" s="563">
        <v>348459.08992841752</v>
      </c>
      <c r="E88" s="563">
        <v>120082.4301764237</v>
      </c>
      <c r="F88" s="585">
        <v>468541.52010484121</v>
      </c>
      <c r="G88" s="585">
        <v>113.2563500374284</v>
      </c>
    </row>
    <row r="89" spans="1:7" ht="16.5" customHeight="1">
      <c r="A89" s="396">
        <v>239</v>
      </c>
      <c r="B89" s="397" t="s">
        <v>130</v>
      </c>
      <c r="C89" s="419">
        <v>2035</v>
      </c>
      <c r="D89" s="563">
        <v>137704.13018784599</v>
      </c>
      <c r="E89" s="563">
        <v>52983.364186655897</v>
      </c>
      <c r="F89" s="585">
        <v>190687.4943745019</v>
      </c>
      <c r="G89" s="585">
        <v>93.70392843955868</v>
      </c>
    </row>
    <row r="90" spans="1:7" ht="16.5" customHeight="1">
      <c r="A90" s="396">
        <v>240</v>
      </c>
      <c r="B90" s="397" t="s">
        <v>131</v>
      </c>
      <c r="C90" s="419">
        <v>19371</v>
      </c>
      <c r="D90" s="563">
        <v>2714267.3209455372</v>
      </c>
      <c r="E90" s="563">
        <v>1076442.299543371</v>
      </c>
      <c r="F90" s="585">
        <v>3790709.6204889072</v>
      </c>
      <c r="G90" s="585">
        <v>195.68992930096061</v>
      </c>
    </row>
    <row r="91" spans="1:7" ht="16.5" customHeight="1">
      <c r="A91" s="396">
        <v>241</v>
      </c>
      <c r="B91" s="397" t="s">
        <v>132</v>
      </c>
      <c r="C91" s="419">
        <v>7691</v>
      </c>
      <c r="D91" s="563">
        <v>669044.35420131113</v>
      </c>
      <c r="E91" s="563">
        <v>299052.76508254989</v>
      </c>
      <c r="F91" s="585">
        <v>968097.11928386101</v>
      </c>
      <c r="G91" s="585">
        <v>125.87402409099739</v>
      </c>
    </row>
    <row r="92" spans="1:7" ht="16.5" customHeight="1">
      <c r="A92" s="396">
        <v>244</v>
      </c>
      <c r="B92" s="397" t="s">
        <v>133</v>
      </c>
      <c r="C92" s="419">
        <v>19514</v>
      </c>
      <c r="D92" s="563">
        <v>1442705.014256265</v>
      </c>
      <c r="E92" s="563">
        <v>661114.28346313501</v>
      </c>
      <c r="F92" s="585">
        <v>2103819.2977193999</v>
      </c>
      <c r="G92" s="585">
        <v>107.8107665122169</v>
      </c>
    </row>
    <row r="93" spans="1:7" ht="16.5" customHeight="1">
      <c r="A93" s="396">
        <v>245</v>
      </c>
      <c r="B93" s="397" t="s">
        <v>134</v>
      </c>
      <c r="C93" s="419">
        <v>38211</v>
      </c>
      <c r="D93" s="563">
        <v>4537709.4853870571</v>
      </c>
      <c r="E93" s="563">
        <v>1730561.8999086639</v>
      </c>
      <c r="F93" s="585">
        <v>6268271.3852957208</v>
      </c>
      <c r="G93" s="585">
        <v>164.0436362643145</v>
      </c>
    </row>
    <row r="94" spans="1:7" ht="16.5" customHeight="1">
      <c r="A94" s="396">
        <v>249</v>
      </c>
      <c r="B94" s="397" t="s">
        <v>135</v>
      </c>
      <c r="C94" s="419">
        <v>9184</v>
      </c>
      <c r="D94" s="563">
        <v>953974.89616063458</v>
      </c>
      <c r="E94" s="563">
        <v>811247.26835366606</v>
      </c>
      <c r="F94" s="585">
        <v>1765222.1645143011</v>
      </c>
      <c r="G94" s="585">
        <v>192.20624613613899</v>
      </c>
    </row>
    <row r="95" spans="1:7" ht="16.5" customHeight="1">
      <c r="A95" s="396">
        <v>250</v>
      </c>
      <c r="B95" s="397" t="s">
        <v>136</v>
      </c>
      <c r="C95" s="419">
        <v>1749</v>
      </c>
      <c r="D95" s="563">
        <v>141503.599276241</v>
      </c>
      <c r="E95" s="563">
        <v>96046.634196465311</v>
      </c>
      <c r="F95" s="585">
        <v>237550.23347270631</v>
      </c>
      <c r="G95" s="585">
        <v>135.82060232859141</v>
      </c>
    </row>
    <row r="96" spans="1:7" ht="16.5" customHeight="1">
      <c r="A96" s="396">
        <v>256</v>
      </c>
      <c r="B96" s="397" t="s">
        <v>137</v>
      </c>
      <c r="C96" s="419">
        <v>1523</v>
      </c>
      <c r="D96" s="563">
        <v>180538.94496225589</v>
      </c>
      <c r="E96" s="563">
        <v>56619.720282913098</v>
      </c>
      <c r="F96" s="585">
        <v>237158.66524516899</v>
      </c>
      <c r="G96" s="585">
        <v>155.7180993073992</v>
      </c>
    </row>
    <row r="97" spans="1:7" ht="16.5" customHeight="1">
      <c r="A97" s="396">
        <v>257</v>
      </c>
      <c r="B97" s="397" t="s">
        <v>138</v>
      </c>
      <c r="C97" s="419">
        <v>41154</v>
      </c>
      <c r="D97" s="563">
        <v>3927021.1270757508</v>
      </c>
      <c r="E97" s="563">
        <v>1203900.2007343441</v>
      </c>
      <c r="F97" s="585">
        <v>5130921.3278100947</v>
      </c>
      <c r="G97" s="585">
        <v>124.6761269332287</v>
      </c>
    </row>
    <row r="98" spans="1:7" ht="16.5" customHeight="1">
      <c r="A98" s="396">
        <v>260</v>
      </c>
      <c r="B98" s="397" t="s">
        <v>139</v>
      </c>
      <c r="C98" s="419">
        <v>9689</v>
      </c>
      <c r="D98" s="563">
        <v>1328462.111518594</v>
      </c>
      <c r="E98" s="563">
        <v>452936.70176236902</v>
      </c>
      <c r="F98" s="585">
        <v>1781398.8132809631</v>
      </c>
      <c r="G98" s="585">
        <v>183.85786079894351</v>
      </c>
    </row>
    <row r="99" spans="1:7" ht="16.5" customHeight="1">
      <c r="A99" s="396">
        <v>261</v>
      </c>
      <c r="B99" s="397" t="s">
        <v>140</v>
      </c>
      <c r="C99" s="419">
        <v>6822</v>
      </c>
      <c r="D99" s="563">
        <v>743823.43759293633</v>
      </c>
      <c r="E99" s="563">
        <v>217308.116560472</v>
      </c>
      <c r="F99" s="585">
        <v>961131.55415340827</v>
      </c>
      <c r="G99" s="585">
        <v>140.88706451970219</v>
      </c>
    </row>
    <row r="100" spans="1:7" ht="16.5" customHeight="1">
      <c r="A100" s="396">
        <v>263</v>
      </c>
      <c r="B100" s="397" t="s">
        <v>141</v>
      </c>
      <c r="C100" s="419">
        <v>7475</v>
      </c>
      <c r="D100" s="563">
        <v>687177.17255092296</v>
      </c>
      <c r="E100" s="563">
        <v>321467.68671890191</v>
      </c>
      <c r="F100" s="585">
        <v>1008644.859269825</v>
      </c>
      <c r="G100" s="585">
        <v>134.93576712639799</v>
      </c>
    </row>
    <row r="101" spans="1:7" ht="16.5" customHeight="1">
      <c r="A101" s="396">
        <v>265</v>
      </c>
      <c r="B101" s="397" t="s">
        <v>142</v>
      </c>
      <c r="C101" s="419">
        <v>1035</v>
      </c>
      <c r="D101" s="563">
        <v>93149.486389412719</v>
      </c>
      <c r="E101" s="563">
        <v>41838.376239138408</v>
      </c>
      <c r="F101" s="585">
        <v>134987.86262855111</v>
      </c>
      <c r="G101" s="585">
        <v>130.42305567975961</v>
      </c>
    </row>
    <row r="102" spans="1:7" ht="16.5" customHeight="1">
      <c r="A102" s="396">
        <v>271</v>
      </c>
      <c r="B102" s="397" t="s">
        <v>143</v>
      </c>
      <c r="C102" s="419">
        <v>6766</v>
      </c>
      <c r="D102" s="563">
        <v>564747.62572564627</v>
      </c>
      <c r="E102" s="563">
        <v>491867.1777064018</v>
      </c>
      <c r="F102" s="585">
        <v>1056614.8034320481</v>
      </c>
      <c r="G102" s="585">
        <v>156.16535669997751</v>
      </c>
    </row>
    <row r="103" spans="1:7" ht="16.5" customHeight="1">
      <c r="A103" s="396">
        <v>272</v>
      </c>
      <c r="B103" s="397" t="s">
        <v>144</v>
      </c>
      <c r="C103" s="419">
        <v>48295</v>
      </c>
      <c r="D103" s="563">
        <v>4538210.9106650017</v>
      </c>
      <c r="E103" s="563">
        <v>1723871.8277831189</v>
      </c>
      <c r="F103" s="585">
        <v>6262082.7384481207</v>
      </c>
      <c r="G103" s="585">
        <v>129.6631688259265</v>
      </c>
    </row>
    <row r="104" spans="1:7" ht="16.5" customHeight="1">
      <c r="A104" s="396">
        <v>273</v>
      </c>
      <c r="B104" s="397" t="s">
        <v>145</v>
      </c>
      <c r="C104" s="419">
        <v>4011</v>
      </c>
      <c r="D104" s="563">
        <v>447638.3206049471</v>
      </c>
      <c r="E104" s="563">
        <v>110023.6460623637</v>
      </c>
      <c r="F104" s="585">
        <v>557661.9666673108</v>
      </c>
      <c r="G104" s="585">
        <v>139.03315050294461</v>
      </c>
    </row>
    <row r="105" spans="1:7" ht="16.5" customHeight="1">
      <c r="A105" s="396">
        <v>275</v>
      </c>
      <c r="B105" s="397" t="s">
        <v>146</v>
      </c>
      <c r="C105" s="419">
        <v>2499</v>
      </c>
      <c r="D105" s="563">
        <v>236425.88951077609</v>
      </c>
      <c r="E105" s="563">
        <v>143997.92338687761</v>
      </c>
      <c r="F105" s="585">
        <v>380423.81289765373</v>
      </c>
      <c r="G105" s="585">
        <v>152.23041732599191</v>
      </c>
    </row>
    <row r="106" spans="1:7" ht="16.5" customHeight="1">
      <c r="A106" s="396">
        <v>276</v>
      </c>
      <c r="B106" s="397" t="s">
        <v>147</v>
      </c>
      <c r="C106" s="419">
        <v>15136</v>
      </c>
      <c r="D106" s="563">
        <v>1553279.654735792</v>
      </c>
      <c r="E106" s="563">
        <v>506644.39112731232</v>
      </c>
      <c r="F106" s="585">
        <v>2059924.0458631041</v>
      </c>
      <c r="G106" s="585">
        <v>136.09434763894711</v>
      </c>
    </row>
    <row r="107" spans="1:7" ht="16.5" customHeight="1">
      <c r="A107" s="396">
        <v>280</v>
      </c>
      <c r="B107" s="397" t="s">
        <v>148</v>
      </c>
      <c r="C107" s="419">
        <v>2015</v>
      </c>
      <c r="D107" s="563">
        <v>155902.98293298151</v>
      </c>
      <c r="E107" s="563">
        <v>86845.478161897903</v>
      </c>
      <c r="F107" s="585">
        <v>242748.4610948794</v>
      </c>
      <c r="G107" s="585">
        <v>120.4707002952255</v>
      </c>
    </row>
    <row r="108" spans="1:7" ht="16.5" customHeight="1">
      <c r="A108" s="396">
        <v>284</v>
      </c>
      <c r="B108" s="397" t="s">
        <v>149</v>
      </c>
      <c r="C108" s="419">
        <v>2207</v>
      </c>
      <c r="D108" s="563">
        <v>166920.35669934531</v>
      </c>
      <c r="E108" s="563">
        <v>87024.389776757715</v>
      </c>
      <c r="F108" s="585">
        <v>253944.74647610309</v>
      </c>
      <c r="G108" s="585">
        <v>115.0633196538754</v>
      </c>
    </row>
    <row r="109" spans="1:7" ht="16.5" customHeight="1">
      <c r="A109" s="396">
        <v>285</v>
      </c>
      <c r="B109" s="397" t="s">
        <v>150</v>
      </c>
      <c r="C109" s="419">
        <v>50500</v>
      </c>
      <c r="D109" s="563">
        <v>6340807.9941987563</v>
      </c>
      <c r="E109" s="563">
        <v>2531911.9897187669</v>
      </c>
      <c r="F109" s="585">
        <v>8872719.9839175232</v>
      </c>
      <c r="G109" s="585">
        <v>175.69742542410941</v>
      </c>
    </row>
    <row r="110" spans="1:7" ht="16.5" customHeight="1">
      <c r="A110" s="396">
        <v>286</v>
      </c>
      <c r="B110" s="397" t="s">
        <v>151</v>
      </c>
      <c r="C110" s="419">
        <v>78880</v>
      </c>
      <c r="D110" s="563">
        <v>8331900.8974474575</v>
      </c>
      <c r="E110" s="563">
        <v>3290555.4031940098</v>
      </c>
      <c r="F110" s="585">
        <v>11622456.30064147</v>
      </c>
      <c r="G110" s="585">
        <v>147.34351293916669</v>
      </c>
    </row>
    <row r="111" spans="1:7" ht="16.5" customHeight="1">
      <c r="A111" s="396">
        <v>287</v>
      </c>
      <c r="B111" s="397" t="s">
        <v>152</v>
      </c>
      <c r="C111" s="419">
        <v>6199</v>
      </c>
      <c r="D111" s="563">
        <v>467197.75540315133</v>
      </c>
      <c r="E111" s="563">
        <v>89345.671418381593</v>
      </c>
      <c r="F111" s="585">
        <v>556543.42682153289</v>
      </c>
      <c r="G111" s="585">
        <v>89.779549414668963</v>
      </c>
    </row>
    <row r="112" spans="1:7" ht="16.5" customHeight="1">
      <c r="A112" s="396">
        <v>288</v>
      </c>
      <c r="B112" s="397" t="s">
        <v>153</v>
      </c>
      <c r="C112" s="419">
        <v>6368</v>
      </c>
      <c r="D112" s="563">
        <v>397606.94632971159</v>
      </c>
      <c r="E112" s="563">
        <v>191605.2700826042</v>
      </c>
      <c r="F112" s="585">
        <v>589212.21641231584</v>
      </c>
      <c r="G112" s="585">
        <v>92.527044034597338</v>
      </c>
    </row>
    <row r="113" spans="1:7" ht="16.5" customHeight="1">
      <c r="A113" s="396">
        <v>290</v>
      </c>
      <c r="B113" s="397" t="s">
        <v>154</v>
      </c>
      <c r="C113" s="419">
        <v>7582</v>
      </c>
      <c r="D113" s="563">
        <v>781455.5341966335</v>
      </c>
      <c r="E113" s="563">
        <v>332602.48980097403</v>
      </c>
      <c r="F113" s="585">
        <v>1114058.0239976069</v>
      </c>
      <c r="G113" s="585">
        <v>146.9345850695868</v>
      </c>
    </row>
    <row r="114" spans="1:7" ht="16.5" customHeight="1">
      <c r="A114" s="396">
        <v>291</v>
      </c>
      <c r="B114" s="397" t="s">
        <v>155</v>
      </c>
      <c r="C114" s="419">
        <v>2092</v>
      </c>
      <c r="D114" s="563">
        <v>142741.85769624889</v>
      </c>
      <c r="E114" s="563">
        <v>104221.2387876336</v>
      </c>
      <c r="F114" s="585">
        <v>246963.09648388249</v>
      </c>
      <c r="G114" s="585">
        <v>118.05119334793621</v>
      </c>
    </row>
    <row r="115" spans="1:7" ht="16.5" customHeight="1">
      <c r="A115" s="396">
        <v>297</v>
      </c>
      <c r="B115" s="397" t="s">
        <v>156</v>
      </c>
      <c r="C115" s="419">
        <v>124021</v>
      </c>
      <c r="D115" s="563">
        <v>12319134.171199819</v>
      </c>
      <c r="E115" s="563">
        <v>2566588.426436061</v>
      </c>
      <c r="F115" s="585">
        <v>14885722.59763588</v>
      </c>
      <c r="G115" s="585">
        <v>120.0258230270347</v>
      </c>
    </row>
    <row r="116" spans="1:7" ht="16.5" customHeight="1">
      <c r="A116" s="396">
        <v>300</v>
      </c>
      <c r="B116" s="397" t="s">
        <v>157</v>
      </c>
      <c r="C116" s="419">
        <v>3381</v>
      </c>
      <c r="D116" s="563">
        <v>202896.60533054799</v>
      </c>
      <c r="E116" s="563">
        <v>68336.454363216923</v>
      </c>
      <c r="F116" s="585">
        <v>271233.0596937649</v>
      </c>
      <c r="G116" s="585">
        <v>80.222732828679355</v>
      </c>
    </row>
    <row r="117" spans="1:7" ht="16.5" customHeight="1">
      <c r="A117" s="396">
        <v>301</v>
      </c>
      <c r="B117" s="397" t="s">
        <v>158</v>
      </c>
      <c r="C117" s="419">
        <v>19759</v>
      </c>
      <c r="D117" s="563">
        <v>1696354.4126603899</v>
      </c>
      <c r="E117" s="563">
        <v>724219.97566554113</v>
      </c>
      <c r="F117" s="585">
        <v>2420574.388325932</v>
      </c>
      <c r="G117" s="585">
        <v>122.5049035035139</v>
      </c>
    </row>
    <row r="118" spans="1:7" ht="16.5" customHeight="1">
      <c r="A118" s="396">
        <v>304</v>
      </c>
      <c r="B118" s="397" t="s">
        <v>159</v>
      </c>
      <c r="C118" s="419">
        <v>949</v>
      </c>
      <c r="D118" s="563">
        <v>95397.600436081208</v>
      </c>
      <c r="E118" s="563">
        <v>17393.835863849799</v>
      </c>
      <c r="F118" s="585">
        <v>112791.436299931</v>
      </c>
      <c r="G118" s="585">
        <v>118.85293603786199</v>
      </c>
    </row>
    <row r="119" spans="1:7" ht="16.5" customHeight="1">
      <c r="A119" s="396">
        <v>305</v>
      </c>
      <c r="B119" s="397" t="s">
        <v>160</v>
      </c>
      <c r="C119" s="419">
        <v>15019</v>
      </c>
      <c r="D119" s="563">
        <v>1536825.335001691</v>
      </c>
      <c r="E119" s="563">
        <v>826203.6637767629</v>
      </c>
      <c r="F119" s="585">
        <v>2363028.998778454</v>
      </c>
      <c r="G119" s="585">
        <v>157.3359743510523</v>
      </c>
    </row>
    <row r="120" spans="1:7" ht="16.5" customHeight="1">
      <c r="A120" s="396">
        <v>309</v>
      </c>
      <c r="B120" s="397" t="s">
        <v>161</v>
      </c>
      <c r="C120" s="419">
        <v>6409</v>
      </c>
      <c r="D120" s="563">
        <v>970978.61710974213</v>
      </c>
      <c r="E120" s="563">
        <v>456450.37067146302</v>
      </c>
      <c r="F120" s="585">
        <v>1427428.987781205</v>
      </c>
      <c r="G120" s="585">
        <v>222.7225757187089</v>
      </c>
    </row>
    <row r="121" spans="1:7" ht="16.5" customHeight="1">
      <c r="A121" s="396">
        <v>312</v>
      </c>
      <c r="B121" s="397" t="s">
        <v>162</v>
      </c>
      <c r="C121" s="419">
        <v>1174</v>
      </c>
      <c r="D121" s="563">
        <v>78642.723317379685</v>
      </c>
      <c r="E121" s="563">
        <v>87511.863550312206</v>
      </c>
      <c r="F121" s="585">
        <v>166154.58686769189</v>
      </c>
      <c r="G121" s="585">
        <v>141.5286089162623</v>
      </c>
    </row>
    <row r="122" spans="1:7" ht="16.5" customHeight="1">
      <c r="A122" s="396">
        <v>316</v>
      </c>
      <c r="B122" s="397" t="s">
        <v>163</v>
      </c>
      <c r="C122" s="419">
        <v>4114</v>
      </c>
      <c r="D122" s="563">
        <v>506538.90354987571</v>
      </c>
      <c r="E122" s="563">
        <v>221465.72235582871</v>
      </c>
      <c r="F122" s="585">
        <v>728004.62590570434</v>
      </c>
      <c r="G122" s="585">
        <v>176.9578575366321</v>
      </c>
    </row>
    <row r="123" spans="1:7" ht="16.5" customHeight="1">
      <c r="A123" s="396">
        <v>317</v>
      </c>
      <c r="B123" s="397" t="s">
        <v>164</v>
      </c>
      <c r="C123" s="419">
        <v>2440</v>
      </c>
      <c r="D123" s="563">
        <v>210834.71087016561</v>
      </c>
      <c r="E123" s="563">
        <v>72162.395143372414</v>
      </c>
      <c r="F123" s="585">
        <v>282997.10601353802</v>
      </c>
      <c r="G123" s="585">
        <v>115.9824204973516</v>
      </c>
    </row>
    <row r="124" spans="1:7" ht="16.5" customHeight="1">
      <c r="A124" s="396">
        <v>320</v>
      </c>
      <c r="B124" s="397" t="s">
        <v>165</v>
      </c>
      <c r="C124" s="419">
        <v>7030</v>
      </c>
      <c r="D124" s="563">
        <v>833698.00808518741</v>
      </c>
      <c r="E124" s="563">
        <v>337314.3377577379</v>
      </c>
      <c r="F124" s="585">
        <v>1171012.3458429249</v>
      </c>
      <c r="G124" s="585">
        <v>166.5735911583109</v>
      </c>
    </row>
    <row r="125" spans="1:7" ht="16.5" customHeight="1">
      <c r="A125" s="396">
        <v>322</v>
      </c>
      <c r="B125" s="397" t="s">
        <v>166</v>
      </c>
      <c r="C125" s="419">
        <v>6462</v>
      </c>
      <c r="D125" s="563">
        <v>510317.62554844021</v>
      </c>
      <c r="E125" s="563">
        <v>121282.1569670645</v>
      </c>
      <c r="F125" s="585">
        <v>631599.78251550463</v>
      </c>
      <c r="G125" s="585">
        <v>97.740603917595891</v>
      </c>
    </row>
    <row r="126" spans="1:7" ht="16.5" customHeight="1">
      <c r="A126" s="396">
        <v>398</v>
      </c>
      <c r="B126" s="397" t="s">
        <v>167</v>
      </c>
      <c r="C126" s="419">
        <v>120693</v>
      </c>
      <c r="D126" s="563">
        <v>15672827.497780981</v>
      </c>
      <c r="E126" s="563">
        <v>3107047.1546566971</v>
      </c>
      <c r="F126" s="585">
        <v>18779874.652437679</v>
      </c>
      <c r="G126" s="585">
        <v>155.60036333869971</v>
      </c>
    </row>
    <row r="127" spans="1:7" ht="16.5" customHeight="1">
      <c r="A127" s="396">
        <v>399</v>
      </c>
      <c r="B127" s="397" t="s">
        <v>168</v>
      </c>
      <c r="C127" s="419">
        <v>7682</v>
      </c>
      <c r="D127" s="563">
        <v>529200.46660529776</v>
      </c>
      <c r="E127" s="563">
        <v>216844.37315656021</v>
      </c>
      <c r="F127" s="585">
        <v>746044.83976185787</v>
      </c>
      <c r="G127" s="585">
        <v>97.115964561554009</v>
      </c>
    </row>
    <row r="128" spans="1:7" ht="16.5" customHeight="1">
      <c r="A128" s="396">
        <v>400</v>
      </c>
      <c r="B128" s="397" t="s">
        <v>169</v>
      </c>
      <c r="C128" s="419">
        <v>8441</v>
      </c>
      <c r="D128" s="563">
        <v>866825.74245117337</v>
      </c>
      <c r="E128" s="563">
        <v>275336.38565458701</v>
      </c>
      <c r="F128" s="585">
        <v>1142162.1281057601</v>
      </c>
      <c r="G128" s="585">
        <v>135.31123422648511</v>
      </c>
    </row>
    <row r="129" spans="1:7" ht="16.5" customHeight="1">
      <c r="A129" s="396">
        <v>402</v>
      </c>
      <c r="B129" s="397" t="s">
        <v>170</v>
      </c>
      <c r="C129" s="419">
        <v>8975</v>
      </c>
      <c r="D129" s="563">
        <v>898232.97994657478</v>
      </c>
      <c r="E129" s="563">
        <v>410445.25392134901</v>
      </c>
      <c r="F129" s="585">
        <v>1308678.233867924</v>
      </c>
      <c r="G129" s="585">
        <v>145.81373079308341</v>
      </c>
    </row>
    <row r="130" spans="1:7" ht="16.5" customHeight="1">
      <c r="A130" s="396">
        <v>403</v>
      </c>
      <c r="B130" s="397" t="s">
        <v>171</v>
      </c>
      <c r="C130" s="419">
        <v>2789</v>
      </c>
      <c r="D130" s="563">
        <v>195803.1512544241</v>
      </c>
      <c r="E130" s="563">
        <v>71252.250560115805</v>
      </c>
      <c r="F130" s="585">
        <v>267055.40181453992</v>
      </c>
      <c r="G130" s="585">
        <v>95.753102120666881</v>
      </c>
    </row>
    <row r="131" spans="1:7" ht="16.5" customHeight="1">
      <c r="A131" s="396">
        <v>405</v>
      </c>
      <c r="B131" s="397" t="s">
        <v>172</v>
      </c>
      <c r="C131" s="419">
        <v>72988</v>
      </c>
      <c r="D131" s="563">
        <v>8483563.0098877121</v>
      </c>
      <c r="E131" s="563">
        <v>3915041.475505129</v>
      </c>
      <c r="F131" s="585">
        <v>12398604.485392841</v>
      </c>
      <c r="G131" s="585">
        <v>169.87182119516689</v>
      </c>
    </row>
    <row r="132" spans="1:7" ht="16.5" customHeight="1">
      <c r="A132" s="396">
        <v>407</v>
      </c>
      <c r="B132" s="397" t="s">
        <v>173</v>
      </c>
      <c r="C132" s="419">
        <v>2449</v>
      </c>
      <c r="D132" s="563">
        <v>233026.48142941529</v>
      </c>
      <c r="E132" s="563">
        <v>34873.246195508516</v>
      </c>
      <c r="F132" s="585">
        <v>267899.72762492381</v>
      </c>
      <c r="G132" s="585">
        <v>109.391477184534</v>
      </c>
    </row>
    <row r="133" spans="1:7" ht="16.5" customHeight="1">
      <c r="A133" s="396">
        <v>408</v>
      </c>
      <c r="B133" s="397" t="s">
        <v>174</v>
      </c>
      <c r="C133" s="419">
        <v>14024</v>
      </c>
      <c r="D133" s="563">
        <v>1144495.3506092071</v>
      </c>
      <c r="E133" s="563">
        <v>444363.51897678513</v>
      </c>
      <c r="F133" s="585">
        <v>1588858.8695859921</v>
      </c>
      <c r="G133" s="585">
        <v>113.2956980594689</v>
      </c>
    </row>
    <row r="134" spans="1:7" ht="16.5" customHeight="1">
      <c r="A134" s="396">
        <v>410</v>
      </c>
      <c r="B134" s="397" t="s">
        <v>175</v>
      </c>
      <c r="C134" s="419">
        <v>18762</v>
      </c>
      <c r="D134" s="563">
        <v>1881388.5771204389</v>
      </c>
      <c r="E134" s="563">
        <v>691918.92126286472</v>
      </c>
      <c r="F134" s="585">
        <v>2573307.4983833032</v>
      </c>
      <c r="G134" s="585">
        <v>137.155287196637</v>
      </c>
    </row>
    <row r="135" spans="1:7" ht="16.5" customHeight="1">
      <c r="A135" s="396">
        <v>416</v>
      </c>
      <c r="B135" s="397" t="s">
        <v>176</v>
      </c>
      <c r="C135" s="419">
        <v>2862</v>
      </c>
      <c r="D135" s="563">
        <v>210773.6578132947</v>
      </c>
      <c r="E135" s="563">
        <v>111354.646344433</v>
      </c>
      <c r="F135" s="585">
        <v>322128.30415772769</v>
      </c>
      <c r="G135" s="585">
        <v>112.55356539403481</v>
      </c>
    </row>
    <row r="136" spans="1:7" ht="16.5" customHeight="1">
      <c r="A136" s="396">
        <v>418</v>
      </c>
      <c r="B136" s="397" t="s">
        <v>177</v>
      </c>
      <c r="C136" s="419">
        <v>24711</v>
      </c>
      <c r="D136" s="563">
        <v>1955295.5552641461</v>
      </c>
      <c r="E136" s="563">
        <v>1003107.126550815</v>
      </c>
      <c r="F136" s="585">
        <v>2958402.6818149611</v>
      </c>
      <c r="G136" s="585">
        <v>119.7200712967893</v>
      </c>
    </row>
    <row r="137" spans="1:7" ht="16.5" customHeight="1">
      <c r="A137" s="396">
        <v>420</v>
      </c>
      <c r="B137" s="397" t="s">
        <v>178</v>
      </c>
      <c r="C137" s="419">
        <v>9049</v>
      </c>
      <c r="D137" s="563">
        <v>800605.20750678529</v>
      </c>
      <c r="E137" s="563">
        <v>269247.38487045898</v>
      </c>
      <c r="F137" s="585">
        <v>1069852.592377244</v>
      </c>
      <c r="G137" s="585">
        <v>118.2288200217974</v>
      </c>
    </row>
    <row r="138" spans="1:7" ht="16.5" customHeight="1">
      <c r="A138" s="396">
        <v>421</v>
      </c>
      <c r="B138" s="397" t="s">
        <v>179</v>
      </c>
      <c r="C138" s="419">
        <v>682</v>
      </c>
      <c r="D138" s="563">
        <v>48717.036014532641</v>
      </c>
      <c r="E138" s="563">
        <v>14029.129123728861</v>
      </c>
      <c r="F138" s="585">
        <v>62746.165138261509</v>
      </c>
      <c r="G138" s="585">
        <v>92.003174689533012</v>
      </c>
    </row>
    <row r="139" spans="1:7" ht="16.5" customHeight="1">
      <c r="A139" s="396">
        <v>422</v>
      </c>
      <c r="B139" s="397" t="s">
        <v>180</v>
      </c>
      <c r="C139" s="419">
        <v>10228</v>
      </c>
      <c r="D139" s="563">
        <v>1421898.6884504741</v>
      </c>
      <c r="E139" s="563">
        <v>530407.05315925088</v>
      </c>
      <c r="F139" s="585">
        <v>1952305.7416097249</v>
      </c>
      <c r="G139" s="585">
        <v>190.8785433720889</v>
      </c>
    </row>
    <row r="140" spans="1:7" ht="16.5" customHeight="1">
      <c r="A140" s="396">
        <v>423</v>
      </c>
      <c r="B140" s="397" t="s">
        <v>181</v>
      </c>
      <c r="C140" s="419">
        <v>20637</v>
      </c>
      <c r="D140" s="563">
        <v>1483788.5046727681</v>
      </c>
      <c r="E140" s="563">
        <v>595485.90554074803</v>
      </c>
      <c r="F140" s="585">
        <v>2079274.4102135161</v>
      </c>
      <c r="G140" s="585">
        <v>100.75468383066899</v>
      </c>
    </row>
    <row r="141" spans="1:7" ht="16.5" customHeight="1">
      <c r="A141" s="396">
        <v>425</v>
      </c>
      <c r="B141" s="397" t="s">
        <v>182</v>
      </c>
      <c r="C141" s="419">
        <v>10256</v>
      </c>
      <c r="D141" s="563">
        <v>737203.16404754657</v>
      </c>
      <c r="E141" s="563">
        <v>255461.48908469811</v>
      </c>
      <c r="F141" s="585">
        <v>992664.6531322446</v>
      </c>
      <c r="G141" s="585">
        <v>96.788675227402948</v>
      </c>
    </row>
    <row r="142" spans="1:7" ht="16.5" customHeight="1">
      <c r="A142" s="396">
        <v>426</v>
      </c>
      <c r="B142" s="397" t="s">
        <v>183</v>
      </c>
      <c r="C142" s="419">
        <v>11969</v>
      </c>
      <c r="D142" s="563">
        <v>1330323.8306225601</v>
      </c>
      <c r="E142" s="563">
        <v>406244.44872973999</v>
      </c>
      <c r="F142" s="585">
        <v>1736568.2793523001</v>
      </c>
      <c r="G142" s="585">
        <v>145.08883610596541</v>
      </c>
    </row>
    <row r="143" spans="1:7" ht="16.5" customHeight="1">
      <c r="A143" s="396">
        <v>430</v>
      </c>
      <c r="B143" s="397" t="s">
        <v>184</v>
      </c>
      <c r="C143" s="419">
        <v>15420</v>
      </c>
      <c r="D143" s="563">
        <v>1520382.9568533539</v>
      </c>
      <c r="E143" s="563">
        <v>798173.09282262519</v>
      </c>
      <c r="F143" s="585">
        <v>2318556.0496759801</v>
      </c>
      <c r="G143" s="585">
        <v>150.36031450557579</v>
      </c>
    </row>
    <row r="144" spans="1:7" ht="16.5" customHeight="1">
      <c r="A144" s="396">
        <v>433</v>
      </c>
      <c r="B144" s="397" t="s">
        <v>185</v>
      </c>
      <c r="C144" s="419">
        <v>7692</v>
      </c>
      <c r="D144" s="563">
        <v>564289.1797540508</v>
      </c>
      <c r="E144" s="563">
        <v>265265.14442149957</v>
      </c>
      <c r="F144" s="585">
        <v>829554.32417555037</v>
      </c>
      <c r="G144" s="585">
        <v>107.8463759978615</v>
      </c>
    </row>
    <row r="145" spans="1:7" ht="16.5" customHeight="1">
      <c r="A145" s="396">
        <v>434</v>
      </c>
      <c r="B145" s="397" t="s">
        <v>186</v>
      </c>
      <c r="C145" s="419">
        <v>14458</v>
      </c>
      <c r="D145" s="563">
        <v>1435032.0766326559</v>
      </c>
      <c r="E145" s="563">
        <v>379376.06370399118</v>
      </c>
      <c r="F145" s="585">
        <v>1814408.1403366469</v>
      </c>
      <c r="G145" s="585">
        <v>125.4950989304639</v>
      </c>
    </row>
    <row r="146" spans="1:7" ht="16.5" customHeight="1">
      <c r="A146" s="396">
        <v>435</v>
      </c>
      <c r="B146" s="397" t="s">
        <v>187</v>
      </c>
      <c r="C146" s="419">
        <v>702</v>
      </c>
      <c r="D146" s="563">
        <v>42807.969159489177</v>
      </c>
      <c r="E146" s="563">
        <v>24003.42280061579</v>
      </c>
      <c r="F146" s="585">
        <v>66811.391960104971</v>
      </c>
      <c r="G146" s="585">
        <v>95.172923020092554</v>
      </c>
    </row>
    <row r="147" spans="1:7" ht="16.5" customHeight="1">
      <c r="A147" s="396">
        <v>436</v>
      </c>
      <c r="B147" s="397" t="s">
        <v>188</v>
      </c>
      <c r="C147" s="419">
        <v>2033</v>
      </c>
      <c r="D147" s="563">
        <v>148483.7808150916</v>
      </c>
      <c r="E147" s="563">
        <v>33436.819269533007</v>
      </c>
      <c r="F147" s="585">
        <v>181920.6000846246</v>
      </c>
      <c r="G147" s="585">
        <v>89.483817060808974</v>
      </c>
    </row>
    <row r="148" spans="1:7" ht="16.5" customHeight="1">
      <c r="A148" s="396">
        <v>440</v>
      </c>
      <c r="B148" s="397" t="s">
        <v>189</v>
      </c>
      <c r="C148" s="419">
        <v>5843</v>
      </c>
      <c r="D148" s="563">
        <v>254023.1234760895</v>
      </c>
      <c r="E148" s="563">
        <v>83198.100267148111</v>
      </c>
      <c r="F148" s="585">
        <v>337221.22374323767</v>
      </c>
      <c r="G148" s="585">
        <v>57.713712774813906</v>
      </c>
    </row>
    <row r="149" spans="1:7" ht="16.5" customHeight="1">
      <c r="A149" s="396">
        <v>441</v>
      </c>
      <c r="B149" s="397" t="s">
        <v>190</v>
      </c>
      <c r="C149" s="419">
        <v>4396</v>
      </c>
      <c r="D149" s="563">
        <v>427079.84086459858</v>
      </c>
      <c r="E149" s="563">
        <v>229570.7043916675</v>
      </c>
      <c r="F149" s="585">
        <v>656650.54525626614</v>
      </c>
      <c r="G149" s="585">
        <v>149.3745553358203</v>
      </c>
    </row>
    <row r="150" spans="1:7" ht="16.5" customHeight="1">
      <c r="A150" s="396">
        <v>444</v>
      </c>
      <c r="B150" s="397" t="s">
        <v>191</v>
      </c>
      <c r="C150" s="419">
        <v>45645</v>
      </c>
      <c r="D150" s="563">
        <v>4300977.9026048379</v>
      </c>
      <c r="E150" s="563">
        <v>2117799.1890837401</v>
      </c>
      <c r="F150" s="585">
        <v>6418777.0916885771</v>
      </c>
      <c r="G150" s="585">
        <v>140.62388195177081</v>
      </c>
    </row>
    <row r="151" spans="1:7" ht="16.5" customHeight="1">
      <c r="A151" s="396">
        <v>445</v>
      </c>
      <c r="B151" s="397" t="s">
        <v>192</v>
      </c>
      <c r="C151" s="419">
        <v>14999</v>
      </c>
      <c r="D151" s="563">
        <v>1087461.6966446859</v>
      </c>
      <c r="E151" s="563">
        <v>337696.10070079088</v>
      </c>
      <c r="F151" s="585">
        <v>1425157.7973454769</v>
      </c>
      <c r="G151" s="585">
        <v>95.016854279983775</v>
      </c>
    </row>
    <row r="152" spans="1:7" ht="16.5" customHeight="1">
      <c r="A152" s="396">
        <v>475</v>
      </c>
      <c r="B152" s="397" t="s">
        <v>193</v>
      </c>
      <c r="C152" s="419">
        <v>5456</v>
      </c>
      <c r="D152" s="563">
        <v>347216.53517330391</v>
      </c>
      <c r="E152" s="563">
        <v>95482.600630911737</v>
      </c>
      <c r="F152" s="585">
        <v>442699.13580421568</v>
      </c>
      <c r="G152" s="585">
        <v>81.139870931857715</v>
      </c>
    </row>
    <row r="153" spans="1:7" ht="16.5" customHeight="1">
      <c r="A153" s="396">
        <v>480</v>
      </c>
      <c r="B153" s="397" t="s">
        <v>194</v>
      </c>
      <c r="C153" s="419">
        <v>1930</v>
      </c>
      <c r="D153" s="563">
        <v>155586.61605588399</v>
      </c>
      <c r="E153" s="563">
        <v>87338.324722934267</v>
      </c>
      <c r="F153" s="585">
        <v>242924.9407788183</v>
      </c>
      <c r="G153" s="585">
        <v>125.8678449631183</v>
      </c>
    </row>
    <row r="154" spans="1:7" ht="16.5" customHeight="1">
      <c r="A154" s="396">
        <v>481</v>
      </c>
      <c r="B154" s="397" t="s">
        <v>195</v>
      </c>
      <c r="C154" s="419">
        <v>9619</v>
      </c>
      <c r="D154" s="563">
        <v>642651.73630944116</v>
      </c>
      <c r="E154" s="563">
        <v>183448.77365064411</v>
      </c>
      <c r="F154" s="585">
        <v>826100.50996008527</v>
      </c>
      <c r="G154" s="585">
        <v>85.882161343183824</v>
      </c>
    </row>
    <row r="155" spans="1:7" ht="16.5" customHeight="1">
      <c r="A155" s="396">
        <v>483</v>
      </c>
      <c r="B155" s="397" t="s">
        <v>196</v>
      </c>
      <c r="C155" s="419">
        <v>1055</v>
      </c>
      <c r="D155" s="563">
        <v>101338.0466602126</v>
      </c>
      <c r="E155" s="563">
        <v>40595.713300171599</v>
      </c>
      <c r="F155" s="585">
        <v>141933.7599603842</v>
      </c>
      <c r="G155" s="585">
        <v>134.53436963069589</v>
      </c>
    </row>
    <row r="156" spans="1:7" ht="16.5" customHeight="1">
      <c r="A156" s="396">
        <v>484</v>
      </c>
      <c r="B156" s="397" t="s">
        <v>197</v>
      </c>
      <c r="C156" s="419">
        <v>2966</v>
      </c>
      <c r="D156" s="563">
        <v>207111.75908919421</v>
      </c>
      <c r="E156" s="563">
        <v>96005.837051500595</v>
      </c>
      <c r="F156" s="585">
        <v>303117.5961406948</v>
      </c>
      <c r="G156" s="585">
        <v>102.1974363252511</v>
      </c>
    </row>
    <row r="157" spans="1:7" ht="16.5" customHeight="1">
      <c r="A157" s="396">
        <v>489</v>
      </c>
      <c r="B157" s="397" t="s">
        <v>198</v>
      </c>
      <c r="C157" s="419">
        <v>1752</v>
      </c>
      <c r="D157" s="563">
        <v>183015.61962664151</v>
      </c>
      <c r="E157" s="563">
        <v>57684.482908448612</v>
      </c>
      <c r="F157" s="585">
        <v>240700.10253509009</v>
      </c>
      <c r="G157" s="585">
        <v>137.38590327345321</v>
      </c>
    </row>
    <row r="158" spans="1:7" ht="16.5" customHeight="1">
      <c r="A158" s="396">
        <v>491</v>
      </c>
      <c r="B158" s="397" t="s">
        <v>199</v>
      </c>
      <c r="C158" s="419">
        <v>51919</v>
      </c>
      <c r="D158" s="563">
        <v>5894686.877801043</v>
      </c>
      <c r="E158" s="563">
        <v>2559318.0380515</v>
      </c>
      <c r="F158" s="585">
        <v>8454004.915852543</v>
      </c>
      <c r="G158" s="585">
        <v>162.83065767546651</v>
      </c>
    </row>
    <row r="159" spans="1:7" ht="16.5" customHeight="1">
      <c r="A159" s="396">
        <v>494</v>
      </c>
      <c r="B159" s="397" t="s">
        <v>200</v>
      </c>
      <c r="C159" s="419">
        <v>8827</v>
      </c>
      <c r="D159" s="563">
        <v>729596.11872109212</v>
      </c>
      <c r="E159" s="563">
        <v>163329.14263309599</v>
      </c>
      <c r="F159" s="585">
        <v>892925.26135418809</v>
      </c>
      <c r="G159" s="585">
        <v>101.1584073132648</v>
      </c>
    </row>
    <row r="160" spans="1:7" ht="16.5" customHeight="1">
      <c r="A160" s="396">
        <v>495</v>
      </c>
      <c r="B160" s="397" t="s">
        <v>201</v>
      </c>
      <c r="C160" s="419">
        <v>1430</v>
      </c>
      <c r="D160" s="563">
        <v>135549.83511791</v>
      </c>
      <c r="E160" s="563">
        <v>59588.200028801599</v>
      </c>
      <c r="F160" s="585">
        <v>195138.0351467116</v>
      </c>
      <c r="G160" s="585">
        <v>136.46016443825991</v>
      </c>
    </row>
    <row r="161" spans="1:7" ht="16.5" customHeight="1">
      <c r="A161" s="396">
        <v>498</v>
      </c>
      <c r="B161" s="397" t="s">
        <v>202</v>
      </c>
      <c r="C161" s="419">
        <v>2325</v>
      </c>
      <c r="D161" s="563">
        <v>259881.47710380721</v>
      </c>
      <c r="E161" s="563">
        <v>128689.36746121279</v>
      </c>
      <c r="F161" s="585">
        <v>388570.84456502012</v>
      </c>
      <c r="G161" s="585">
        <v>167.1272449742022</v>
      </c>
    </row>
    <row r="162" spans="1:7" ht="16.5" customHeight="1">
      <c r="A162" s="396">
        <v>499</v>
      </c>
      <c r="B162" s="397" t="s">
        <v>203</v>
      </c>
      <c r="C162" s="419">
        <v>19763</v>
      </c>
      <c r="D162" s="563">
        <v>1159711.869510375</v>
      </c>
      <c r="E162" s="563">
        <v>371945.82476859388</v>
      </c>
      <c r="F162" s="585">
        <v>1531657.694278969</v>
      </c>
      <c r="G162" s="585">
        <v>77.501274820572235</v>
      </c>
    </row>
    <row r="163" spans="1:7" ht="16.5" customHeight="1">
      <c r="A163" s="396">
        <v>500</v>
      </c>
      <c r="B163" s="397" t="s">
        <v>204</v>
      </c>
      <c r="C163" s="419">
        <v>10551</v>
      </c>
      <c r="D163" s="563">
        <v>956422.96630862181</v>
      </c>
      <c r="E163" s="563">
        <v>375874.37989198999</v>
      </c>
      <c r="F163" s="585">
        <v>1332297.3462006119</v>
      </c>
      <c r="G163" s="585">
        <v>126.27213972141141</v>
      </c>
    </row>
    <row r="164" spans="1:7" ht="16.5" customHeight="1">
      <c r="A164" s="396">
        <v>503</v>
      </c>
      <c r="B164" s="397" t="s">
        <v>205</v>
      </c>
      <c r="C164" s="419">
        <v>7515</v>
      </c>
      <c r="D164" s="563">
        <v>601261.38010919502</v>
      </c>
      <c r="E164" s="563">
        <v>180288.3960177323</v>
      </c>
      <c r="F164" s="585">
        <v>781549.77612692735</v>
      </c>
      <c r="G164" s="585">
        <v>103.99863953784801</v>
      </c>
    </row>
    <row r="165" spans="1:7" ht="16.5" customHeight="1">
      <c r="A165" s="396">
        <v>504</v>
      </c>
      <c r="B165" s="397" t="s">
        <v>206</v>
      </c>
      <c r="C165" s="419">
        <v>1715</v>
      </c>
      <c r="D165" s="563">
        <v>154477.33085831939</v>
      </c>
      <c r="E165" s="563">
        <v>41353.150778867282</v>
      </c>
      <c r="F165" s="585">
        <v>195830.48163718669</v>
      </c>
      <c r="G165" s="585">
        <v>114.18686975929251</v>
      </c>
    </row>
    <row r="166" spans="1:7" ht="16.5" customHeight="1">
      <c r="A166" s="396">
        <v>505</v>
      </c>
      <c r="B166" s="397" t="s">
        <v>207</v>
      </c>
      <c r="C166" s="419">
        <v>20957</v>
      </c>
      <c r="D166" s="563">
        <v>1686216.8517726329</v>
      </c>
      <c r="E166" s="563">
        <v>516581.89035596402</v>
      </c>
      <c r="F166" s="585">
        <v>2202798.742128598</v>
      </c>
      <c r="G166" s="585">
        <v>105.11040426247069</v>
      </c>
    </row>
    <row r="167" spans="1:7" ht="16.5" customHeight="1">
      <c r="A167" s="396">
        <v>507</v>
      </c>
      <c r="B167" s="397" t="s">
        <v>209</v>
      </c>
      <c r="C167" s="419">
        <v>7099</v>
      </c>
      <c r="D167" s="563">
        <v>632907.01754337212</v>
      </c>
      <c r="E167" s="563">
        <v>284274.49610750668</v>
      </c>
      <c r="F167" s="585">
        <v>917181.5136508788</v>
      </c>
      <c r="G167" s="585">
        <v>129.1986918792617</v>
      </c>
    </row>
    <row r="168" spans="1:7" ht="16.5" customHeight="1">
      <c r="A168" s="396">
        <v>508</v>
      </c>
      <c r="B168" s="397" t="s">
        <v>210</v>
      </c>
      <c r="C168" s="419">
        <v>9271</v>
      </c>
      <c r="D168" s="563">
        <v>838889.59680043731</v>
      </c>
      <c r="E168" s="563">
        <v>591174.74359396612</v>
      </c>
      <c r="F168" s="585">
        <v>1430064.3403944031</v>
      </c>
      <c r="G168" s="585">
        <v>154.25135804060011</v>
      </c>
    </row>
    <row r="169" spans="1:7" ht="16.5" customHeight="1">
      <c r="A169" s="396">
        <v>529</v>
      </c>
      <c r="B169" s="397" t="s">
        <v>211</v>
      </c>
      <c r="C169" s="419">
        <v>19999</v>
      </c>
      <c r="D169" s="563">
        <v>1621579.6342697509</v>
      </c>
      <c r="E169" s="563">
        <v>807974.29863670806</v>
      </c>
      <c r="F169" s="585">
        <v>2429553.9329064591</v>
      </c>
      <c r="G169" s="585">
        <v>121.4837708338647</v>
      </c>
    </row>
    <row r="170" spans="1:7" ht="16.5" customHeight="1">
      <c r="A170" s="396">
        <v>531</v>
      </c>
      <c r="B170" s="397" t="s">
        <v>212</v>
      </c>
      <c r="C170" s="419">
        <v>4966</v>
      </c>
      <c r="D170" s="563">
        <v>428527.15869577572</v>
      </c>
      <c r="E170" s="563">
        <v>439468.97913175792</v>
      </c>
      <c r="F170" s="585">
        <v>867996.13782753353</v>
      </c>
      <c r="G170" s="585">
        <v>174.78778450010739</v>
      </c>
    </row>
    <row r="171" spans="1:7" ht="16.5" customHeight="1">
      <c r="A171" s="396">
        <v>535</v>
      </c>
      <c r="B171" s="397" t="s">
        <v>213</v>
      </c>
      <c r="C171" s="419">
        <v>10454</v>
      </c>
      <c r="D171" s="563">
        <v>737601.65141129261</v>
      </c>
      <c r="E171" s="563">
        <v>249789.93803309949</v>
      </c>
      <c r="F171" s="585">
        <v>987391.58944439213</v>
      </c>
      <c r="G171" s="585">
        <v>94.451079916241838</v>
      </c>
    </row>
    <row r="172" spans="1:7" ht="16.5" customHeight="1">
      <c r="A172" s="396">
        <v>536</v>
      </c>
      <c r="B172" s="397" t="s">
        <v>214</v>
      </c>
      <c r="C172" s="419">
        <v>35647</v>
      </c>
      <c r="D172" s="563">
        <v>3291987.9581938679</v>
      </c>
      <c r="E172" s="563">
        <v>1727461.799230637</v>
      </c>
      <c r="F172" s="585">
        <v>5019449.7574245054</v>
      </c>
      <c r="G172" s="585">
        <v>140.80987901995979</v>
      </c>
    </row>
    <row r="173" spans="1:7" ht="16.5" customHeight="1">
      <c r="A173" s="396">
        <v>538</v>
      </c>
      <c r="B173" s="397" t="s">
        <v>215</v>
      </c>
      <c r="C173" s="419">
        <v>4695</v>
      </c>
      <c r="D173" s="563">
        <v>318225.45466352243</v>
      </c>
      <c r="E173" s="563">
        <v>100731.7067683752</v>
      </c>
      <c r="F173" s="585">
        <v>418957.16143189749</v>
      </c>
      <c r="G173" s="585">
        <v>89.23475216866828</v>
      </c>
    </row>
    <row r="174" spans="1:7" ht="16.5" customHeight="1">
      <c r="A174" s="396">
        <v>541</v>
      </c>
      <c r="B174" s="397" t="s">
        <v>216</v>
      </c>
      <c r="C174" s="419">
        <v>9130</v>
      </c>
      <c r="D174" s="563">
        <v>1181825.097613222</v>
      </c>
      <c r="E174" s="563">
        <v>242239.31361104891</v>
      </c>
      <c r="F174" s="585">
        <v>1424064.4112242709</v>
      </c>
      <c r="G174" s="585">
        <v>155.97638677155209</v>
      </c>
    </row>
    <row r="175" spans="1:7" ht="16.5" customHeight="1">
      <c r="A175" s="396">
        <v>543</v>
      </c>
      <c r="B175" s="397" t="s">
        <v>217</v>
      </c>
      <c r="C175" s="419">
        <v>44785</v>
      </c>
      <c r="D175" s="563">
        <v>3650755.774482721</v>
      </c>
      <c r="E175" s="563">
        <v>1069403.50950699</v>
      </c>
      <c r="F175" s="585">
        <v>4720159.2839897107</v>
      </c>
      <c r="G175" s="585">
        <v>105.3959871383211</v>
      </c>
    </row>
    <row r="176" spans="1:7" ht="16.5" customHeight="1">
      <c r="A176" s="396">
        <v>545</v>
      </c>
      <c r="B176" s="397" t="s">
        <v>218</v>
      </c>
      <c r="C176" s="419">
        <v>9621</v>
      </c>
      <c r="D176" s="563">
        <v>719833.09640845587</v>
      </c>
      <c r="E176" s="563">
        <v>254727.42332646169</v>
      </c>
      <c r="F176" s="585">
        <v>974560.51973491756</v>
      </c>
      <c r="G176" s="585">
        <v>101.2951376920193</v>
      </c>
    </row>
    <row r="177" spans="1:7" ht="16.5" customHeight="1">
      <c r="A177" s="396">
        <v>560</v>
      </c>
      <c r="B177" s="397" t="s">
        <v>219</v>
      </c>
      <c r="C177" s="419">
        <v>15669</v>
      </c>
      <c r="D177" s="563">
        <v>1569792.8706702769</v>
      </c>
      <c r="E177" s="563">
        <v>353280.8167155399</v>
      </c>
      <c r="F177" s="585">
        <v>1923073.6873858171</v>
      </c>
      <c r="G177" s="585">
        <v>122.7311052004478</v>
      </c>
    </row>
    <row r="178" spans="1:7" ht="16.5" customHeight="1">
      <c r="A178" s="396">
        <v>561</v>
      </c>
      <c r="B178" s="397" t="s">
        <v>220</v>
      </c>
      <c r="C178" s="419">
        <v>1315</v>
      </c>
      <c r="D178" s="563">
        <v>132975.86089023919</v>
      </c>
      <c r="E178" s="563">
        <v>58560.919115655997</v>
      </c>
      <c r="F178" s="585">
        <v>191536.78000589521</v>
      </c>
      <c r="G178" s="585">
        <v>145.65534601208759</v>
      </c>
    </row>
    <row r="179" spans="1:7" ht="16.5" customHeight="1">
      <c r="A179" s="396">
        <v>562</v>
      </c>
      <c r="B179" s="397" t="s">
        <v>221</v>
      </c>
      <c r="C179" s="419">
        <v>8839</v>
      </c>
      <c r="D179" s="563">
        <v>732734.13967009576</v>
      </c>
      <c r="E179" s="563">
        <v>237881.160562417</v>
      </c>
      <c r="F179" s="585">
        <v>970615.30023251276</v>
      </c>
      <c r="G179" s="585">
        <v>109.81053289201409</v>
      </c>
    </row>
    <row r="180" spans="1:7" ht="16.5" customHeight="1">
      <c r="A180" s="396">
        <v>563</v>
      </c>
      <c r="B180" s="397" t="s">
        <v>222</v>
      </c>
      <c r="C180" s="419">
        <v>6978</v>
      </c>
      <c r="D180" s="563">
        <v>576671.67838523176</v>
      </c>
      <c r="E180" s="563">
        <v>228221.41507628039</v>
      </c>
      <c r="F180" s="585">
        <v>804893.09346151212</v>
      </c>
      <c r="G180" s="585">
        <v>115.3472475582563</v>
      </c>
    </row>
    <row r="181" spans="1:7" ht="16.5" customHeight="1">
      <c r="A181" s="396">
        <v>564</v>
      </c>
      <c r="B181" s="397" t="s">
        <v>223</v>
      </c>
      <c r="C181" s="419">
        <v>214633</v>
      </c>
      <c r="D181" s="563">
        <v>25067838.21692168</v>
      </c>
      <c r="E181" s="563">
        <v>7460840.1531818509</v>
      </c>
      <c r="F181" s="585">
        <v>32528678.370103531</v>
      </c>
      <c r="G181" s="585">
        <v>151.5548791197231</v>
      </c>
    </row>
    <row r="182" spans="1:7" ht="16.5" customHeight="1">
      <c r="A182" s="396">
        <v>576</v>
      </c>
      <c r="B182" s="397" t="s">
        <v>224</v>
      </c>
      <c r="C182" s="419">
        <v>2726</v>
      </c>
      <c r="D182" s="563">
        <v>245274.09508774211</v>
      </c>
      <c r="E182" s="563">
        <v>105369.7812070564</v>
      </c>
      <c r="F182" s="585">
        <v>350643.87629479851</v>
      </c>
      <c r="G182" s="585">
        <v>128.62944838400529</v>
      </c>
    </row>
    <row r="183" spans="1:7" ht="16.5" customHeight="1">
      <c r="A183" s="396">
        <v>577</v>
      </c>
      <c r="B183" s="397" t="s">
        <v>225</v>
      </c>
      <c r="C183" s="419">
        <v>11236</v>
      </c>
      <c r="D183" s="563">
        <v>871341.4376670731</v>
      </c>
      <c r="E183" s="563">
        <v>524145.50081178802</v>
      </c>
      <c r="F183" s="585">
        <v>1395486.938478861</v>
      </c>
      <c r="G183" s="585">
        <v>124.1978407332557</v>
      </c>
    </row>
    <row r="184" spans="1:7" ht="16.5" customHeight="1">
      <c r="A184" s="396">
        <v>578</v>
      </c>
      <c r="B184" s="397" t="s">
        <v>226</v>
      </c>
      <c r="C184" s="419">
        <v>3037</v>
      </c>
      <c r="D184" s="563">
        <v>344588.35899149161</v>
      </c>
      <c r="E184" s="563">
        <v>128364.72033847131</v>
      </c>
      <c r="F184" s="585">
        <v>472953.0793299629</v>
      </c>
      <c r="G184" s="585">
        <v>155.73035210074511</v>
      </c>
    </row>
    <row r="185" spans="1:7" ht="16.5" customHeight="1">
      <c r="A185" s="396">
        <v>580</v>
      </c>
      <c r="B185" s="397" t="s">
        <v>227</v>
      </c>
      <c r="C185" s="419">
        <v>4366</v>
      </c>
      <c r="D185" s="563">
        <v>380225.97314223472</v>
      </c>
      <c r="E185" s="563">
        <v>129207.6741892381</v>
      </c>
      <c r="F185" s="585">
        <v>509433.64733147272</v>
      </c>
      <c r="G185" s="585">
        <v>116.6820080924124</v>
      </c>
    </row>
    <row r="186" spans="1:7" ht="16.5" customHeight="1">
      <c r="A186" s="396">
        <v>581</v>
      </c>
      <c r="B186" s="397" t="s">
        <v>228</v>
      </c>
      <c r="C186" s="419">
        <v>6123</v>
      </c>
      <c r="D186" s="563">
        <v>641957.27480898227</v>
      </c>
      <c r="E186" s="563">
        <v>427869.86712929938</v>
      </c>
      <c r="F186" s="585">
        <v>1069827.1419382819</v>
      </c>
      <c r="G186" s="585">
        <v>174.72270813952011</v>
      </c>
    </row>
    <row r="187" spans="1:7" ht="16.5" customHeight="1">
      <c r="A187" s="396">
        <v>583</v>
      </c>
      <c r="B187" s="397" t="s">
        <v>229</v>
      </c>
      <c r="C187" s="419">
        <v>912</v>
      </c>
      <c r="D187" s="563">
        <v>97807.996063174447</v>
      </c>
      <c r="E187" s="563">
        <v>27242.427337981309</v>
      </c>
      <c r="F187" s="585">
        <v>125050.4234011558</v>
      </c>
      <c r="G187" s="585">
        <v>137.11669232582869</v>
      </c>
    </row>
    <row r="188" spans="1:7" ht="16.5" customHeight="1">
      <c r="A188" s="396">
        <v>584</v>
      </c>
      <c r="B188" s="397" t="s">
        <v>230</v>
      </c>
      <c r="C188" s="419">
        <v>2578</v>
      </c>
      <c r="D188" s="563">
        <v>185406.35941810629</v>
      </c>
      <c r="E188" s="563">
        <v>82793.226695439182</v>
      </c>
      <c r="F188" s="585">
        <v>268199.58611354552</v>
      </c>
      <c r="G188" s="585">
        <v>104.0339744428027</v>
      </c>
    </row>
    <row r="189" spans="1:7" ht="16.5" customHeight="1">
      <c r="A189" s="396">
        <v>592</v>
      </c>
      <c r="B189" s="397" t="s">
        <v>231</v>
      </c>
      <c r="C189" s="419">
        <v>3596</v>
      </c>
      <c r="D189" s="563">
        <v>368749.38719417597</v>
      </c>
      <c r="E189" s="563">
        <v>172390.4706839977</v>
      </c>
      <c r="F189" s="585">
        <v>541139.8578781737</v>
      </c>
      <c r="G189" s="585">
        <v>150.4838314455433</v>
      </c>
    </row>
    <row r="190" spans="1:7" ht="16.5" customHeight="1">
      <c r="A190" s="396">
        <v>593</v>
      </c>
      <c r="B190" s="397" t="s">
        <v>232</v>
      </c>
      <c r="C190" s="419">
        <v>17050</v>
      </c>
      <c r="D190" s="563">
        <v>1745259.308973158</v>
      </c>
      <c r="E190" s="563">
        <v>978607.24830633495</v>
      </c>
      <c r="F190" s="585">
        <v>2723866.5572794932</v>
      </c>
      <c r="G190" s="585">
        <v>159.75756934190579</v>
      </c>
    </row>
    <row r="191" spans="1:7" ht="16.5" customHeight="1">
      <c r="A191" s="396">
        <v>595</v>
      </c>
      <c r="B191" s="397" t="s">
        <v>233</v>
      </c>
      <c r="C191" s="419">
        <v>4073</v>
      </c>
      <c r="D191" s="563">
        <v>302033.08927997242</v>
      </c>
      <c r="E191" s="563">
        <v>118304.0720577974</v>
      </c>
      <c r="F191" s="585">
        <v>420337.16133776982</v>
      </c>
      <c r="G191" s="585">
        <v>103.2008743770611</v>
      </c>
    </row>
    <row r="192" spans="1:7" ht="16.5" customHeight="1">
      <c r="A192" s="396">
        <v>598</v>
      </c>
      <c r="B192" s="397" t="s">
        <v>234</v>
      </c>
      <c r="C192" s="419">
        <v>19475</v>
      </c>
      <c r="D192" s="563">
        <v>2123126.7852354879</v>
      </c>
      <c r="E192" s="563">
        <v>1295711.6964148961</v>
      </c>
      <c r="F192" s="585">
        <v>3418838.4816503841</v>
      </c>
      <c r="G192" s="585">
        <v>175.55011459052039</v>
      </c>
    </row>
    <row r="193" spans="1:7" ht="16.5" customHeight="1">
      <c r="A193" s="396">
        <v>599</v>
      </c>
      <c r="B193" s="397" t="s">
        <v>235</v>
      </c>
      <c r="C193" s="419">
        <v>11225</v>
      </c>
      <c r="D193" s="563">
        <v>572332.71932653873</v>
      </c>
      <c r="E193" s="563">
        <v>168692.222205055</v>
      </c>
      <c r="F193" s="585">
        <v>741024.94153159368</v>
      </c>
      <c r="G193" s="585">
        <v>66.015584991678722</v>
      </c>
    </row>
    <row r="194" spans="1:7" ht="16.5" customHeight="1">
      <c r="A194" s="396">
        <v>601</v>
      </c>
      <c r="B194" s="397" t="s">
        <v>236</v>
      </c>
      <c r="C194" s="419">
        <v>3739</v>
      </c>
      <c r="D194" s="563">
        <v>430298.72725557728</v>
      </c>
      <c r="E194" s="563">
        <v>125951.7991468439</v>
      </c>
      <c r="F194" s="585">
        <v>556250.52640242118</v>
      </c>
      <c r="G194" s="585">
        <v>148.76986531222821</v>
      </c>
    </row>
    <row r="195" spans="1:7" ht="16.5" customHeight="1">
      <c r="A195" s="396">
        <v>604</v>
      </c>
      <c r="B195" s="397" t="s">
        <v>237</v>
      </c>
      <c r="C195" s="419">
        <v>20763</v>
      </c>
      <c r="D195" s="563">
        <v>1734243.6696026251</v>
      </c>
      <c r="E195" s="563">
        <v>718329.82025030383</v>
      </c>
      <c r="F195" s="585">
        <v>2452573.489852929</v>
      </c>
      <c r="G195" s="585">
        <v>118.1223084261874</v>
      </c>
    </row>
    <row r="196" spans="1:7" ht="16.5" customHeight="1">
      <c r="A196" s="396">
        <v>607</v>
      </c>
      <c r="B196" s="397" t="s">
        <v>238</v>
      </c>
      <c r="C196" s="419">
        <v>4064</v>
      </c>
      <c r="D196" s="563">
        <v>446501.89721394639</v>
      </c>
      <c r="E196" s="563">
        <v>127735.0978747631</v>
      </c>
      <c r="F196" s="585">
        <v>574236.99508870952</v>
      </c>
      <c r="G196" s="585">
        <v>141.29847320096201</v>
      </c>
    </row>
    <row r="197" spans="1:7" ht="16.5" customHeight="1">
      <c r="A197" s="396">
        <v>608</v>
      </c>
      <c r="B197" s="397" t="s">
        <v>239</v>
      </c>
      <c r="C197" s="419">
        <v>1943</v>
      </c>
      <c r="D197" s="563">
        <v>152071.34534291481</v>
      </c>
      <c r="E197" s="563">
        <v>99936.001041662501</v>
      </c>
      <c r="F197" s="585">
        <v>252007.34638457731</v>
      </c>
      <c r="G197" s="585">
        <v>129.70012680626729</v>
      </c>
    </row>
    <row r="198" spans="1:7" ht="16.5" customHeight="1">
      <c r="A198" s="396">
        <v>609</v>
      </c>
      <c r="B198" s="397" t="s">
        <v>240</v>
      </c>
      <c r="C198" s="419">
        <v>83106</v>
      </c>
      <c r="D198" s="563">
        <v>9047413.6362032034</v>
      </c>
      <c r="E198" s="563">
        <v>4695710.6358370222</v>
      </c>
      <c r="F198" s="585">
        <v>13743124.272040229</v>
      </c>
      <c r="G198" s="585">
        <v>165.36861685125291</v>
      </c>
    </row>
    <row r="199" spans="1:7" ht="16.5" customHeight="1">
      <c r="A199" s="396">
        <v>611</v>
      </c>
      <c r="B199" s="397" t="s">
        <v>241</v>
      </c>
      <c r="C199" s="419">
        <v>4973</v>
      </c>
      <c r="D199" s="563">
        <v>370506.65993708768</v>
      </c>
      <c r="E199" s="563">
        <v>79791.304038794333</v>
      </c>
      <c r="F199" s="585">
        <v>450297.96397588198</v>
      </c>
      <c r="G199" s="585">
        <v>90.54855499213393</v>
      </c>
    </row>
    <row r="200" spans="1:7" ht="16.5" customHeight="1">
      <c r="A200" s="396">
        <v>614</v>
      </c>
      <c r="B200" s="397" t="s">
        <v>242</v>
      </c>
      <c r="C200" s="419">
        <v>2923</v>
      </c>
      <c r="D200" s="563">
        <v>302937.48157471558</v>
      </c>
      <c r="E200" s="563">
        <v>171221.5391250276</v>
      </c>
      <c r="F200" s="585">
        <v>474159.02069974318</v>
      </c>
      <c r="G200" s="585">
        <v>162.21656541215981</v>
      </c>
    </row>
    <row r="201" spans="1:7" ht="16.5" customHeight="1">
      <c r="A201" s="396">
        <v>615</v>
      </c>
      <c r="B201" s="397" t="s">
        <v>243</v>
      </c>
      <c r="C201" s="419">
        <v>7479</v>
      </c>
      <c r="D201" s="563">
        <v>902832.50388861808</v>
      </c>
      <c r="E201" s="563">
        <v>361294.09643929312</v>
      </c>
      <c r="F201" s="585">
        <v>1264126.6003279111</v>
      </c>
      <c r="G201" s="585">
        <v>169.02347911858689</v>
      </c>
    </row>
    <row r="202" spans="1:7" ht="16.5" customHeight="1">
      <c r="A202" s="396">
        <v>616</v>
      </c>
      <c r="B202" s="397" t="s">
        <v>244</v>
      </c>
      <c r="C202" s="419">
        <v>1781</v>
      </c>
      <c r="D202" s="563">
        <v>180857.42831843931</v>
      </c>
      <c r="E202" s="563">
        <v>36547.180845823903</v>
      </c>
      <c r="F202" s="585">
        <v>217404.60916426321</v>
      </c>
      <c r="G202" s="585">
        <v>122.0688428771831</v>
      </c>
    </row>
    <row r="203" spans="1:7" ht="16.5" customHeight="1">
      <c r="A203" s="396">
        <v>619</v>
      </c>
      <c r="B203" s="397" t="s">
        <v>245</v>
      </c>
      <c r="C203" s="419">
        <v>2650</v>
      </c>
      <c r="D203" s="563">
        <v>202705.89843833281</v>
      </c>
      <c r="E203" s="563">
        <v>176657.1862470241</v>
      </c>
      <c r="F203" s="585">
        <v>379363.08468535688</v>
      </c>
      <c r="G203" s="585">
        <v>143.15588101334231</v>
      </c>
    </row>
    <row r="204" spans="1:7" ht="16.5" customHeight="1">
      <c r="A204" s="396">
        <v>620</v>
      </c>
      <c r="B204" s="397" t="s">
        <v>246</v>
      </c>
      <c r="C204" s="419">
        <v>2359</v>
      </c>
      <c r="D204" s="563">
        <v>309356.9776062888</v>
      </c>
      <c r="E204" s="563">
        <v>159119.45601182079</v>
      </c>
      <c r="F204" s="585">
        <v>468476.43361810962</v>
      </c>
      <c r="G204" s="585">
        <v>198.5911121738489</v>
      </c>
    </row>
    <row r="205" spans="1:7" ht="16.5" customHeight="1">
      <c r="A205" s="396">
        <v>623</v>
      </c>
      <c r="B205" s="397" t="s">
        <v>247</v>
      </c>
      <c r="C205" s="419">
        <v>2108</v>
      </c>
      <c r="D205" s="563">
        <v>145175.89998461789</v>
      </c>
      <c r="E205" s="563">
        <v>62975.021016002524</v>
      </c>
      <c r="F205" s="585">
        <v>208150.92100062041</v>
      </c>
      <c r="G205" s="585">
        <v>98.743321157789566</v>
      </c>
    </row>
    <row r="206" spans="1:7" ht="16.5" customHeight="1">
      <c r="A206" s="396">
        <v>624</v>
      </c>
      <c r="B206" s="397" t="s">
        <v>248</v>
      </c>
      <c r="C206" s="419">
        <v>5065</v>
      </c>
      <c r="D206" s="563">
        <v>466995.11752213171</v>
      </c>
      <c r="E206" s="563">
        <v>134712.92813885759</v>
      </c>
      <c r="F206" s="585">
        <v>601708.04566098936</v>
      </c>
      <c r="G206" s="585">
        <v>118.7972449478755</v>
      </c>
    </row>
    <row r="207" spans="1:7" ht="16.5" customHeight="1">
      <c r="A207" s="396">
        <v>625</v>
      </c>
      <c r="B207" s="397" t="s">
        <v>249</v>
      </c>
      <c r="C207" s="419">
        <v>2980</v>
      </c>
      <c r="D207" s="563">
        <v>266304.94438748469</v>
      </c>
      <c r="E207" s="563">
        <v>70256.306288046122</v>
      </c>
      <c r="F207" s="585">
        <v>336561.25067553081</v>
      </c>
      <c r="G207" s="585">
        <v>112.9400170052117</v>
      </c>
    </row>
    <row r="208" spans="1:7" ht="16.5" customHeight="1">
      <c r="A208" s="396">
        <v>626</v>
      </c>
      <c r="B208" s="397" t="s">
        <v>250</v>
      </c>
      <c r="C208" s="419">
        <v>4756</v>
      </c>
      <c r="D208" s="563">
        <v>453071.43025533698</v>
      </c>
      <c r="E208" s="563">
        <v>280330.62720259011</v>
      </c>
      <c r="F208" s="585">
        <v>733402.05745792715</v>
      </c>
      <c r="G208" s="585">
        <v>154.20564706852969</v>
      </c>
    </row>
    <row r="209" spans="1:7" ht="16.5" customHeight="1">
      <c r="A209" s="396">
        <v>630</v>
      </c>
      <c r="B209" s="397" t="s">
        <v>251</v>
      </c>
      <c r="C209" s="419">
        <v>1646</v>
      </c>
      <c r="D209" s="563">
        <v>118986.68135163659</v>
      </c>
      <c r="E209" s="563">
        <v>32217.877101606398</v>
      </c>
      <c r="F209" s="585">
        <v>151204.55845324299</v>
      </c>
      <c r="G209" s="585">
        <v>91.861821660536449</v>
      </c>
    </row>
    <row r="210" spans="1:7" ht="16.5" customHeight="1">
      <c r="A210" s="396">
        <v>631</v>
      </c>
      <c r="B210" s="397" t="s">
        <v>252</v>
      </c>
      <c r="C210" s="419">
        <v>1930</v>
      </c>
      <c r="D210" s="563">
        <v>168391.1634251072</v>
      </c>
      <c r="E210" s="563">
        <v>80979.601978083418</v>
      </c>
      <c r="F210" s="585">
        <v>249370.7654031906</v>
      </c>
      <c r="G210" s="585">
        <v>129.20765046797439</v>
      </c>
    </row>
    <row r="211" spans="1:7" ht="16.5" customHeight="1">
      <c r="A211" s="396">
        <v>635</v>
      </c>
      <c r="B211" s="397" t="s">
        <v>253</v>
      </c>
      <c r="C211" s="419">
        <v>6337</v>
      </c>
      <c r="D211" s="563">
        <v>507433.56960614189</v>
      </c>
      <c r="E211" s="563">
        <v>308307.01977222238</v>
      </c>
      <c r="F211" s="585">
        <v>815740.58937836427</v>
      </c>
      <c r="G211" s="585">
        <v>128.7266197535686</v>
      </c>
    </row>
    <row r="212" spans="1:7" ht="16.5" customHeight="1">
      <c r="A212" s="396">
        <v>636</v>
      </c>
      <c r="B212" s="397" t="s">
        <v>254</v>
      </c>
      <c r="C212" s="419">
        <v>8130</v>
      </c>
      <c r="D212" s="563">
        <v>684559.82098382991</v>
      </c>
      <c r="E212" s="563">
        <v>157085.41384277391</v>
      </c>
      <c r="F212" s="585">
        <v>841645.2348266039</v>
      </c>
      <c r="G212" s="585">
        <v>103.5233991176635</v>
      </c>
    </row>
    <row r="213" spans="1:7" ht="16.5" customHeight="1">
      <c r="A213" s="396">
        <v>638</v>
      </c>
      <c r="B213" s="397" t="s">
        <v>255</v>
      </c>
      <c r="C213" s="419">
        <v>51289</v>
      </c>
      <c r="D213" s="563">
        <v>4891462.7527728789</v>
      </c>
      <c r="E213" s="563">
        <v>1255417.5638302921</v>
      </c>
      <c r="F213" s="585">
        <v>6146880.3166031707</v>
      </c>
      <c r="G213" s="585">
        <v>119.84792677968321</v>
      </c>
    </row>
    <row r="214" spans="1:7" ht="16.5" customHeight="1">
      <c r="A214" s="396">
        <v>678</v>
      </c>
      <c r="B214" s="397" t="s">
        <v>256</v>
      </c>
      <c r="C214" s="419">
        <v>23797</v>
      </c>
      <c r="D214" s="563">
        <v>2453389.0918872622</v>
      </c>
      <c r="E214" s="563">
        <v>1020494.763785579</v>
      </c>
      <c r="F214" s="585">
        <v>3473883.85567284</v>
      </c>
      <c r="G214" s="585">
        <v>145.97990736953571</v>
      </c>
    </row>
    <row r="215" spans="1:7" ht="16.5" customHeight="1">
      <c r="A215" s="396">
        <v>680</v>
      </c>
      <c r="B215" s="397" t="s">
        <v>257</v>
      </c>
      <c r="C215" s="419">
        <v>25331</v>
      </c>
      <c r="D215" s="563">
        <v>2748360.6499472959</v>
      </c>
      <c r="E215" s="563">
        <v>1383232.4838348541</v>
      </c>
      <c r="F215" s="585">
        <v>4131593.1337821502</v>
      </c>
      <c r="G215" s="585">
        <v>163.10422540689871</v>
      </c>
    </row>
    <row r="216" spans="1:7" ht="16.5" customHeight="1">
      <c r="A216" s="396">
        <v>681</v>
      </c>
      <c r="B216" s="397" t="s">
        <v>258</v>
      </c>
      <c r="C216" s="419">
        <v>3297</v>
      </c>
      <c r="D216" s="563">
        <v>295422.43012183008</v>
      </c>
      <c r="E216" s="563">
        <v>108726.106271461</v>
      </c>
      <c r="F216" s="585">
        <v>404148.53639329108</v>
      </c>
      <c r="G216" s="585">
        <v>122.58069044382501</v>
      </c>
    </row>
    <row r="217" spans="1:7" ht="16.5" customHeight="1">
      <c r="A217" s="396">
        <v>683</v>
      </c>
      <c r="B217" s="397" t="s">
        <v>259</v>
      </c>
      <c r="C217" s="419">
        <v>3599</v>
      </c>
      <c r="D217" s="563">
        <v>286672.11490178382</v>
      </c>
      <c r="E217" s="563">
        <v>173173.94264537169</v>
      </c>
      <c r="F217" s="585">
        <v>459846.05754715548</v>
      </c>
      <c r="G217" s="585">
        <v>127.7705077930413</v>
      </c>
    </row>
    <row r="218" spans="1:7" ht="16.5" customHeight="1">
      <c r="A218" s="396">
        <v>684</v>
      </c>
      <c r="B218" s="397" t="s">
        <v>260</v>
      </c>
      <c r="C218" s="419">
        <v>38832</v>
      </c>
      <c r="D218" s="563">
        <v>3778801.5041439012</v>
      </c>
      <c r="E218" s="563">
        <v>1868985.3069247869</v>
      </c>
      <c r="F218" s="585">
        <v>5647786.8110686876</v>
      </c>
      <c r="G218" s="585">
        <v>145.44156394387841</v>
      </c>
    </row>
    <row r="219" spans="1:7" ht="16.5" customHeight="1">
      <c r="A219" s="396">
        <v>686</v>
      </c>
      <c r="B219" s="397" t="s">
        <v>261</v>
      </c>
      <c r="C219" s="419">
        <v>2933</v>
      </c>
      <c r="D219" s="563">
        <v>253827.3084757351</v>
      </c>
      <c r="E219" s="563">
        <v>78236.526261392122</v>
      </c>
      <c r="F219" s="585">
        <v>332063.83473712718</v>
      </c>
      <c r="G219" s="585">
        <v>113.2164455291944</v>
      </c>
    </row>
    <row r="220" spans="1:7" ht="16.5" customHeight="1">
      <c r="A220" s="396">
        <v>687</v>
      </c>
      <c r="B220" s="397" t="s">
        <v>262</v>
      </c>
      <c r="C220" s="419">
        <v>1424</v>
      </c>
      <c r="D220" s="563">
        <v>126904.68660246571</v>
      </c>
      <c r="E220" s="563">
        <v>94628.493958858409</v>
      </c>
      <c r="F220" s="585">
        <v>221533.18056132409</v>
      </c>
      <c r="G220" s="585">
        <v>155.57105376497481</v>
      </c>
    </row>
    <row r="221" spans="1:7" ht="16.5" customHeight="1">
      <c r="A221" s="396">
        <v>689</v>
      </c>
      <c r="B221" s="397" t="s">
        <v>263</v>
      </c>
      <c r="C221" s="419">
        <v>3032</v>
      </c>
      <c r="D221" s="563">
        <v>377020.14349139278</v>
      </c>
      <c r="E221" s="563">
        <v>185085.57098897049</v>
      </c>
      <c r="F221" s="585">
        <v>562105.7144803633</v>
      </c>
      <c r="G221" s="585">
        <v>185.39106678112239</v>
      </c>
    </row>
    <row r="222" spans="1:7" ht="16.5" customHeight="1">
      <c r="A222" s="396">
        <v>691</v>
      </c>
      <c r="B222" s="397" t="s">
        <v>264</v>
      </c>
      <c r="C222" s="419">
        <v>2598</v>
      </c>
      <c r="D222" s="563">
        <v>172785.28818907219</v>
      </c>
      <c r="E222" s="563">
        <v>92489.491500817981</v>
      </c>
      <c r="F222" s="585">
        <v>265274.77968989022</v>
      </c>
      <c r="G222" s="585">
        <v>102.1073055003426</v>
      </c>
    </row>
    <row r="223" spans="1:7" ht="16.5" customHeight="1">
      <c r="A223" s="396">
        <v>694</v>
      </c>
      <c r="B223" s="397" t="s">
        <v>265</v>
      </c>
      <c r="C223" s="419">
        <v>28483</v>
      </c>
      <c r="D223" s="563">
        <v>2913517.4995661671</v>
      </c>
      <c r="E223" s="563">
        <v>1812118.1243834731</v>
      </c>
      <c r="F223" s="585">
        <v>4725635.6239496404</v>
      </c>
      <c r="G223" s="585">
        <v>165.91074058033351</v>
      </c>
    </row>
    <row r="224" spans="1:7" ht="16.5" customHeight="1">
      <c r="A224" s="396">
        <v>697</v>
      </c>
      <c r="B224" s="397" t="s">
        <v>266</v>
      </c>
      <c r="C224" s="419">
        <v>1164</v>
      </c>
      <c r="D224" s="563">
        <v>130620.4808257182</v>
      </c>
      <c r="E224" s="563">
        <v>31118.45291858428</v>
      </c>
      <c r="F224" s="585">
        <v>161738.93374430251</v>
      </c>
      <c r="G224" s="585">
        <v>138.95097400713269</v>
      </c>
    </row>
    <row r="225" spans="1:7" ht="16.5" customHeight="1">
      <c r="A225" s="396">
        <v>698</v>
      </c>
      <c r="B225" s="397" t="s">
        <v>267</v>
      </c>
      <c r="C225" s="419">
        <v>65286</v>
      </c>
      <c r="D225" s="563">
        <v>7695198.3662697766</v>
      </c>
      <c r="E225" s="563">
        <v>1850232.92127489</v>
      </c>
      <c r="F225" s="585">
        <v>9545431.2875446677</v>
      </c>
      <c r="G225" s="585">
        <v>146.209467382665</v>
      </c>
    </row>
    <row r="226" spans="1:7" ht="16.5" customHeight="1">
      <c r="A226" s="396">
        <v>700</v>
      </c>
      <c r="B226" s="397" t="s">
        <v>268</v>
      </c>
      <c r="C226" s="419">
        <v>4758</v>
      </c>
      <c r="D226" s="563">
        <v>434775.68931741908</v>
      </c>
      <c r="E226" s="563">
        <v>246252.03226485409</v>
      </c>
      <c r="F226" s="585">
        <v>681027.72158227314</v>
      </c>
      <c r="G226" s="585">
        <v>143.13319074869131</v>
      </c>
    </row>
    <row r="227" spans="1:7" ht="16.5" customHeight="1">
      <c r="A227" s="396">
        <v>702</v>
      </c>
      <c r="B227" s="397" t="s">
        <v>269</v>
      </c>
      <c r="C227" s="419">
        <v>4124</v>
      </c>
      <c r="D227" s="563">
        <v>410353.15851224499</v>
      </c>
      <c r="E227" s="563">
        <v>241073.09003501321</v>
      </c>
      <c r="F227" s="585">
        <v>651426.24854725832</v>
      </c>
      <c r="G227" s="585">
        <v>157.95980808614411</v>
      </c>
    </row>
    <row r="228" spans="1:7" ht="16.5" customHeight="1">
      <c r="A228" s="396">
        <v>704</v>
      </c>
      <c r="B228" s="397" t="s">
        <v>270</v>
      </c>
      <c r="C228" s="419">
        <v>6436</v>
      </c>
      <c r="D228" s="563">
        <v>417908.59190561989</v>
      </c>
      <c r="E228" s="563">
        <v>104677.6286543271</v>
      </c>
      <c r="F228" s="585">
        <v>522586.22055994702</v>
      </c>
      <c r="G228" s="585">
        <v>81.19736180235347</v>
      </c>
    </row>
    <row r="229" spans="1:7" ht="16.5" customHeight="1">
      <c r="A229" s="396">
        <v>707</v>
      </c>
      <c r="B229" s="397" t="s">
        <v>271</v>
      </c>
      <c r="C229" s="419">
        <v>1902</v>
      </c>
      <c r="D229" s="563">
        <v>281535.41960489418</v>
      </c>
      <c r="E229" s="563">
        <v>120962.63307402789</v>
      </c>
      <c r="F229" s="585">
        <v>402498.05267892207</v>
      </c>
      <c r="G229" s="585">
        <v>211.61832422656261</v>
      </c>
    </row>
    <row r="230" spans="1:7" ht="16.5" customHeight="1">
      <c r="A230" s="396">
        <v>710</v>
      </c>
      <c r="B230" s="397" t="s">
        <v>272</v>
      </c>
      <c r="C230" s="419">
        <v>27209</v>
      </c>
      <c r="D230" s="563">
        <v>2336497.0205453131</v>
      </c>
      <c r="E230" s="563">
        <v>654281.92265551211</v>
      </c>
      <c r="F230" s="585">
        <v>2990778.9432008248</v>
      </c>
      <c r="G230" s="585">
        <v>109.9187380352393</v>
      </c>
    </row>
    <row r="231" spans="1:7" ht="16.5" customHeight="1">
      <c r="A231" s="396">
        <v>729</v>
      </c>
      <c r="B231" s="397" t="s">
        <v>273</v>
      </c>
      <c r="C231" s="419">
        <v>8847</v>
      </c>
      <c r="D231" s="563">
        <v>1013320.908759554</v>
      </c>
      <c r="E231" s="563">
        <v>569654.39742835204</v>
      </c>
      <c r="F231" s="585">
        <v>1582975.3061879061</v>
      </c>
      <c r="G231" s="585">
        <v>178.92791976804639</v>
      </c>
    </row>
    <row r="232" spans="1:7" ht="16.5" customHeight="1">
      <c r="A232" s="396">
        <v>732</v>
      </c>
      <c r="B232" s="397" t="s">
        <v>274</v>
      </c>
      <c r="C232" s="419">
        <v>3344</v>
      </c>
      <c r="D232" s="563">
        <v>343085.75614587148</v>
      </c>
      <c r="E232" s="563">
        <v>161858.85386017899</v>
      </c>
      <c r="F232" s="585">
        <v>504944.6100060505</v>
      </c>
      <c r="G232" s="585">
        <v>151.00018241807729</v>
      </c>
    </row>
    <row r="233" spans="1:7" ht="16.5" customHeight="1">
      <c r="A233" s="396">
        <v>734</v>
      </c>
      <c r="B233" s="397" t="s">
        <v>275</v>
      </c>
      <c r="C233" s="419">
        <v>51100</v>
      </c>
      <c r="D233" s="563">
        <v>5894266.7874446381</v>
      </c>
      <c r="E233" s="563">
        <v>2492355.0404930902</v>
      </c>
      <c r="F233" s="585">
        <v>8386621.8279377278</v>
      </c>
      <c r="G233" s="585">
        <v>164.12175788527841</v>
      </c>
    </row>
    <row r="234" spans="1:7" ht="16.5" customHeight="1">
      <c r="A234" s="396">
        <v>738</v>
      </c>
      <c r="B234" s="397" t="s">
        <v>276</v>
      </c>
      <c r="C234" s="419">
        <v>2974</v>
      </c>
      <c r="D234" s="563">
        <v>246490.5626221761</v>
      </c>
      <c r="E234" s="563">
        <v>122005.4589675531</v>
      </c>
      <c r="F234" s="585">
        <v>368496.02158972918</v>
      </c>
      <c r="G234" s="585">
        <v>123.9058579656117</v>
      </c>
    </row>
    <row r="235" spans="1:7" ht="16.5" customHeight="1">
      <c r="A235" s="396">
        <v>739</v>
      </c>
      <c r="B235" s="397" t="s">
        <v>277</v>
      </c>
      <c r="C235" s="419">
        <v>3216</v>
      </c>
      <c r="D235" s="563">
        <v>274144.35446313012</v>
      </c>
      <c r="E235" s="563">
        <v>109501.7870469741</v>
      </c>
      <c r="F235" s="585">
        <v>383646.14151010418</v>
      </c>
      <c r="G235" s="585">
        <v>119.29295444965931</v>
      </c>
    </row>
    <row r="236" spans="1:7" ht="16.5" customHeight="1">
      <c r="A236" s="396">
        <v>740</v>
      </c>
      <c r="B236" s="397" t="s">
        <v>278</v>
      </c>
      <c r="C236" s="419">
        <v>31843</v>
      </c>
      <c r="D236" s="563">
        <v>3444189.900622014</v>
      </c>
      <c r="E236" s="563">
        <v>1716286.0343112589</v>
      </c>
      <c r="F236" s="585">
        <v>5160475.9349332731</v>
      </c>
      <c r="G236" s="585">
        <v>162.05997974227529</v>
      </c>
    </row>
    <row r="237" spans="1:7" ht="16.5" customHeight="1">
      <c r="A237" s="396">
        <v>742</v>
      </c>
      <c r="B237" s="397" t="s">
        <v>279</v>
      </c>
      <c r="C237" s="419">
        <v>978</v>
      </c>
      <c r="D237" s="563">
        <v>133883.43599137259</v>
      </c>
      <c r="E237" s="563">
        <v>69020.326418453813</v>
      </c>
      <c r="F237" s="585">
        <v>202903.76240982639</v>
      </c>
      <c r="G237" s="585">
        <v>207.46805972374889</v>
      </c>
    </row>
    <row r="238" spans="1:7" ht="16.5" customHeight="1">
      <c r="A238" s="396">
        <v>743</v>
      </c>
      <c r="B238" s="397" t="s">
        <v>280</v>
      </c>
      <c r="C238" s="419">
        <v>66160</v>
      </c>
      <c r="D238" s="563">
        <v>6304588.5751927663</v>
      </c>
      <c r="E238" s="563">
        <v>2348341.849667273</v>
      </c>
      <c r="F238" s="585">
        <v>8652930.4248600397</v>
      </c>
      <c r="G238" s="585">
        <v>130.7879447530236</v>
      </c>
    </row>
    <row r="239" spans="1:7" ht="16.5" customHeight="1">
      <c r="A239" s="396">
        <v>746</v>
      </c>
      <c r="B239" s="397" t="s">
        <v>281</v>
      </c>
      <c r="C239" s="419">
        <v>4713</v>
      </c>
      <c r="D239" s="563">
        <v>320824.36431883503</v>
      </c>
      <c r="E239" s="563">
        <v>117042.3997661498</v>
      </c>
      <c r="F239" s="585">
        <v>437866.76408498478</v>
      </c>
      <c r="G239" s="585">
        <v>92.906166790788205</v>
      </c>
    </row>
    <row r="240" spans="1:7" ht="16.5" customHeight="1">
      <c r="A240" s="396">
        <v>747</v>
      </c>
      <c r="B240" s="397" t="s">
        <v>282</v>
      </c>
      <c r="C240" s="419">
        <v>1283</v>
      </c>
      <c r="D240" s="563">
        <v>116783.1755712772</v>
      </c>
      <c r="E240" s="563">
        <v>117217.8489052419</v>
      </c>
      <c r="F240" s="585">
        <v>234001.02447651909</v>
      </c>
      <c r="G240" s="585">
        <v>182.38583357483949</v>
      </c>
    </row>
    <row r="241" spans="1:7" ht="16.5" customHeight="1">
      <c r="A241" s="396">
        <v>748</v>
      </c>
      <c r="B241" s="397" t="s">
        <v>283</v>
      </c>
      <c r="C241" s="419">
        <v>4837</v>
      </c>
      <c r="D241" s="563">
        <v>414951.30300517101</v>
      </c>
      <c r="E241" s="563">
        <v>128110.09448919811</v>
      </c>
      <c r="F241" s="585">
        <v>543061.39749436919</v>
      </c>
      <c r="G241" s="585">
        <v>112.2723583821313</v>
      </c>
    </row>
    <row r="242" spans="1:7" ht="16.5" customHeight="1">
      <c r="A242" s="396">
        <v>749</v>
      </c>
      <c r="B242" s="397" t="s">
        <v>284</v>
      </c>
      <c r="C242" s="419">
        <v>21290</v>
      </c>
      <c r="D242" s="563">
        <v>1578638.1562843921</v>
      </c>
      <c r="E242" s="563">
        <v>449324.04434690671</v>
      </c>
      <c r="F242" s="585">
        <v>2027962.2006312991</v>
      </c>
      <c r="G242" s="585">
        <v>95.254213275307606</v>
      </c>
    </row>
    <row r="243" spans="1:7" ht="16.5" customHeight="1">
      <c r="A243" s="396">
        <v>751</v>
      </c>
      <c r="B243" s="397" t="s">
        <v>285</v>
      </c>
      <c r="C243" s="419">
        <v>2828</v>
      </c>
      <c r="D243" s="563">
        <v>272943.81192932487</v>
      </c>
      <c r="E243" s="563">
        <v>154249.62439920759</v>
      </c>
      <c r="F243" s="585">
        <v>427193.43632853252</v>
      </c>
      <c r="G243" s="585">
        <v>151.05849940895769</v>
      </c>
    </row>
    <row r="244" spans="1:7" ht="16.5" customHeight="1">
      <c r="A244" s="396">
        <v>753</v>
      </c>
      <c r="B244" s="397" t="s">
        <v>286</v>
      </c>
      <c r="C244" s="419">
        <v>22595</v>
      </c>
      <c r="D244" s="563">
        <v>1848862.0495305681</v>
      </c>
      <c r="E244" s="563">
        <v>341565.96070901002</v>
      </c>
      <c r="F244" s="585">
        <v>2190428.0102395779</v>
      </c>
      <c r="G244" s="585">
        <v>96.943040948863811</v>
      </c>
    </row>
    <row r="245" spans="1:7" ht="16.5" customHeight="1">
      <c r="A245" s="396">
        <v>755</v>
      </c>
      <c r="B245" s="397" t="s">
        <v>287</v>
      </c>
      <c r="C245" s="419">
        <v>6158</v>
      </c>
      <c r="D245" s="563">
        <v>441584.15964608401</v>
      </c>
      <c r="E245" s="563">
        <v>93995.482876760303</v>
      </c>
      <c r="F245" s="585">
        <v>535579.64252284425</v>
      </c>
      <c r="G245" s="585">
        <v>86.972985144989323</v>
      </c>
    </row>
    <row r="246" spans="1:7" ht="16.5" customHeight="1">
      <c r="A246" s="396">
        <v>758</v>
      </c>
      <c r="B246" s="397" t="s">
        <v>288</v>
      </c>
      <c r="C246" s="419">
        <v>8126</v>
      </c>
      <c r="D246" s="563">
        <v>723294.14100761374</v>
      </c>
      <c r="E246" s="563">
        <v>288221.85638741188</v>
      </c>
      <c r="F246" s="585">
        <v>1011515.997395026</v>
      </c>
      <c r="G246" s="585">
        <v>124.47895611555811</v>
      </c>
    </row>
    <row r="247" spans="1:7" ht="16.5" customHeight="1">
      <c r="A247" s="396">
        <v>759</v>
      </c>
      <c r="B247" s="397" t="s">
        <v>289</v>
      </c>
      <c r="C247" s="419">
        <v>1873</v>
      </c>
      <c r="D247" s="563">
        <v>143450.70344543591</v>
      </c>
      <c r="E247" s="563">
        <v>104922.27628552591</v>
      </c>
      <c r="F247" s="585">
        <v>248372.97973096179</v>
      </c>
      <c r="G247" s="585">
        <v>132.60703669565501</v>
      </c>
    </row>
    <row r="248" spans="1:7" ht="16.5" customHeight="1">
      <c r="A248" s="396">
        <v>761</v>
      </c>
      <c r="B248" s="397" t="s">
        <v>290</v>
      </c>
      <c r="C248" s="419">
        <v>8410</v>
      </c>
      <c r="D248" s="563">
        <v>791910.29907551967</v>
      </c>
      <c r="E248" s="563">
        <v>338786.76433060638</v>
      </c>
      <c r="F248" s="585">
        <v>1130697.0634061261</v>
      </c>
      <c r="G248" s="585">
        <v>134.44673762260709</v>
      </c>
    </row>
    <row r="249" spans="1:7" ht="16.5" customHeight="1">
      <c r="A249" s="396">
        <v>762</v>
      </c>
      <c r="B249" s="397" t="s">
        <v>291</v>
      </c>
      <c r="C249" s="419">
        <v>3637</v>
      </c>
      <c r="D249" s="563">
        <v>315208.81979112001</v>
      </c>
      <c r="E249" s="563">
        <v>217142.2437134097</v>
      </c>
      <c r="F249" s="585">
        <v>532351.06350452965</v>
      </c>
      <c r="G249" s="585">
        <v>146.37092755142419</v>
      </c>
    </row>
    <row r="250" spans="1:7" ht="16.5" customHeight="1">
      <c r="A250" s="396">
        <v>765</v>
      </c>
      <c r="B250" s="397" t="s">
        <v>292</v>
      </c>
      <c r="C250" s="419">
        <v>10274</v>
      </c>
      <c r="D250" s="563">
        <v>1063300.2143789211</v>
      </c>
      <c r="E250" s="563">
        <v>340727.63510704489</v>
      </c>
      <c r="F250" s="585">
        <v>1404027.8494859659</v>
      </c>
      <c r="G250" s="585">
        <v>136.65834626104399</v>
      </c>
    </row>
    <row r="251" spans="1:7" ht="16.5" customHeight="1">
      <c r="A251" s="396">
        <v>768</v>
      </c>
      <c r="B251" s="397" t="s">
        <v>293</v>
      </c>
      <c r="C251" s="419">
        <v>2368</v>
      </c>
      <c r="D251" s="563">
        <v>215749.87713861771</v>
      </c>
      <c r="E251" s="563">
        <v>85039.764611373394</v>
      </c>
      <c r="F251" s="585">
        <v>300789.64174999099</v>
      </c>
      <c r="G251" s="585">
        <v>127.02265276604351</v>
      </c>
    </row>
    <row r="252" spans="1:7" ht="16.5" customHeight="1">
      <c r="A252" s="396">
        <v>777</v>
      </c>
      <c r="B252" s="397" t="s">
        <v>294</v>
      </c>
      <c r="C252" s="419">
        <v>7172</v>
      </c>
      <c r="D252" s="563">
        <v>727026.86350852472</v>
      </c>
      <c r="E252" s="563">
        <v>336891.68591774697</v>
      </c>
      <c r="F252" s="585">
        <v>1063918.549426272</v>
      </c>
      <c r="G252" s="585">
        <v>148.34335602708751</v>
      </c>
    </row>
    <row r="253" spans="1:7" ht="16.5" customHeight="1">
      <c r="A253" s="396">
        <v>778</v>
      </c>
      <c r="B253" s="397" t="s">
        <v>295</v>
      </c>
      <c r="C253" s="419">
        <v>6708</v>
      </c>
      <c r="D253" s="563">
        <v>613622.14158731978</v>
      </c>
      <c r="E253" s="563">
        <v>254897.80241741709</v>
      </c>
      <c r="F253" s="585">
        <v>868519.94400473684</v>
      </c>
      <c r="G253" s="585">
        <v>129.47524508120699</v>
      </c>
    </row>
    <row r="254" spans="1:7" ht="16.5" customHeight="1">
      <c r="A254" s="396">
        <v>781</v>
      </c>
      <c r="B254" s="397" t="s">
        <v>296</v>
      </c>
      <c r="C254" s="419">
        <v>3496</v>
      </c>
      <c r="D254" s="563">
        <v>307143.50643553288</v>
      </c>
      <c r="E254" s="563">
        <v>148225.7752360914</v>
      </c>
      <c r="F254" s="585">
        <v>455369.28167162428</v>
      </c>
      <c r="G254" s="585">
        <v>130.25437118753561</v>
      </c>
    </row>
    <row r="255" spans="1:7" ht="16.5" customHeight="1">
      <c r="A255" s="396">
        <v>783</v>
      </c>
      <c r="B255" s="397" t="s">
        <v>297</v>
      </c>
      <c r="C255" s="419">
        <v>6377</v>
      </c>
      <c r="D255" s="563">
        <v>431736.1174624</v>
      </c>
      <c r="E255" s="563">
        <v>243239.7698566193</v>
      </c>
      <c r="F255" s="585">
        <v>674975.8873190193</v>
      </c>
      <c r="G255" s="585">
        <v>105.8453641710866</v>
      </c>
    </row>
    <row r="256" spans="1:7" ht="16.5" customHeight="1">
      <c r="A256" s="396">
        <v>785</v>
      </c>
      <c r="B256" s="397" t="s">
        <v>298</v>
      </c>
      <c r="C256" s="419">
        <v>2589</v>
      </c>
      <c r="D256" s="563">
        <v>317913.67212894239</v>
      </c>
      <c r="E256" s="563">
        <v>166358.8387706418</v>
      </c>
      <c r="F256" s="585">
        <v>484272.51089958422</v>
      </c>
      <c r="G256" s="585">
        <v>187.050023522435</v>
      </c>
    </row>
    <row r="257" spans="1:7" ht="16.5" customHeight="1">
      <c r="A257" s="396">
        <v>790</v>
      </c>
      <c r="B257" s="397" t="s">
        <v>299</v>
      </c>
      <c r="C257" s="419">
        <v>23515</v>
      </c>
      <c r="D257" s="563">
        <v>1826429.834776799</v>
      </c>
      <c r="E257" s="563">
        <v>1248133.5713915869</v>
      </c>
      <c r="F257" s="585">
        <v>3074563.4061683859</v>
      </c>
      <c r="G257" s="585">
        <v>130.74902854213849</v>
      </c>
    </row>
    <row r="258" spans="1:7" ht="16.5" customHeight="1">
      <c r="A258" s="396">
        <v>791</v>
      </c>
      <c r="B258" s="397" t="s">
        <v>300</v>
      </c>
      <c r="C258" s="419">
        <v>4931</v>
      </c>
      <c r="D258" s="563">
        <v>407679.76731517783</v>
      </c>
      <c r="E258" s="563">
        <v>194480.3412273186</v>
      </c>
      <c r="F258" s="585">
        <v>602160.10854249634</v>
      </c>
      <c r="G258" s="585">
        <v>122.11723961518889</v>
      </c>
    </row>
    <row r="259" spans="1:7" ht="16.5" customHeight="1">
      <c r="A259" s="396">
        <v>831</v>
      </c>
      <c r="B259" s="397" t="s">
        <v>301</v>
      </c>
      <c r="C259" s="419">
        <v>4625</v>
      </c>
      <c r="D259" s="563">
        <v>459256.54792570509</v>
      </c>
      <c r="E259" s="563">
        <v>184131.70252893539</v>
      </c>
      <c r="F259" s="585">
        <v>643388.25045464048</v>
      </c>
      <c r="G259" s="585">
        <v>139.11097307127361</v>
      </c>
    </row>
    <row r="260" spans="1:7" ht="16.5" customHeight="1">
      <c r="A260" s="396">
        <v>832</v>
      </c>
      <c r="B260" s="397" t="s">
        <v>302</v>
      </c>
      <c r="C260" s="419">
        <v>3731</v>
      </c>
      <c r="D260" s="563">
        <v>417542.90096309118</v>
      </c>
      <c r="E260" s="563">
        <v>227658.11825650599</v>
      </c>
      <c r="F260" s="585">
        <v>645201.0192195971</v>
      </c>
      <c r="G260" s="585">
        <v>172.92978269085961</v>
      </c>
    </row>
    <row r="261" spans="1:7" ht="16.5" customHeight="1">
      <c r="A261" s="396">
        <v>833</v>
      </c>
      <c r="B261" s="397" t="s">
        <v>303</v>
      </c>
      <c r="C261" s="419">
        <v>1705</v>
      </c>
      <c r="D261" s="563">
        <v>129893.33004946299</v>
      </c>
      <c r="E261" s="563">
        <v>44608.159186095101</v>
      </c>
      <c r="F261" s="585">
        <v>174501.48923555811</v>
      </c>
      <c r="G261" s="585">
        <v>102.3469145076587</v>
      </c>
    </row>
    <row r="262" spans="1:7" ht="16.5" customHeight="1">
      <c r="A262" s="396">
        <v>834</v>
      </c>
      <c r="B262" s="397" t="s">
        <v>304</v>
      </c>
      <c r="C262" s="419">
        <v>5844</v>
      </c>
      <c r="D262" s="563">
        <v>439667.58166470262</v>
      </c>
      <c r="E262" s="563">
        <v>177836.14951506059</v>
      </c>
      <c r="F262" s="585">
        <v>617503.73117976321</v>
      </c>
      <c r="G262" s="585">
        <v>105.66456727922029</v>
      </c>
    </row>
    <row r="263" spans="1:7" ht="16.5" customHeight="1">
      <c r="A263" s="396">
        <v>837</v>
      </c>
      <c r="B263" s="397" t="s">
        <v>305</v>
      </c>
      <c r="C263" s="419">
        <v>255050</v>
      </c>
      <c r="D263" s="563">
        <v>33263660.414304871</v>
      </c>
      <c r="E263" s="563">
        <v>16575384.939725731</v>
      </c>
      <c r="F263" s="585">
        <v>49839045.354030587</v>
      </c>
      <c r="G263" s="585">
        <v>195.40892120772631</v>
      </c>
    </row>
    <row r="264" spans="1:7" ht="16.5" customHeight="1">
      <c r="A264" s="396">
        <v>844</v>
      </c>
      <c r="B264" s="397" t="s">
        <v>306</v>
      </c>
      <c r="C264" s="419">
        <v>1412</v>
      </c>
      <c r="D264" s="563">
        <v>112449.3279028312</v>
      </c>
      <c r="E264" s="563">
        <v>59775.822805782707</v>
      </c>
      <c r="F264" s="585">
        <v>172225.15070861389</v>
      </c>
      <c r="G264" s="585">
        <v>121.97248633754531</v>
      </c>
    </row>
    <row r="265" spans="1:7" ht="16.5" customHeight="1">
      <c r="A265" s="396">
        <v>845</v>
      </c>
      <c r="B265" s="397" t="s">
        <v>307</v>
      </c>
      <c r="C265" s="419">
        <v>2831</v>
      </c>
      <c r="D265" s="563">
        <v>275710.44104014762</v>
      </c>
      <c r="E265" s="563">
        <v>108127.50962420581</v>
      </c>
      <c r="F265" s="585">
        <v>383837.95066435338</v>
      </c>
      <c r="G265" s="585">
        <v>135.58387519051689</v>
      </c>
    </row>
    <row r="266" spans="1:7" ht="16.5" customHeight="1">
      <c r="A266" s="396">
        <v>846</v>
      </c>
      <c r="B266" s="397" t="s">
        <v>308</v>
      </c>
      <c r="C266" s="419">
        <v>4758</v>
      </c>
      <c r="D266" s="563">
        <v>421179.66304430843</v>
      </c>
      <c r="E266" s="563">
        <v>248403.36689690751</v>
      </c>
      <c r="F266" s="585">
        <v>669583.02994121588</v>
      </c>
      <c r="G266" s="585">
        <v>140.72783311080619</v>
      </c>
    </row>
    <row r="267" spans="1:7" ht="16.5" customHeight="1">
      <c r="A267" s="396">
        <v>848</v>
      </c>
      <c r="B267" s="397" t="s">
        <v>309</v>
      </c>
      <c r="C267" s="419">
        <v>4066</v>
      </c>
      <c r="D267" s="563">
        <v>675863.97602126631</v>
      </c>
      <c r="E267" s="563">
        <v>336426.54632570501</v>
      </c>
      <c r="F267" s="585">
        <v>1012290.522346971</v>
      </c>
      <c r="G267" s="585">
        <v>248.9647128251282</v>
      </c>
    </row>
    <row r="268" spans="1:7" ht="16.5" customHeight="1">
      <c r="A268" s="396">
        <v>849</v>
      </c>
      <c r="B268" s="397" t="s">
        <v>310</v>
      </c>
      <c r="C268" s="419">
        <v>2849</v>
      </c>
      <c r="D268" s="563">
        <v>208618.20932190801</v>
      </c>
      <c r="E268" s="563">
        <v>124786.5122456785</v>
      </c>
      <c r="F268" s="585">
        <v>333404.72156758647</v>
      </c>
      <c r="G268" s="585">
        <v>117.02517429539721</v>
      </c>
    </row>
    <row r="269" spans="1:7" ht="16.5" customHeight="1">
      <c r="A269" s="396">
        <v>850</v>
      </c>
      <c r="B269" s="397" t="s">
        <v>311</v>
      </c>
      <c r="C269" s="419">
        <v>2368</v>
      </c>
      <c r="D269" s="563">
        <v>190603.62683903429</v>
      </c>
      <c r="E269" s="563">
        <v>71337.085225554809</v>
      </c>
      <c r="F269" s="585">
        <v>261940.71206458911</v>
      </c>
      <c r="G269" s="585">
        <v>110.6168547570055</v>
      </c>
    </row>
    <row r="270" spans="1:7" ht="16.5" customHeight="1">
      <c r="A270" s="396">
        <v>851</v>
      </c>
      <c r="B270" s="397" t="s">
        <v>312</v>
      </c>
      <c r="C270" s="419">
        <v>21018</v>
      </c>
      <c r="D270" s="563">
        <v>2078959.7480875431</v>
      </c>
      <c r="E270" s="563">
        <v>848280.83302312926</v>
      </c>
      <c r="F270" s="585">
        <v>2927240.5811106721</v>
      </c>
      <c r="G270" s="585">
        <v>139.27303173996921</v>
      </c>
    </row>
    <row r="271" spans="1:7" ht="16.5" customHeight="1">
      <c r="A271" s="396">
        <v>853</v>
      </c>
      <c r="B271" s="397" t="s">
        <v>313</v>
      </c>
      <c r="C271" s="419">
        <v>201863</v>
      </c>
      <c r="D271" s="563">
        <v>27778908.03974222</v>
      </c>
      <c r="E271" s="563">
        <v>8199381.0425101593</v>
      </c>
      <c r="F271" s="585">
        <v>35978289.082252383</v>
      </c>
      <c r="G271" s="585">
        <v>178.2312215822235</v>
      </c>
    </row>
    <row r="272" spans="1:7" ht="16.5" customHeight="1">
      <c r="A272" s="396">
        <v>854</v>
      </c>
      <c r="B272" s="397" t="s">
        <v>314</v>
      </c>
      <c r="C272" s="419">
        <v>3253</v>
      </c>
      <c r="D272" s="563">
        <v>339610.5101873317</v>
      </c>
      <c r="E272" s="563">
        <v>115085.06166224679</v>
      </c>
      <c r="F272" s="585">
        <v>454695.57184957853</v>
      </c>
      <c r="G272" s="585">
        <v>139.77730459562821</v>
      </c>
    </row>
    <row r="273" spans="1:7" ht="16.5" customHeight="1">
      <c r="A273" s="396">
        <v>857</v>
      </c>
      <c r="B273" s="397" t="s">
        <v>315</v>
      </c>
      <c r="C273" s="419">
        <v>2313</v>
      </c>
      <c r="D273" s="563">
        <v>182028.09066460151</v>
      </c>
      <c r="E273" s="563">
        <v>50604.445785028976</v>
      </c>
      <c r="F273" s="585">
        <v>232632.53644963051</v>
      </c>
      <c r="G273" s="585">
        <v>100.5761074144533</v>
      </c>
    </row>
    <row r="274" spans="1:7" ht="16.5" customHeight="1">
      <c r="A274" s="396">
        <v>858</v>
      </c>
      <c r="B274" s="397" t="s">
        <v>316</v>
      </c>
      <c r="C274" s="419">
        <v>41338</v>
      </c>
      <c r="D274" s="563">
        <v>3363777.2553820489</v>
      </c>
      <c r="E274" s="563">
        <v>817808.97040225379</v>
      </c>
      <c r="F274" s="585">
        <v>4181586.2257843032</v>
      </c>
      <c r="G274" s="585">
        <v>101.15598785099191</v>
      </c>
    </row>
    <row r="275" spans="1:7" ht="16.5" customHeight="1">
      <c r="A275" s="396">
        <v>859</v>
      </c>
      <c r="B275" s="397" t="s">
        <v>317</v>
      </c>
      <c r="C275" s="419">
        <v>6525</v>
      </c>
      <c r="D275" s="563">
        <v>473988.99629812018</v>
      </c>
      <c r="E275" s="563">
        <v>160187.735593911</v>
      </c>
      <c r="F275" s="585">
        <v>634176.73189203115</v>
      </c>
      <c r="G275" s="585">
        <v>97.191836305292128</v>
      </c>
    </row>
    <row r="276" spans="1:7" ht="16.5" customHeight="1">
      <c r="A276" s="396">
        <v>886</v>
      </c>
      <c r="B276" s="397" t="s">
        <v>318</v>
      </c>
      <c r="C276" s="419">
        <v>12533</v>
      </c>
      <c r="D276" s="563">
        <v>937955.19790462416</v>
      </c>
      <c r="E276" s="563">
        <v>471578.77823340788</v>
      </c>
      <c r="F276" s="585">
        <v>1409533.976138032</v>
      </c>
      <c r="G276" s="585">
        <v>112.46580835698011</v>
      </c>
    </row>
    <row r="277" spans="1:7" ht="16.5" customHeight="1">
      <c r="A277" s="396">
        <v>887</v>
      </c>
      <c r="B277" s="397" t="s">
        <v>319</v>
      </c>
      <c r="C277" s="419">
        <v>4568</v>
      </c>
      <c r="D277" s="563">
        <v>477123.20357167639</v>
      </c>
      <c r="E277" s="563">
        <v>453127.65363271011</v>
      </c>
      <c r="F277" s="585">
        <v>930250.8572043865</v>
      </c>
      <c r="G277" s="585">
        <v>203.6451088450934</v>
      </c>
    </row>
    <row r="278" spans="1:7" ht="16.5" customHeight="1">
      <c r="A278" s="396">
        <v>889</v>
      </c>
      <c r="B278" s="397" t="s">
        <v>320</v>
      </c>
      <c r="C278" s="419">
        <v>2491</v>
      </c>
      <c r="D278" s="563">
        <v>245829.14292402091</v>
      </c>
      <c r="E278" s="563">
        <v>111564.8839244813</v>
      </c>
      <c r="F278" s="585">
        <v>357394.02684850222</v>
      </c>
      <c r="G278" s="585">
        <v>143.4741175626263</v>
      </c>
    </row>
    <row r="279" spans="1:7" ht="16.5" customHeight="1">
      <c r="A279" s="396">
        <v>890</v>
      </c>
      <c r="B279" s="397" t="s">
        <v>321</v>
      </c>
      <c r="C279" s="419">
        <v>1139</v>
      </c>
      <c r="D279" s="563">
        <v>82121.850384887279</v>
      </c>
      <c r="E279" s="563">
        <v>23437.960974083599</v>
      </c>
      <c r="F279" s="585">
        <v>105559.8113589709</v>
      </c>
      <c r="G279" s="585">
        <v>92.677621913056086</v>
      </c>
    </row>
    <row r="280" spans="1:7" ht="16.5" customHeight="1">
      <c r="A280" s="396">
        <v>892</v>
      </c>
      <c r="B280" s="397" t="s">
        <v>322</v>
      </c>
      <c r="C280" s="419">
        <v>3615</v>
      </c>
      <c r="D280" s="563">
        <v>297781.43330441922</v>
      </c>
      <c r="E280" s="563">
        <v>170256.092341804</v>
      </c>
      <c r="F280" s="585">
        <v>468037.52564622322</v>
      </c>
      <c r="G280" s="585">
        <v>129.4709614512374</v>
      </c>
    </row>
    <row r="281" spans="1:7" ht="16.5" customHeight="1">
      <c r="A281" s="396">
        <v>893</v>
      </c>
      <c r="B281" s="397" t="s">
        <v>323</v>
      </c>
      <c r="C281" s="419">
        <v>7500</v>
      </c>
      <c r="D281" s="563">
        <v>541696.88365621434</v>
      </c>
      <c r="E281" s="563">
        <v>277877.13168577017</v>
      </c>
      <c r="F281" s="585">
        <v>819574.01534198457</v>
      </c>
      <c r="G281" s="585">
        <v>109.2765353789313</v>
      </c>
    </row>
    <row r="282" spans="1:7" ht="16.5" customHeight="1">
      <c r="A282" s="396">
        <v>895</v>
      </c>
      <c r="B282" s="397" t="s">
        <v>324</v>
      </c>
      <c r="C282" s="419">
        <v>14938</v>
      </c>
      <c r="D282" s="563">
        <v>1682718.735296221</v>
      </c>
      <c r="E282" s="563">
        <v>863279.94855961599</v>
      </c>
      <c r="F282" s="585">
        <v>2545998.6838558372</v>
      </c>
      <c r="G282" s="585">
        <v>170.43772150594711</v>
      </c>
    </row>
    <row r="283" spans="1:7" ht="16.5" customHeight="1">
      <c r="A283" s="396">
        <v>905</v>
      </c>
      <c r="B283" s="397" t="s">
        <v>325</v>
      </c>
      <c r="C283" s="419">
        <v>68956</v>
      </c>
      <c r="D283" s="563">
        <v>7428365.1113157514</v>
      </c>
      <c r="E283" s="563">
        <v>3494124.0174267399</v>
      </c>
      <c r="F283" s="585">
        <v>10922489.12874249</v>
      </c>
      <c r="G283" s="585">
        <v>158.3979512840433</v>
      </c>
    </row>
    <row r="284" spans="1:7" ht="16.5" customHeight="1">
      <c r="A284" s="396">
        <v>908</v>
      </c>
      <c r="B284" s="397" t="s">
        <v>326</v>
      </c>
      <c r="C284" s="419">
        <v>20694</v>
      </c>
      <c r="D284" s="563">
        <v>1964167.517017707</v>
      </c>
      <c r="E284" s="563">
        <v>1147290.5997017131</v>
      </c>
      <c r="F284" s="585">
        <v>3111458.116719421</v>
      </c>
      <c r="G284" s="585">
        <v>150.35556763890119</v>
      </c>
    </row>
    <row r="285" spans="1:7" ht="16.5" customHeight="1">
      <c r="A285" s="396">
        <v>915</v>
      </c>
      <c r="B285" s="397" t="s">
        <v>327</v>
      </c>
      <c r="C285" s="419">
        <v>19727</v>
      </c>
      <c r="D285" s="563">
        <v>2246387.5889744679</v>
      </c>
      <c r="E285" s="563">
        <v>1463530.164942618</v>
      </c>
      <c r="F285" s="585">
        <v>3709917.753917085</v>
      </c>
      <c r="G285" s="585">
        <v>188.06294692133039</v>
      </c>
    </row>
    <row r="286" spans="1:7" ht="16.5" customHeight="1">
      <c r="A286" s="396">
        <v>918</v>
      </c>
      <c r="B286" s="397" t="s">
        <v>328</v>
      </c>
      <c r="C286" s="419">
        <v>2245</v>
      </c>
      <c r="D286" s="563">
        <v>197465.2045507477</v>
      </c>
      <c r="E286" s="563">
        <v>27991.224172728911</v>
      </c>
      <c r="F286" s="585">
        <v>225456.42872347659</v>
      </c>
      <c r="G286" s="585">
        <v>100.42602615745059</v>
      </c>
    </row>
    <row r="287" spans="1:7" ht="16.5" customHeight="1">
      <c r="A287" s="396">
        <v>921</v>
      </c>
      <c r="B287" s="397" t="s">
        <v>329</v>
      </c>
      <c r="C287" s="419">
        <v>1895</v>
      </c>
      <c r="D287" s="563">
        <v>168910.93831241521</v>
      </c>
      <c r="E287" s="563">
        <v>82922.864464913539</v>
      </c>
      <c r="F287" s="585">
        <v>251833.80277732879</v>
      </c>
      <c r="G287" s="585">
        <v>132.89382732312859</v>
      </c>
    </row>
    <row r="288" spans="1:7" ht="16.5" customHeight="1">
      <c r="A288" s="396">
        <v>922</v>
      </c>
      <c r="B288" s="397" t="s">
        <v>330</v>
      </c>
      <c r="C288" s="419">
        <v>4469</v>
      </c>
      <c r="D288" s="563">
        <v>329786.65546873148</v>
      </c>
      <c r="E288" s="563">
        <v>236212.19863731021</v>
      </c>
      <c r="F288" s="585">
        <v>565998.85410604172</v>
      </c>
      <c r="G288" s="585">
        <v>126.65000091878311</v>
      </c>
    </row>
    <row r="289" spans="1:7" ht="16.5" customHeight="1">
      <c r="A289" s="396">
        <v>924</v>
      </c>
      <c r="B289" s="397" t="s">
        <v>331</v>
      </c>
      <c r="C289" s="419">
        <v>2936</v>
      </c>
      <c r="D289" s="563">
        <v>245681.5129472618</v>
      </c>
      <c r="E289" s="563">
        <v>139165.9581946783</v>
      </c>
      <c r="F289" s="585">
        <v>384847.4711419401</v>
      </c>
      <c r="G289" s="585">
        <v>131.0788389448025</v>
      </c>
    </row>
    <row r="290" spans="1:7" ht="16.5" customHeight="1">
      <c r="A290" s="396">
        <v>925</v>
      </c>
      <c r="B290" s="397" t="s">
        <v>332</v>
      </c>
      <c r="C290" s="419">
        <v>3387</v>
      </c>
      <c r="D290" s="563">
        <v>273064.56696852832</v>
      </c>
      <c r="E290" s="563">
        <v>103230.59683794749</v>
      </c>
      <c r="F290" s="585">
        <v>376295.16380647582</v>
      </c>
      <c r="G290" s="585">
        <v>111.0998416907221</v>
      </c>
    </row>
    <row r="291" spans="1:7" ht="16.5" customHeight="1">
      <c r="A291" s="396">
        <v>927</v>
      </c>
      <c r="B291" s="397" t="s">
        <v>333</v>
      </c>
      <c r="C291" s="419">
        <v>28811</v>
      </c>
      <c r="D291" s="563">
        <v>2493903.9285664782</v>
      </c>
      <c r="E291" s="563">
        <v>947029.93438190152</v>
      </c>
      <c r="F291" s="585">
        <v>3440933.862948379</v>
      </c>
      <c r="G291" s="585">
        <v>119.4312541372524</v>
      </c>
    </row>
    <row r="292" spans="1:7" ht="16.5" customHeight="1">
      <c r="A292" s="396">
        <v>931</v>
      </c>
      <c r="B292" s="397" t="s">
        <v>334</v>
      </c>
      <c r="C292" s="419">
        <v>5877</v>
      </c>
      <c r="D292" s="563">
        <v>560070.79522146843</v>
      </c>
      <c r="E292" s="563">
        <v>225607.00530777001</v>
      </c>
      <c r="F292" s="585">
        <v>785677.80052923842</v>
      </c>
      <c r="G292" s="585">
        <v>133.68688115181871</v>
      </c>
    </row>
    <row r="293" spans="1:7" ht="16.5" customHeight="1">
      <c r="A293" s="396">
        <v>934</v>
      </c>
      <c r="B293" s="397" t="s">
        <v>335</v>
      </c>
      <c r="C293" s="419">
        <v>2656</v>
      </c>
      <c r="D293" s="563">
        <v>215502.2383407373</v>
      </c>
      <c r="E293" s="563">
        <v>63438.521688261397</v>
      </c>
      <c r="F293" s="585">
        <v>278940.76002899872</v>
      </c>
      <c r="G293" s="585">
        <v>105.0228765169423</v>
      </c>
    </row>
    <row r="294" spans="1:7" ht="16.5" customHeight="1">
      <c r="A294" s="396">
        <v>935</v>
      </c>
      <c r="B294" s="397" t="s">
        <v>336</v>
      </c>
      <c r="C294" s="419">
        <v>2927</v>
      </c>
      <c r="D294" s="563">
        <v>347027.19686619611</v>
      </c>
      <c r="E294" s="563">
        <v>151115.4826891569</v>
      </c>
      <c r="F294" s="585">
        <v>498142.67955535301</v>
      </c>
      <c r="G294" s="585">
        <v>170.18882116684421</v>
      </c>
    </row>
    <row r="295" spans="1:7" ht="16.5" customHeight="1">
      <c r="A295" s="396">
        <v>936</v>
      </c>
      <c r="B295" s="397" t="s">
        <v>337</v>
      </c>
      <c r="C295" s="419">
        <v>6275</v>
      </c>
      <c r="D295" s="563">
        <v>508778.72728039417</v>
      </c>
      <c r="E295" s="563">
        <v>248642.81072484999</v>
      </c>
      <c r="F295" s="585">
        <v>757421.53800524422</v>
      </c>
      <c r="G295" s="585">
        <v>120.70462757055689</v>
      </c>
    </row>
    <row r="296" spans="1:7" ht="16.5" customHeight="1">
      <c r="A296" s="396">
        <v>946</v>
      </c>
      <c r="B296" s="397" t="s">
        <v>338</v>
      </c>
      <c r="C296" s="419">
        <v>6291</v>
      </c>
      <c r="D296" s="563">
        <v>400530.13373008248</v>
      </c>
      <c r="E296" s="563">
        <v>203622.59700878951</v>
      </c>
      <c r="F296" s="585">
        <v>604152.73073887196</v>
      </c>
      <c r="G296" s="585">
        <v>96.034450920183119</v>
      </c>
    </row>
    <row r="297" spans="1:7" ht="16.5" customHeight="1">
      <c r="A297" s="396">
        <v>976</v>
      </c>
      <c r="B297" s="397" t="s">
        <v>339</v>
      </c>
      <c r="C297" s="419">
        <v>3765</v>
      </c>
      <c r="D297" s="563">
        <v>454728.01771257911</v>
      </c>
      <c r="E297" s="563">
        <v>188751.6755361323</v>
      </c>
      <c r="F297" s="585">
        <v>643479.69324871141</v>
      </c>
      <c r="G297" s="585">
        <v>170.9109411019154</v>
      </c>
    </row>
    <row r="298" spans="1:7" ht="16.5" customHeight="1">
      <c r="A298" s="396">
        <v>977</v>
      </c>
      <c r="B298" s="397" t="s">
        <v>340</v>
      </c>
      <c r="C298" s="419">
        <v>15369</v>
      </c>
      <c r="D298" s="563">
        <v>1165964.4769183551</v>
      </c>
      <c r="E298" s="563">
        <v>478610.95433419303</v>
      </c>
      <c r="F298" s="585">
        <v>1644575.431252548</v>
      </c>
      <c r="G298" s="585">
        <v>107.00601413576339</v>
      </c>
    </row>
    <row r="299" spans="1:7" ht="16.5" customHeight="1">
      <c r="A299" s="396">
        <v>980</v>
      </c>
      <c r="B299" s="397" t="s">
        <v>341</v>
      </c>
      <c r="C299" s="419">
        <v>33677</v>
      </c>
      <c r="D299" s="563">
        <v>2832300.8273907518</v>
      </c>
      <c r="E299" s="563">
        <v>1154053.68178936</v>
      </c>
      <c r="F299" s="585">
        <v>3986354.5091801118</v>
      </c>
      <c r="G299" s="585">
        <v>118.3702381203822</v>
      </c>
    </row>
    <row r="300" spans="1:7" ht="16.5" customHeight="1">
      <c r="A300" s="396">
        <v>981</v>
      </c>
      <c r="B300" s="397" t="s">
        <v>342</v>
      </c>
      <c r="C300" s="419">
        <v>2207</v>
      </c>
      <c r="D300" s="563">
        <v>187430.13647641931</v>
      </c>
      <c r="E300" s="563">
        <v>135696.79524591469</v>
      </c>
      <c r="F300" s="585">
        <v>323126.93172233389</v>
      </c>
      <c r="G300" s="585">
        <v>146.41002796662161</v>
      </c>
    </row>
    <row r="301" spans="1:7" ht="16.5" customHeight="1">
      <c r="A301" s="396">
        <v>989</v>
      </c>
      <c r="B301" s="397" t="s">
        <v>343</v>
      </c>
      <c r="C301" s="419">
        <v>5316</v>
      </c>
      <c r="D301" s="563">
        <v>490436.20911484811</v>
      </c>
      <c r="E301" s="563">
        <v>205006.83251165881</v>
      </c>
      <c r="F301" s="585">
        <v>695443.04162650695</v>
      </c>
      <c r="G301" s="585">
        <v>130.82073770250321</v>
      </c>
    </row>
    <row r="302" spans="1:7" ht="16.5" customHeight="1">
      <c r="A302" s="396">
        <v>992</v>
      </c>
      <c r="B302" s="397" t="s">
        <v>344</v>
      </c>
      <c r="C302" s="419">
        <v>17971</v>
      </c>
      <c r="D302" s="583">
        <v>2193525.4639083729</v>
      </c>
      <c r="E302" s="563">
        <v>1316622.2153600371</v>
      </c>
      <c r="F302" s="585">
        <v>3510147.67926841</v>
      </c>
      <c r="G302" s="585">
        <v>195.32289128420291</v>
      </c>
    </row>
    <row r="303" spans="1:7" ht="15.75" customHeight="1">
      <c r="D303" s="564"/>
    </row>
  </sheetData>
  <autoFilter ref="A10:G10" xr:uid="{00000000-0009-0000-0000-000005000000}">
    <sortState xmlns:xlrd2="http://schemas.microsoft.com/office/spreadsheetml/2017/richdata2" ref="A11:G303">
      <sortCondition ref="A10"/>
    </sortState>
  </autoFilter>
  <mergeCells count="1">
    <mergeCell ref="A8:G8"/>
  </mergeCells>
  <conditionalFormatting sqref="C11:C301">
    <cfRule type="cellIs" dxfId="7" priority="7" operator="lessThan">
      <formula>0</formula>
    </cfRule>
  </conditionalFormatting>
  <hyperlinks>
    <hyperlink ref="A4" r:id="rId1" display="https://vm.fi/valtionosuuslaskelmia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T302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defaultRowHeight="14.25"/>
  <cols>
    <col min="1" max="1" width="6.85546875" style="437" customWidth="1"/>
    <col min="2" max="2" width="15.42578125" style="437" bestFit="1" customWidth="1"/>
    <col min="3" max="3" width="13.28515625" style="437" bestFit="1" customWidth="1"/>
    <col min="4" max="4" width="12" style="437" bestFit="1" customWidth="1"/>
    <col min="5" max="5" width="12.140625" style="437" bestFit="1" customWidth="1"/>
    <col min="6" max="6" width="5.5703125" style="437" customWidth="1"/>
    <col min="7" max="9" width="15.5703125" style="437" customWidth="1"/>
    <col min="10" max="10" width="13.140625" style="437" bestFit="1" customWidth="1"/>
    <col min="11" max="11" width="5.85546875" style="437" customWidth="1"/>
    <col min="12" max="12" width="13.140625" style="437" customWidth="1"/>
    <col min="13" max="13" width="15.7109375" style="437" customWidth="1"/>
    <col min="14" max="14" width="13.140625" style="437" customWidth="1"/>
    <col min="15" max="15" width="17.28515625" style="437" bestFit="1" customWidth="1"/>
    <col min="16" max="16" width="6.42578125" style="437" customWidth="1"/>
    <col min="17" max="17" width="17.7109375" style="437" bestFit="1" customWidth="1"/>
    <col min="18" max="18" width="17.28515625" style="70" bestFit="1" customWidth="1"/>
    <col min="19" max="19" width="14.85546875" style="70" bestFit="1" customWidth="1"/>
  </cols>
  <sheetData>
    <row r="1" spans="1:20" s="544" customFormat="1" ht="35.25" customHeight="1">
      <c r="A1" s="421" t="s">
        <v>399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2"/>
      <c r="S1" s="543"/>
    </row>
    <row r="2" spans="1:20" s="191" customFormat="1" ht="15" customHeight="1">
      <c r="A2" s="53" t="s">
        <v>393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1"/>
      <c r="S2" s="148"/>
    </row>
    <row r="3" spans="1:20" s="191" customFormat="1" ht="15.75" customHeight="1">
      <c r="A3" s="301" t="s">
        <v>400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42"/>
      <c r="S3" s="148"/>
    </row>
    <row r="4" spans="1:20" s="191" customFormat="1" ht="15.75" customHeight="1">
      <c r="A4" s="417"/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42"/>
      <c r="S4" s="148"/>
    </row>
    <row r="5" spans="1:20" s="191" customFormat="1">
      <c r="A5" s="565"/>
      <c r="B5" s="437"/>
      <c r="C5" s="437"/>
      <c r="D5" s="437"/>
      <c r="E5" s="437"/>
      <c r="F5" s="437"/>
      <c r="Q5" s="464"/>
      <c r="R5" s="70"/>
      <c r="S5" s="437"/>
    </row>
    <row r="6" spans="1:20" s="191" customFormat="1">
      <c r="A6" s="437"/>
      <c r="B6" s="437"/>
      <c r="C6" s="437"/>
      <c r="D6" s="437"/>
      <c r="E6" s="437"/>
      <c r="F6" s="437"/>
      <c r="Q6" s="437"/>
      <c r="R6" s="70"/>
      <c r="S6" s="437"/>
    </row>
    <row r="7" spans="1:20" s="191" customFormat="1">
      <c r="A7" s="437"/>
      <c r="B7" s="437"/>
      <c r="C7" s="437"/>
      <c r="D7" s="437"/>
      <c r="E7" s="437"/>
      <c r="F7" s="437"/>
      <c r="G7" s="565" t="s">
        <v>401</v>
      </c>
      <c r="H7" s="437" t="s">
        <v>402</v>
      </c>
      <c r="I7" s="437" t="s">
        <v>403</v>
      </c>
      <c r="J7" s="437"/>
      <c r="K7" s="437"/>
      <c r="L7" s="437"/>
      <c r="M7" s="437"/>
      <c r="N7" s="437"/>
      <c r="O7" s="569"/>
      <c r="P7" s="569"/>
      <c r="Q7" s="437"/>
      <c r="R7" s="70"/>
      <c r="S7" s="437"/>
    </row>
    <row r="8" spans="1:20" s="191" customFormat="1">
      <c r="A8" s="567" t="s">
        <v>404</v>
      </c>
      <c r="B8" s="437"/>
      <c r="C8" s="437"/>
      <c r="D8" s="437"/>
      <c r="E8" s="437"/>
      <c r="F8" s="437"/>
      <c r="G8" s="565">
        <v>83.48</v>
      </c>
      <c r="H8" s="565">
        <v>734.32</v>
      </c>
      <c r="I8" s="566">
        <v>82.5</v>
      </c>
      <c r="J8" s="565"/>
      <c r="K8" s="565"/>
      <c r="L8" s="565" t="s">
        <v>405</v>
      </c>
      <c r="M8" s="565"/>
      <c r="N8" s="565"/>
      <c r="O8" s="565">
        <v>31.63</v>
      </c>
      <c r="P8" s="565"/>
      <c r="Q8" s="437"/>
      <c r="R8" s="70"/>
      <c r="S8" s="437"/>
    </row>
    <row r="9" spans="1:20" ht="89.25" customHeight="1">
      <c r="A9" s="465" t="s">
        <v>23</v>
      </c>
      <c r="B9" s="568" t="s">
        <v>24</v>
      </c>
      <c r="C9" s="465" t="s">
        <v>406</v>
      </c>
      <c r="D9" s="465" t="s">
        <v>407</v>
      </c>
      <c r="E9" s="465" t="s">
        <v>408</v>
      </c>
      <c r="G9" s="586" t="s">
        <v>409</v>
      </c>
      <c r="H9" s="586" t="s">
        <v>410</v>
      </c>
      <c r="I9" s="587" t="s">
        <v>411</v>
      </c>
      <c r="J9" s="586" t="s">
        <v>412</v>
      </c>
      <c r="K9" s="590"/>
      <c r="L9" s="586" t="s">
        <v>413</v>
      </c>
      <c r="M9" s="586" t="s">
        <v>414</v>
      </c>
      <c r="N9" s="586" t="s">
        <v>415</v>
      </c>
      <c r="O9" s="586" t="s">
        <v>416</v>
      </c>
      <c r="P9" s="590"/>
      <c r="Q9" s="586" t="s">
        <v>417</v>
      </c>
      <c r="R9" s="586" t="s">
        <v>418</v>
      </c>
      <c r="S9" s="586" t="s">
        <v>419</v>
      </c>
    </row>
    <row r="10" spans="1:20" s="536" customFormat="1" ht="29.25" customHeight="1">
      <c r="A10" s="570"/>
      <c r="B10" s="570" t="s">
        <v>362</v>
      </c>
      <c r="C10" s="571">
        <v>3255053</v>
      </c>
      <c r="D10" s="571">
        <v>370040</v>
      </c>
      <c r="E10" s="571">
        <v>555250</v>
      </c>
      <c r="F10" s="570"/>
      <c r="G10" s="571">
        <v>271731824.43999988</v>
      </c>
      <c r="H10" s="571">
        <v>271727772.80000001</v>
      </c>
      <c r="I10" s="571">
        <v>45808125</v>
      </c>
      <c r="J10" s="576">
        <v>589267722.24000001</v>
      </c>
      <c r="K10" s="571"/>
      <c r="L10" s="576">
        <v>294632999.99999982</v>
      </c>
      <c r="M10" s="576">
        <v>-294633861.12</v>
      </c>
      <c r="N10" s="576">
        <v>-861.1200001607649</v>
      </c>
      <c r="O10" s="576">
        <v>17562557.499999989</v>
      </c>
      <c r="P10" s="571"/>
      <c r="Q10" s="574">
        <v>606829418.61999989</v>
      </c>
      <c r="R10" s="574">
        <v>216081015.587845</v>
      </c>
      <c r="S10" s="572">
        <v>822910434.2078439</v>
      </c>
    </row>
    <row r="11" spans="1:20" ht="12.75" customHeight="1">
      <c r="A11" s="437">
        <v>5</v>
      </c>
      <c r="B11" s="437" t="s">
        <v>52</v>
      </c>
      <c r="C11" s="464">
        <v>4453</v>
      </c>
      <c r="D11" s="464">
        <v>411</v>
      </c>
      <c r="E11" s="464">
        <v>410</v>
      </c>
      <c r="G11" s="464">
        <v>371736.44</v>
      </c>
      <c r="H11" s="464">
        <v>301805.52</v>
      </c>
      <c r="I11" s="464">
        <v>33825</v>
      </c>
      <c r="J11" s="577">
        <v>707366.96</v>
      </c>
      <c r="K11" s="464"/>
      <c r="L11" s="577">
        <v>472285.2455405831</v>
      </c>
      <c r="M11" s="577">
        <v>-353683.48</v>
      </c>
      <c r="N11" s="577">
        <v>118601.7655405831</v>
      </c>
      <c r="O11" s="577">
        <v>12968.3</v>
      </c>
      <c r="P11" s="464"/>
      <c r="Q11" s="589">
        <v>838937.02554058307</v>
      </c>
      <c r="R11" s="575">
        <v>316760.57052561699</v>
      </c>
      <c r="S11" s="573">
        <v>1155697.5960661999</v>
      </c>
      <c r="T11" s="536"/>
    </row>
    <row r="12" spans="1:20" ht="12.75" customHeight="1">
      <c r="A12" s="437">
        <v>9</v>
      </c>
      <c r="B12" s="437" t="s">
        <v>53</v>
      </c>
      <c r="C12" s="464">
        <v>1225</v>
      </c>
      <c r="D12" s="464">
        <v>123</v>
      </c>
      <c r="E12" s="464">
        <v>47</v>
      </c>
      <c r="G12" s="464">
        <v>102263</v>
      </c>
      <c r="H12" s="464">
        <v>90321.36</v>
      </c>
      <c r="I12" s="464">
        <v>3877.5</v>
      </c>
      <c r="J12" s="577">
        <v>196461.86</v>
      </c>
      <c r="K12" s="464"/>
      <c r="L12" s="577">
        <v>92280.921348764721</v>
      </c>
      <c r="M12" s="577">
        <v>-98230.93</v>
      </c>
      <c r="N12" s="577">
        <v>-5950.0086512352718</v>
      </c>
      <c r="O12" s="577">
        <v>1486.61</v>
      </c>
      <c r="P12" s="464"/>
      <c r="Q12" s="589">
        <v>191998.46134876469</v>
      </c>
      <c r="R12" s="575">
        <v>76029.623449555904</v>
      </c>
      <c r="S12" s="573">
        <v>268028.0847983206</v>
      </c>
      <c r="T12" s="536"/>
    </row>
    <row r="13" spans="1:20" ht="12.75" customHeight="1">
      <c r="A13" s="437">
        <v>10</v>
      </c>
      <c r="B13" s="437" t="s">
        <v>54</v>
      </c>
      <c r="C13" s="464">
        <v>5510</v>
      </c>
      <c r="D13" s="464">
        <v>514</v>
      </c>
      <c r="E13" s="464">
        <v>278</v>
      </c>
      <c r="G13" s="464">
        <v>459974.8</v>
      </c>
      <c r="H13" s="464">
        <v>377440.48</v>
      </c>
      <c r="I13" s="464">
        <v>22935</v>
      </c>
      <c r="J13" s="577">
        <v>860350.28</v>
      </c>
      <c r="K13" s="464"/>
      <c r="L13" s="577">
        <v>454243.21049983462</v>
      </c>
      <c r="M13" s="577">
        <v>-430175.14</v>
      </c>
      <c r="N13" s="577">
        <v>24068.07049983455</v>
      </c>
      <c r="O13" s="577">
        <v>8793.14</v>
      </c>
      <c r="P13" s="464"/>
      <c r="Q13" s="589">
        <v>893211.49049983465</v>
      </c>
      <c r="R13" s="575">
        <v>534209.61680744821</v>
      </c>
      <c r="S13" s="573">
        <v>1427421.107307283</v>
      </c>
      <c r="T13" s="536"/>
    </row>
    <row r="14" spans="1:20" ht="12.75" customHeight="1">
      <c r="A14" s="437">
        <v>16</v>
      </c>
      <c r="B14" s="437" t="s">
        <v>55</v>
      </c>
      <c r="C14" s="464">
        <v>3847</v>
      </c>
      <c r="D14" s="464">
        <v>414</v>
      </c>
      <c r="E14" s="464">
        <v>257</v>
      </c>
      <c r="G14" s="464">
        <v>321147.56</v>
      </c>
      <c r="H14" s="464">
        <v>304008.48</v>
      </c>
      <c r="I14" s="464">
        <v>21202.5</v>
      </c>
      <c r="J14" s="577">
        <v>646358.54</v>
      </c>
      <c r="K14" s="464"/>
      <c r="L14" s="577">
        <v>391523.30090310721</v>
      </c>
      <c r="M14" s="577">
        <v>-323179.27</v>
      </c>
      <c r="N14" s="577">
        <v>68344.030903107137</v>
      </c>
      <c r="O14" s="577">
        <v>8128.91</v>
      </c>
      <c r="P14" s="464"/>
      <c r="Q14" s="589">
        <v>722831.48090310721</v>
      </c>
      <c r="R14" s="575">
        <v>294529.82823765313</v>
      </c>
      <c r="S14" s="573">
        <v>1017361.30914076</v>
      </c>
      <c r="T14" s="536"/>
    </row>
    <row r="15" spans="1:20" ht="12.75" customHeight="1">
      <c r="A15" s="437">
        <v>18</v>
      </c>
      <c r="B15" s="437" t="s">
        <v>56</v>
      </c>
      <c r="C15" s="464">
        <v>2648</v>
      </c>
      <c r="D15" s="464">
        <v>209</v>
      </c>
      <c r="E15" s="464">
        <v>184</v>
      </c>
      <c r="G15" s="464">
        <v>221055.04</v>
      </c>
      <c r="H15" s="464">
        <v>153472.88</v>
      </c>
      <c r="I15" s="464">
        <v>15180</v>
      </c>
      <c r="J15" s="577">
        <v>389707.92</v>
      </c>
      <c r="K15" s="464"/>
      <c r="L15" s="577">
        <v>176574.11385790771</v>
      </c>
      <c r="M15" s="577">
        <v>-194853.96</v>
      </c>
      <c r="N15" s="577">
        <v>-18279.846142092279</v>
      </c>
      <c r="O15" s="577">
        <v>5819.92</v>
      </c>
      <c r="P15" s="464"/>
      <c r="Q15" s="589">
        <v>377247.99385790777</v>
      </c>
      <c r="R15" s="575">
        <v>135236.42157126061</v>
      </c>
      <c r="S15" s="573">
        <v>512484.41542916838</v>
      </c>
      <c r="T15" s="536"/>
    </row>
    <row r="16" spans="1:20" ht="12.75" customHeight="1">
      <c r="A16" s="437">
        <v>19</v>
      </c>
      <c r="B16" s="437" t="s">
        <v>57</v>
      </c>
      <c r="C16" s="464">
        <v>2192</v>
      </c>
      <c r="D16" s="464">
        <v>156</v>
      </c>
      <c r="E16" s="464">
        <v>115</v>
      </c>
      <c r="G16" s="464">
        <v>182988.16</v>
      </c>
      <c r="H16" s="464">
        <v>114553.92</v>
      </c>
      <c r="I16" s="464">
        <v>9487.5</v>
      </c>
      <c r="J16" s="577">
        <v>307029.58</v>
      </c>
      <c r="K16" s="464"/>
      <c r="L16" s="577">
        <v>128547.8870878899</v>
      </c>
      <c r="M16" s="577">
        <v>-153514.79</v>
      </c>
      <c r="N16" s="577">
        <v>-24966.90291211009</v>
      </c>
      <c r="O16" s="577">
        <v>3637.45</v>
      </c>
      <c r="P16" s="464"/>
      <c r="Q16" s="589">
        <v>285700.12708788988</v>
      </c>
      <c r="R16" s="575">
        <v>77081.081784552516</v>
      </c>
      <c r="S16" s="573">
        <v>362781.20887244248</v>
      </c>
      <c r="T16" s="536"/>
    </row>
    <row r="17" spans="1:20" ht="12.75" customHeight="1">
      <c r="A17" s="437">
        <v>20</v>
      </c>
      <c r="B17" s="437" t="s">
        <v>58</v>
      </c>
      <c r="C17" s="464">
        <v>9032</v>
      </c>
      <c r="D17" s="464">
        <v>1024</v>
      </c>
      <c r="E17" s="464">
        <v>492</v>
      </c>
      <c r="G17" s="464">
        <v>753991.36</v>
      </c>
      <c r="H17" s="464">
        <v>751943.68000000005</v>
      </c>
      <c r="I17" s="464">
        <v>40590</v>
      </c>
      <c r="J17" s="577">
        <v>1546525.04</v>
      </c>
      <c r="K17" s="464"/>
      <c r="L17" s="577">
        <v>734774.5814472835</v>
      </c>
      <c r="M17" s="577">
        <v>-773262.52</v>
      </c>
      <c r="N17" s="577">
        <v>-38487.938552716507</v>
      </c>
      <c r="O17" s="577">
        <v>15561.96</v>
      </c>
      <c r="P17" s="464"/>
      <c r="Q17" s="589">
        <v>1523599.061447283</v>
      </c>
      <c r="R17" s="575">
        <v>1028469.863971878</v>
      </c>
      <c r="S17" s="573">
        <v>2552068.925419162</v>
      </c>
      <c r="T17" s="536"/>
    </row>
    <row r="18" spans="1:20" ht="12.75" customHeight="1">
      <c r="A18" s="437">
        <v>46</v>
      </c>
      <c r="B18" s="437" t="s">
        <v>59</v>
      </c>
      <c r="C18" s="464">
        <v>611</v>
      </c>
      <c r="D18" s="464">
        <v>66</v>
      </c>
      <c r="E18" s="464">
        <v>49</v>
      </c>
      <c r="G18" s="464">
        <v>51006.28</v>
      </c>
      <c r="H18" s="464">
        <v>48465.120000000003</v>
      </c>
      <c r="I18" s="464">
        <v>4042.5</v>
      </c>
      <c r="J18" s="577">
        <v>103513.9</v>
      </c>
      <c r="K18" s="464"/>
      <c r="L18" s="577">
        <v>72047.185258296871</v>
      </c>
      <c r="M18" s="577">
        <v>-51756.95</v>
      </c>
      <c r="N18" s="577">
        <v>20290.235258296871</v>
      </c>
      <c r="O18" s="577">
        <v>1549.87</v>
      </c>
      <c r="P18" s="464"/>
      <c r="Q18" s="589">
        <v>125354.00525829689</v>
      </c>
      <c r="R18" s="575">
        <v>39422.009864600623</v>
      </c>
      <c r="S18" s="573">
        <v>164776.01512289749</v>
      </c>
      <c r="T18" s="536"/>
    </row>
    <row r="19" spans="1:20" ht="12.75" customHeight="1">
      <c r="A19" s="437">
        <v>47</v>
      </c>
      <c r="B19" s="437" t="s">
        <v>60</v>
      </c>
      <c r="C19" s="464">
        <v>957</v>
      </c>
      <c r="D19" s="464">
        <v>133</v>
      </c>
      <c r="E19" s="464">
        <v>59</v>
      </c>
      <c r="G19" s="464">
        <v>79890.36</v>
      </c>
      <c r="H19" s="464">
        <v>97664.560000000012</v>
      </c>
      <c r="I19" s="464">
        <v>4867.5</v>
      </c>
      <c r="J19" s="577">
        <v>182422.42</v>
      </c>
      <c r="K19" s="464"/>
      <c r="L19" s="577">
        <v>84406.145992904916</v>
      </c>
      <c r="M19" s="577">
        <v>-91211.21</v>
      </c>
      <c r="N19" s="577">
        <v>-6805.0640070950903</v>
      </c>
      <c r="O19" s="577">
        <v>1866.17</v>
      </c>
      <c r="P19" s="464"/>
      <c r="Q19" s="589">
        <v>177483.52599290491</v>
      </c>
      <c r="R19" s="575">
        <v>44772.299622023187</v>
      </c>
      <c r="S19" s="573">
        <v>222255.82561492809</v>
      </c>
      <c r="T19" s="536"/>
    </row>
    <row r="20" spans="1:20" ht="12.75" customHeight="1">
      <c r="A20" s="437">
        <v>49</v>
      </c>
      <c r="B20" s="437" t="s">
        <v>61</v>
      </c>
      <c r="C20" s="464">
        <v>199024</v>
      </c>
      <c r="D20" s="464">
        <v>19667</v>
      </c>
      <c r="E20" s="464">
        <v>74204</v>
      </c>
      <c r="G20" s="464">
        <v>16614523.52</v>
      </c>
      <c r="H20" s="464">
        <v>14441871.439999999</v>
      </c>
      <c r="I20" s="464">
        <v>6121830</v>
      </c>
      <c r="J20" s="577">
        <v>37178224.960000001</v>
      </c>
      <c r="K20" s="464"/>
      <c r="L20" s="577">
        <v>16482786.36464656</v>
      </c>
      <c r="M20" s="577">
        <v>-18589112.48</v>
      </c>
      <c r="N20" s="577">
        <v>-2106326.115353439</v>
      </c>
      <c r="O20" s="577">
        <v>2347072.52</v>
      </c>
      <c r="P20" s="464"/>
      <c r="Q20" s="589">
        <v>37418971.364646561</v>
      </c>
      <c r="R20" s="575">
        <v>9001638.3093743287</v>
      </c>
      <c r="S20" s="573">
        <v>46420609.674020886</v>
      </c>
      <c r="T20" s="536"/>
    </row>
    <row r="21" spans="1:20" ht="12.75" customHeight="1">
      <c r="A21" s="437">
        <v>50</v>
      </c>
      <c r="B21" s="437" t="s">
        <v>62</v>
      </c>
      <c r="C21" s="464">
        <v>5891</v>
      </c>
      <c r="D21" s="464">
        <v>460</v>
      </c>
      <c r="E21" s="464">
        <v>486</v>
      </c>
      <c r="G21" s="464">
        <v>491780.68000000011</v>
      </c>
      <c r="H21" s="464">
        <v>337787.2</v>
      </c>
      <c r="I21" s="464">
        <v>40095</v>
      </c>
      <c r="J21" s="577">
        <v>869662.88000000012</v>
      </c>
      <c r="K21" s="464"/>
      <c r="L21" s="577">
        <v>350891.73161650682</v>
      </c>
      <c r="M21" s="577">
        <v>-434831.44000000012</v>
      </c>
      <c r="N21" s="577">
        <v>-83939.708383493242</v>
      </c>
      <c r="O21" s="577">
        <v>15372.18</v>
      </c>
      <c r="P21" s="464"/>
      <c r="Q21" s="589">
        <v>801095.35161650693</v>
      </c>
      <c r="R21" s="575">
        <v>295813.22828237893</v>
      </c>
      <c r="S21" s="573">
        <v>1096908.5798988859</v>
      </c>
    </row>
    <row r="22" spans="1:20" ht="12.75" customHeight="1">
      <c r="A22" s="437">
        <v>51</v>
      </c>
      <c r="B22" s="437" t="s">
        <v>63</v>
      </c>
      <c r="C22" s="464">
        <v>4852</v>
      </c>
      <c r="D22" s="464">
        <v>370</v>
      </c>
      <c r="E22" s="464">
        <v>340</v>
      </c>
      <c r="G22" s="464">
        <v>405044.96</v>
      </c>
      <c r="H22" s="464">
        <v>271698.40000000002</v>
      </c>
      <c r="I22" s="464">
        <v>28050</v>
      </c>
      <c r="J22" s="577">
        <v>704793.3600000001</v>
      </c>
      <c r="K22" s="464"/>
      <c r="L22" s="577">
        <v>294114.08292306692</v>
      </c>
      <c r="M22" s="577">
        <v>-352396.68000000011</v>
      </c>
      <c r="N22" s="577">
        <v>-58282.597076933191</v>
      </c>
      <c r="O22" s="577">
        <v>10754.2</v>
      </c>
      <c r="P22" s="464"/>
      <c r="Q22" s="589">
        <v>657264.96292306692</v>
      </c>
      <c r="R22" s="575">
        <v>263763.15918738878</v>
      </c>
      <c r="S22" s="573">
        <v>921028.12211045576</v>
      </c>
    </row>
    <row r="23" spans="1:20" ht="12.75" customHeight="1">
      <c r="A23" s="437">
        <v>52</v>
      </c>
      <c r="B23" s="437" t="s">
        <v>64</v>
      </c>
      <c r="C23" s="464">
        <v>1135</v>
      </c>
      <c r="D23" s="464">
        <v>73</v>
      </c>
      <c r="E23" s="464">
        <v>98</v>
      </c>
      <c r="G23" s="464">
        <v>94749.8</v>
      </c>
      <c r="H23" s="464">
        <v>53605.36</v>
      </c>
      <c r="I23" s="464">
        <v>8085</v>
      </c>
      <c r="J23" s="577">
        <v>156440.16</v>
      </c>
      <c r="K23" s="464"/>
      <c r="L23" s="577">
        <v>75714.726539672542</v>
      </c>
      <c r="M23" s="577">
        <v>-78220.08</v>
      </c>
      <c r="N23" s="577">
        <v>-2505.3534603274602</v>
      </c>
      <c r="O23" s="577">
        <v>3099.74</v>
      </c>
      <c r="P23" s="464"/>
      <c r="Q23" s="589">
        <v>157034.5465396725</v>
      </c>
      <c r="R23" s="575">
        <v>65695.45264651801</v>
      </c>
      <c r="S23" s="573">
        <v>222729.99918619049</v>
      </c>
    </row>
    <row r="24" spans="1:20" ht="12.75" customHeight="1">
      <c r="A24" s="437">
        <v>61</v>
      </c>
      <c r="B24" s="437" t="s">
        <v>65</v>
      </c>
      <c r="C24" s="464">
        <v>8649</v>
      </c>
      <c r="D24" s="464">
        <v>1258</v>
      </c>
      <c r="E24" s="464">
        <v>1302</v>
      </c>
      <c r="G24" s="464">
        <v>722018.52</v>
      </c>
      <c r="H24" s="464">
        <v>923774.56</v>
      </c>
      <c r="I24" s="464">
        <v>107415</v>
      </c>
      <c r="J24" s="577">
        <v>1753208.08</v>
      </c>
      <c r="K24" s="464"/>
      <c r="L24" s="577">
        <v>1026100.308365511</v>
      </c>
      <c r="M24" s="577">
        <v>-876604.04</v>
      </c>
      <c r="N24" s="577">
        <v>149496.26836551051</v>
      </c>
      <c r="O24" s="577">
        <v>41182.26</v>
      </c>
      <c r="P24" s="464"/>
      <c r="Q24" s="589">
        <v>1943886.6083655111</v>
      </c>
      <c r="R24" s="575">
        <v>1310691.946301172</v>
      </c>
      <c r="S24" s="573">
        <v>3254578.5546666831</v>
      </c>
    </row>
    <row r="25" spans="1:20" ht="12.75" customHeight="1">
      <c r="A25" s="437">
        <v>69</v>
      </c>
      <c r="B25" s="437" t="s">
        <v>66</v>
      </c>
      <c r="C25" s="464">
        <v>3355</v>
      </c>
      <c r="D25" s="464">
        <v>344</v>
      </c>
      <c r="E25" s="464">
        <v>133</v>
      </c>
      <c r="G25" s="464">
        <v>280075.40000000002</v>
      </c>
      <c r="H25" s="464">
        <v>252606.07999999999</v>
      </c>
      <c r="I25" s="464">
        <v>10972.5</v>
      </c>
      <c r="J25" s="577">
        <v>543653.98</v>
      </c>
      <c r="K25" s="464"/>
      <c r="L25" s="577">
        <v>241121.41166589709</v>
      </c>
      <c r="M25" s="577">
        <v>-271826.99</v>
      </c>
      <c r="N25" s="577">
        <v>-30705.578334102869</v>
      </c>
      <c r="O25" s="577">
        <v>4206.79</v>
      </c>
      <c r="P25" s="464"/>
      <c r="Q25" s="589">
        <v>517155.19166589709</v>
      </c>
      <c r="R25" s="575">
        <v>225377.20761484341</v>
      </c>
      <c r="S25" s="573">
        <v>742532.39928074041</v>
      </c>
    </row>
    <row r="26" spans="1:20" ht="12.75" customHeight="1">
      <c r="A26" s="437">
        <v>71</v>
      </c>
      <c r="B26" s="437" t="s">
        <v>67</v>
      </c>
      <c r="C26" s="464">
        <v>3303</v>
      </c>
      <c r="D26" s="464">
        <v>316</v>
      </c>
      <c r="E26" s="464">
        <v>232</v>
      </c>
      <c r="G26" s="464">
        <v>275734.44</v>
      </c>
      <c r="H26" s="464">
        <v>232045.12</v>
      </c>
      <c r="I26" s="464">
        <v>19140</v>
      </c>
      <c r="J26" s="577">
        <v>526919.56000000006</v>
      </c>
      <c r="K26" s="464"/>
      <c r="L26" s="577">
        <v>216185.10736371859</v>
      </c>
      <c r="M26" s="577">
        <v>-263459.78000000003</v>
      </c>
      <c r="N26" s="577">
        <v>-47274.672636281473</v>
      </c>
      <c r="O26" s="577">
        <v>7338.16</v>
      </c>
      <c r="P26" s="464"/>
      <c r="Q26" s="589">
        <v>486983.04736371862</v>
      </c>
      <c r="R26" s="575">
        <v>216053.0606654505</v>
      </c>
      <c r="S26" s="573">
        <v>703036.10802916903</v>
      </c>
    </row>
    <row r="27" spans="1:20" ht="12.75" customHeight="1">
      <c r="A27" s="437">
        <v>72</v>
      </c>
      <c r="B27" s="437" t="s">
        <v>68</v>
      </c>
      <c r="C27" s="464">
        <v>425</v>
      </c>
      <c r="D27" s="464">
        <v>50</v>
      </c>
      <c r="E27" s="464">
        <v>17</v>
      </c>
      <c r="G27" s="464">
        <v>35479</v>
      </c>
      <c r="H27" s="464">
        <v>36716</v>
      </c>
      <c r="I27" s="464">
        <v>1402.5</v>
      </c>
      <c r="J27" s="577">
        <v>73597.5</v>
      </c>
      <c r="K27" s="464"/>
      <c r="L27" s="577">
        <v>47825.709102116562</v>
      </c>
      <c r="M27" s="577">
        <v>-36798.75</v>
      </c>
      <c r="N27" s="577">
        <v>11026.95910211656</v>
      </c>
      <c r="O27" s="577">
        <v>537.71</v>
      </c>
      <c r="P27" s="464"/>
      <c r="Q27" s="589">
        <v>85162.169102116561</v>
      </c>
      <c r="R27" s="575">
        <v>38544.153724807999</v>
      </c>
      <c r="S27" s="573">
        <v>123706.3228269246</v>
      </c>
    </row>
    <row r="28" spans="1:20" ht="12.75" customHeight="1">
      <c r="A28" s="437">
        <v>74</v>
      </c>
      <c r="B28" s="437" t="s">
        <v>69</v>
      </c>
      <c r="C28" s="464">
        <v>475</v>
      </c>
      <c r="D28" s="464">
        <v>53</v>
      </c>
      <c r="E28" s="464">
        <v>51</v>
      </c>
      <c r="G28" s="464">
        <v>39653</v>
      </c>
      <c r="H28" s="464">
        <v>38918.959999999999</v>
      </c>
      <c r="I28" s="464">
        <v>4207.5</v>
      </c>
      <c r="J28" s="577">
        <v>82779.459999999992</v>
      </c>
      <c r="K28" s="464"/>
      <c r="L28" s="577">
        <v>47920.68347969577</v>
      </c>
      <c r="M28" s="577">
        <v>-41389.730000000003</v>
      </c>
      <c r="N28" s="577">
        <v>6530.9534796957741</v>
      </c>
      <c r="O28" s="577">
        <v>1613.13</v>
      </c>
      <c r="P28" s="464"/>
      <c r="Q28" s="589">
        <v>90923.543479695771</v>
      </c>
      <c r="R28" s="575">
        <v>13527.519571801929</v>
      </c>
      <c r="S28" s="573">
        <v>104451.06305149769</v>
      </c>
    </row>
    <row r="29" spans="1:20" ht="12.75" customHeight="1">
      <c r="A29" s="437">
        <v>75</v>
      </c>
      <c r="B29" s="437" t="s">
        <v>70</v>
      </c>
      <c r="C29" s="464">
        <v>10434</v>
      </c>
      <c r="D29" s="464">
        <v>1365</v>
      </c>
      <c r="E29" s="464">
        <v>1558</v>
      </c>
      <c r="G29" s="464">
        <v>871030.32000000007</v>
      </c>
      <c r="H29" s="464">
        <v>1002346.8</v>
      </c>
      <c r="I29" s="464">
        <v>128535</v>
      </c>
      <c r="J29" s="577">
        <v>2001912.12</v>
      </c>
      <c r="K29" s="464"/>
      <c r="L29" s="577">
        <v>1052275.36225854</v>
      </c>
      <c r="M29" s="577">
        <v>-1000956.06</v>
      </c>
      <c r="N29" s="577">
        <v>51319.302258540178</v>
      </c>
      <c r="O29" s="577">
        <v>49279.54</v>
      </c>
      <c r="P29" s="464"/>
      <c r="Q29" s="589">
        <v>2102510.9622585401</v>
      </c>
      <c r="R29" s="575">
        <v>898453.91864475072</v>
      </c>
      <c r="S29" s="573">
        <v>3000964.8809032911</v>
      </c>
    </row>
    <row r="30" spans="1:20" ht="12.75" customHeight="1">
      <c r="A30" s="437">
        <v>77</v>
      </c>
      <c r="B30" s="437" t="s">
        <v>71</v>
      </c>
      <c r="C30" s="464">
        <v>2215</v>
      </c>
      <c r="D30" s="464">
        <v>275</v>
      </c>
      <c r="E30" s="464">
        <v>121</v>
      </c>
      <c r="G30" s="464">
        <v>184908.2</v>
      </c>
      <c r="H30" s="464">
        <v>201938</v>
      </c>
      <c r="I30" s="464">
        <v>9982.5</v>
      </c>
      <c r="J30" s="577">
        <v>396828.7</v>
      </c>
      <c r="K30" s="464"/>
      <c r="L30" s="577">
        <v>228985.43399439889</v>
      </c>
      <c r="M30" s="577">
        <v>-198414.35</v>
      </c>
      <c r="N30" s="577">
        <v>30571.083994398941</v>
      </c>
      <c r="O30" s="577">
        <v>3827.23</v>
      </c>
      <c r="P30" s="464"/>
      <c r="Q30" s="589">
        <v>431227.01399439888</v>
      </c>
      <c r="R30" s="575">
        <v>207058.29587333099</v>
      </c>
      <c r="S30" s="573">
        <v>638285.3098677299</v>
      </c>
    </row>
    <row r="31" spans="1:20" ht="12.75" customHeight="1">
      <c r="A31" s="437">
        <v>78</v>
      </c>
      <c r="B31" s="437" t="s">
        <v>72</v>
      </c>
      <c r="C31" s="464">
        <v>3956</v>
      </c>
      <c r="D31" s="464">
        <v>477</v>
      </c>
      <c r="E31" s="464">
        <v>410</v>
      </c>
      <c r="G31" s="464">
        <v>330246.88</v>
      </c>
      <c r="H31" s="464">
        <v>350270.64</v>
      </c>
      <c r="I31" s="464">
        <v>33825</v>
      </c>
      <c r="J31" s="577">
        <v>714342.52</v>
      </c>
      <c r="K31" s="464"/>
      <c r="L31" s="577">
        <v>329672.94297573977</v>
      </c>
      <c r="M31" s="577">
        <v>-357171.26</v>
      </c>
      <c r="N31" s="577">
        <v>-27498.317024260181</v>
      </c>
      <c r="O31" s="577">
        <v>12968.3</v>
      </c>
      <c r="P31" s="464"/>
      <c r="Q31" s="589">
        <v>699812.50297573989</v>
      </c>
      <c r="R31" s="575">
        <v>329720.40269825689</v>
      </c>
      <c r="S31" s="573">
        <v>1029532.905673997</v>
      </c>
    </row>
    <row r="32" spans="1:20" ht="12.75" customHeight="1">
      <c r="A32" s="437">
        <v>79</v>
      </c>
      <c r="B32" s="437" t="s">
        <v>73</v>
      </c>
      <c r="C32" s="464">
        <v>3406</v>
      </c>
      <c r="D32" s="464">
        <v>420</v>
      </c>
      <c r="E32" s="464">
        <v>330</v>
      </c>
      <c r="G32" s="464">
        <v>284332.88</v>
      </c>
      <c r="H32" s="464">
        <v>308414.40000000002</v>
      </c>
      <c r="I32" s="464">
        <v>27225</v>
      </c>
      <c r="J32" s="577">
        <v>619972.28</v>
      </c>
      <c r="K32" s="464"/>
      <c r="L32" s="577">
        <v>263127.87574586971</v>
      </c>
      <c r="M32" s="577">
        <v>-309986.14</v>
      </c>
      <c r="N32" s="577">
        <v>-46858.264254130307</v>
      </c>
      <c r="O32" s="577">
        <v>10437.9</v>
      </c>
      <c r="P32" s="464"/>
      <c r="Q32" s="589">
        <v>583551.91574586974</v>
      </c>
      <c r="R32" s="575">
        <v>405339.7434121992</v>
      </c>
      <c r="S32" s="573">
        <v>988891.65915806894</v>
      </c>
    </row>
    <row r="33" spans="1:19" ht="12.75" customHeight="1">
      <c r="A33" s="437">
        <v>81</v>
      </c>
      <c r="B33" s="437" t="s">
        <v>74</v>
      </c>
      <c r="C33" s="464">
        <v>1151</v>
      </c>
      <c r="D33" s="464">
        <v>166</v>
      </c>
      <c r="E33" s="464">
        <v>86</v>
      </c>
      <c r="G33" s="464">
        <v>96085.48000000001</v>
      </c>
      <c r="H33" s="464">
        <v>121897.12</v>
      </c>
      <c r="I33" s="464">
        <v>7095</v>
      </c>
      <c r="J33" s="577">
        <v>225077.6</v>
      </c>
      <c r="K33" s="464"/>
      <c r="L33" s="577">
        <v>164692.3596181235</v>
      </c>
      <c r="M33" s="577">
        <v>-112538.8</v>
      </c>
      <c r="N33" s="577">
        <v>52153.559618123523</v>
      </c>
      <c r="O33" s="577">
        <v>2720.18</v>
      </c>
      <c r="P33" s="464"/>
      <c r="Q33" s="589">
        <v>279951.33961812349</v>
      </c>
      <c r="R33" s="575">
        <v>118360.5997400162</v>
      </c>
      <c r="S33" s="573">
        <v>398311.93935813982</v>
      </c>
    </row>
    <row r="34" spans="1:19" ht="12.75" customHeight="1">
      <c r="A34" s="437">
        <v>82</v>
      </c>
      <c r="B34" s="437" t="s">
        <v>75</v>
      </c>
      <c r="C34" s="464">
        <v>5143</v>
      </c>
      <c r="D34" s="464">
        <v>384</v>
      </c>
      <c r="E34" s="464">
        <v>231</v>
      </c>
      <c r="G34" s="464">
        <v>429337.64</v>
      </c>
      <c r="H34" s="464">
        <v>281978.88</v>
      </c>
      <c r="I34" s="464">
        <v>19057.5</v>
      </c>
      <c r="J34" s="577">
        <v>730374.02</v>
      </c>
      <c r="K34" s="464"/>
      <c r="L34" s="577">
        <v>359172.16723084159</v>
      </c>
      <c r="M34" s="577">
        <v>-365187.01</v>
      </c>
      <c r="N34" s="577">
        <v>-6014.8427691583638</v>
      </c>
      <c r="O34" s="577">
        <v>7306.53</v>
      </c>
      <c r="P34" s="464"/>
      <c r="Q34" s="589">
        <v>731665.70723084174</v>
      </c>
      <c r="R34" s="575">
        <v>235899.34011272219</v>
      </c>
      <c r="S34" s="573">
        <v>967565.04734356399</v>
      </c>
    </row>
    <row r="35" spans="1:19" ht="12.75" customHeight="1">
      <c r="A35" s="437">
        <v>86</v>
      </c>
      <c r="B35" s="437" t="s">
        <v>76</v>
      </c>
      <c r="C35" s="464">
        <v>4490</v>
      </c>
      <c r="D35" s="464">
        <v>373</v>
      </c>
      <c r="E35" s="464">
        <v>284</v>
      </c>
      <c r="G35" s="464">
        <v>374825.2</v>
      </c>
      <c r="H35" s="464">
        <v>273901.36</v>
      </c>
      <c r="I35" s="464">
        <v>23430</v>
      </c>
      <c r="J35" s="577">
        <v>672156.56</v>
      </c>
      <c r="K35" s="464"/>
      <c r="L35" s="577">
        <v>305994.99176089652</v>
      </c>
      <c r="M35" s="577">
        <v>-336078.28</v>
      </c>
      <c r="N35" s="577">
        <v>-30083.288239103571</v>
      </c>
      <c r="O35" s="577">
        <v>8982.92</v>
      </c>
      <c r="P35" s="464"/>
      <c r="Q35" s="589">
        <v>651056.19176089659</v>
      </c>
      <c r="R35" s="575">
        <v>429084.17827694298</v>
      </c>
      <c r="S35" s="573">
        <v>1080140.37003784</v>
      </c>
    </row>
    <row r="36" spans="1:19" ht="12.75" customHeight="1">
      <c r="A36" s="437">
        <v>90</v>
      </c>
      <c r="B36" s="437" t="s">
        <v>77</v>
      </c>
      <c r="C36" s="464">
        <v>1388</v>
      </c>
      <c r="D36" s="464">
        <v>210</v>
      </c>
      <c r="E36" s="464">
        <v>129</v>
      </c>
      <c r="G36" s="464">
        <v>115870.24</v>
      </c>
      <c r="H36" s="464">
        <v>154207.20000000001</v>
      </c>
      <c r="I36" s="464">
        <v>10642.5</v>
      </c>
      <c r="J36" s="577">
        <v>280719.94</v>
      </c>
      <c r="K36" s="464"/>
      <c r="L36" s="577">
        <v>200317.05587476719</v>
      </c>
      <c r="M36" s="577">
        <v>-140359.97</v>
      </c>
      <c r="N36" s="577">
        <v>59957.085874767159</v>
      </c>
      <c r="O36" s="577">
        <v>4080.27</v>
      </c>
      <c r="P36" s="464"/>
      <c r="Q36" s="589">
        <v>344757.29587476718</v>
      </c>
      <c r="R36" s="575">
        <v>157682.6419541467</v>
      </c>
      <c r="S36" s="573">
        <v>502439.93782891391</v>
      </c>
    </row>
    <row r="37" spans="1:19" ht="12.75" customHeight="1">
      <c r="A37" s="437">
        <v>91</v>
      </c>
      <c r="B37" s="437" t="s">
        <v>78</v>
      </c>
      <c r="C37" s="464">
        <v>442093</v>
      </c>
      <c r="D37" s="464">
        <v>50575</v>
      </c>
      <c r="E37" s="464">
        <v>131878</v>
      </c>
      <c r="G37" s="464">
        <v>36905923.640000001</v>
      </c>
      <c r="H37" s="464">
        <v>37138234</v>
      </c>
      <c r="I37" s="464">
        <v>10879935</v>
      </c>
      <c r="J37" s="577">
        <v>84924092.640000001</v>
      </c>
      <c r="K37" s="464"/>
      <c r="L37" s="577">
        <v>35325494.142591663</v>
      </c>
      <c r="M37" s="577">
        <v>-42462046.32</v>
      </c>
      <c r="N37" s="577">
        <v>-7136552.1774083376</v>
      </c>
      <c r="O37" s="577">
        <v>4171301.14</v>
      </c>
      <c r="P37" s="464"/>
      <c r="Q37" s="589">
        <v>81958841.602591664</v>
      </c>
      <c r="R37" s="575">
        <v>17349434.160264019</v>
      </c>
      <c r="S37" s="573">
        <v>99308275.762855679</v>
      </c>
    </row>
    <row r="38" spans="1:19" ht="12.75" customHeight="1">
      <c r="A38" s="437">
        <v>92</v>
      </c>
      <c r="B38" s="437" t="s">
        <v>79</v>
      </c>
      <c r="C38" s="464">
        <v>159397</v>
      </c>
      <c r="D38" s="464">
        <v>19875</v>
      </c>
      <c r="E38" s="464">
        <v>66586</v>
      </c>
      <c r="G38" s="464">
        <v>13306461.560000001</v>
      </c>
      <c r="H38" s="464">
        <v>14594610</v>
      </c>
      <c r="I38" s="464">
        <v>5493345</v>
      </c>
      <c r="J38" s="577">
        <v>33394416.559999999</v>
      </c>
      <c r="K38" s="464"/>
      <c r="L38" s="577">
        <v>15388301.9105462</v>
      </c>
      <c r="M38" s="577">
        <v>-16697208.279999999</v>
      </c>
      <c r="N38" s="577">
        <v>-1308906.3694538011</v>
      </c>
      <c r="O38" s="577">
        <v>2106115.1800000002</v>
      </c>
      <c r="P38" s="464"/>
      <c r="Q38" s="589">
        <v>34191625.370546199</v>
      </c>
      <c r="R38" s="575">
        <v>10165974.187999809</v>
      </c>
      <c r="S38" s="573">
        <v>44357599.558546007</v>
      </c>
    </row>
    <row r="39" spans="1:19" ht="12.75" customHeight="1">
      <c r="A39" s="437">
        <v>97</v>
      </c>
      <c r="B39" s="437" t="s">
        <v>80</v>
      </c>
      <c r="C39" s="464">
        <v>994</v>
      </c>
      <c r="D39" s="464">
        <v>123</v>
      </c>
      <c r="E39" s="464">
        <v>63</v>
      </c>
      <c r="G39" s="464">
        <v>82979.12000000001</v>
      </c>
      <c r="H39" s="464">
        <v>90321.36</v>
      </c>
      <c r="I39" s="464">
        <v>5197.5</v>
      </c>
      <c r="J39" s="577">
        <v>178497.98</v>
      </c>
      <c r="K39" s="464"/>
      <c r="L39" s="577">
        <v>109689.7548266196</v>
      </c>
      <c r="M39" s="577">
        <v>-89248.99</v>
      </c>
      <c r="N39" s="577">
        <v>20440.76482661955</v>
      </c>
      <c r="O39" s="577">
        <v>1992.69</v>
      </c>
      <c r="P39" s="464"/>
      <c r="Q39" s="589">
        <v>200931.4348266196</v>
      </c>
      <c r="R39" s="575">
        <v>71137.816863066037</v>
      </c>
      <c r="S39" s="573">
        <v>272069.25168968563</v>
      </c>
    </row>
    <row r="40" spans="1:19" ht="12.75" customHeight="1">
      <c r="A40" s="437">
        <v>98</v>
      </c>
      <c r="B40" s="437" t="s">
        <v>81</v>
      </c>
      <c r="C40" s="464">
        <v>12134</v>
      </c>
      <c r="D40" s="464">
        <v>1059</v>
      </c>
      <c r="E40" s="464">
        <v>732</v>
      </c>
      <c r="G40" s="464">
        <v>1012946.32</v>
      </c>
      <c r="H40" s="464">
        <v>777644.88</v>
      </c>
      <c r="I40" s="464">
        <v>60390</v>
      </c>
      <c r="J40" s="577">
        <v>1850981.2</v>
      </c>
      <c r="K40" s="464"/>
      <c r="L40" s="577">
        <v>1133605.754156406</v>
      </c>
      <c r="M40" s="577">
        <v>-925490.60000000009</v>
      </c>
      <c r="N40" s="577">
        <v>208115.15415640621</v>
      </c>
      <c r="O40" s="577">
        <v>23153.16</v>
      </c>
      <c r="P40" s="464"/>
      <c r="Q40" s="589">
        <v>2082249.514156406</v>
      </c>
      <c r="R40" s="575">
        <v>721277.40261503099</v>
      </c>
      <c r="S40" s="573">
        <v>2803526.916771437</v>
      </c>
    </row>
    <row r="41" spans="1:19" ht="12.75" customHeight="1">
      <c r="A41" s="437">
        <v>102</v>
      </c>
      <c r="B41" s="437" t="s">
        <v>82</v>
      </c>
      <c r="C41" s="464">
        <v>5057</v>
      </c>
      <c r="D41" s="464">
        <v>451</v>
      </c>
      <c r="E41" s="464">
        <v>494</v>
      </c>
      <c r="G41" s="464">
        <v>422158.36</v>
      </c>
      <c r="H41" s="464">
        <v>331178.32</v>
      </c>
      <c r="I41" s="464">
        <v>40755</v>
      </c>
      <c r="J41" s="577">
        <v>794091.68</v>
      </c>
      <c r="K41" s="464"/>
      <c r="L41" s="577">
        <v>320261.18306306319</v>
      </c>
      <c r="M41" s="577">
        <v>-397045.84</v>
      </c>
      <c r="N41" s="577">
        <v>-76784.656936936837</v>
      </c>
      <c r="O41" s="577">
        <v>15625.22</v>
      </c>
      <c r="P41" s="464"/>
      <c r="Q41" s="589">
        <v>732932.24306306313</v>
      </c>
      <c r="R41" s="575">
        <v>541626.13667940395</v>
      </c>
      <c r="S41" s="573">
        <v>1274558.3797424671</v>
      </c>
    </row>
    <row r="42" spans="1:19" ht="12.75" customHeight="1">
      <c r="A42" s="437">
        <v>103</v>
      </c>
      <c r="B42" s="437" t="s">
        <v>83</v>
      </c>
      <c r="C42" s="464">
        <v>1092</v>
      </c>
      <c r="D42" s="464">
        <v>127</v>
      </c>
      <c r="E42" s="464">
        <v>45</v>
      </c>
      <c r="G42" s="464">
        <v>91160.16</v>
      </c>
      <c r="H42" s="464">
        <v>93258.64</v>
      </c>
      <c r="I42" s="464">
        <v>3712.5</v>
      </c>
      <c r="J42" s="577">
        <v>188131.3</v>
      </c>
      <c r="K42" s="464"/>
      <c r="L42" s="577">
        <v>89581.479958435812</v>
      </c>
      <c r="M42" s="577">
        <v>-94065.65</v>
      </c>
      <c r="N42" s="577">
        <v>-4484.1700415641826</v>
      </c>
      <c r="O42" s="577">
        <v>1423.35</v>
      </c>
      <c r="P42" s="464"/>
      <c r="Q42" s="589">
        <v>185070.47995843581</v>
      </c>
      <c r="R42" s="575">
        <v>120371.25168263919</v>
      </c>
      <c r="S42" s="573">
        <v>305441.73164107499</v>
      </c>
    </row>
    <row r="43" spans="1:19" ht="12.75" customHeight="1">
      <c r="A43" s="437">
        <v>105</v>
      </c>
      <c r="B43" s="437" t="s">
        <v>84</v>
      </c>
      <c r="C43" s="464">
        <v>892</v>
      </c>
      <c r="D43" s="464">
        <v>124</v>
      </c>
      <c r="E43" s="464">
        <v>43</v>
      </c>
      <c r="G43" s="464">
        <v>74464.160000000003</v>
      </c>
      <c r="H43" s="464">
        <v>91055.680000000008</v>
      </c>
      <c r="I43" s="464">
        <v>3547.5</v>
      </c>
      <c r="J43" s="577">
        <v>169067.34</v>
      </c>
      <c r="K43" s="464"/>
      <c r="L43" s="577">
        <v>107468.1638354803</v>
      </c>
      <c r="M43" s="577">
        <v>-84533.670000000013</v>
      </c>
      <c r="N43" s="577">
        <v>22934.493835480269</v>
      </c>
      <c r="O43" s="577">
        <v>1360.09</v>
      </c>
      <c r="P43" s="464"/>
      <c r="Q43" s="589">
        <v>193361.92383548029</v>
      </c>
      <c r="R43" s="575">
        <v>112731.4174628105</v>
      </c>
      <c r="S43" s="573">
        <v>306093.34129829082</v>
      </c>
    </row>
    <row r="44" spans="1:19" ht="12.75" customHeight="1">
      <c r="A44" s="437">
        <v>106</v>
      </c>
      <c r="B44" s="437" t="s">
        <v>85</v>
      </c>
      <c r="C44" s="464">
        <v>27145</v>
      </c>
      <c r="D44" s="464">
        <v>3254</v>
      </c>
      <c r="E44" s="464">
        <v>3681</v>
      </c>
      <c r="G44" s="464">
        <v>2266064.6</v>
      </c>
      <c r="H44" s="464">
        <v>2389477.2799999998</v>
      </c>
      <c r="I44" s="464">
        <v>303682.5</v>
      </c>
      <c r="J44" s="577">
        <v>4959224.3800000008</v>
      </c>
      <c r="K44" s="464"/>
      <c r="L44" s="577">
        <v>2259243.093530972</v>
      </c>
      <c r="M44" s="577">
        <v>-2479612.19</v>
      </c>
      <c r="N44" s="577">
        <v>-220369.09646902891</v>
      </c>
      <c r="O44" s="577">
        <v>116430.03</v>
      </c>
      <c r="P44" s="464"/>
      <c r="Q44" s="589">
        <v>4855285.3135309722</v>
      </c>
      <c r="R44" s="575">
        <v>2167594.440275576</v>
      </c>
      <c r="S44" s="573">
        <v>7022879.7538065482</v>
      </c>
    </row>
    <row r="45" spans="1:19" ht="12.75" customHeight="1">
      <c r="A45" s="437">
        <v>108</v>
      </c>
      <c r="B45" s="437" t="s">
        <v>86</v>
      </c>
      <c r="C45" s="464">
        <v>5617</v>
      </c>
      <c r="D45" s="464">
        <v>578</v>
      </c>
      <c r="E45" s="464">
        <v>214</v>
      </c>
      <c r="G45" s="464">
        <v>468907.16</v>
      </c>
      <c r="H45" s="464">
        <v>424436.96</v>
      </c>
      <c r="I45" s="464">
        <v>17655</v>
      </c>
      <c r="J45" s="577">
        <v>910999.12000000011</v>
      </c>
      <c r="K45" s="464"/>
      <c r="L45" s="577">
        <v>434550.29477082379</v>
      </c>
      <c r="M45" s="577">
        <v>-455499.56000000011</v>
      </c>
      <c r="N45" s="577">
        <v>-20949.26522917621</v>
      </c>
      <c r="O45" s="577">
        <v>6768.82</v>
      </c>
      <c r="P45" s="464"/>
      <c r="Q45" s="589">
        <v>896818.6747708238</v>
      </c>
      <c r="R45" s="575">
        <v>386967.165501957</v>
      </c>
      <c r="S45" s="573">
        <v>1283785.840272781</v>
      </c>
    </row>
    <row r="46" spans="1:19" ht="12.75" customHeight="1">
      <c r="A46" s="437">
        <v>109</v>
      </c>
      <c r="B46" s="437" t="s">
        <v>87</v>
      </c>
      <c r="C46" s="464">
        <v>38148</v>
      </c>
      <c r="D46" s="464">
        <v>4519</v>
      </c>
      <c r="E46" s="464">
        <v>4660</v>
      </c>
      <c r="G46" s="464">
        <v>3184595.04</v>
      </c>
      <c r="H46" s="464">
        <v>3318392.08</v>
      </c>
      <c r="I46" s="464">
        <v>384450</v>
      </c>
      <c r="J46" s="577">
        <v>6887437.1200000001</v>
      </c>
      <c r="K46" s="464"/>
      <c r="L46" s="577">
        <v>3322159.5854255399</v>
      </c>
      <c r="M46" s="577">
        <v>-3443718.56</v>
      </c>
      <c r="N46" s="577">
        <v>-121558.9745744602</v>
      </c>
      <c r="O46" s="577">
        <v>147395.79999999999</v>
      </c>
      <c r="P46" s="464"/>
      <c r="Q46" s="589">
        <v>6913273.9454255393</v>
      </c>
      <c r="R46" s="575">
        <v>2513980.6113185212</v>
      </c>
      <c r="S46" s="573">
        <v>9427254.5567440614</v>
      </c>
    </row>
    <row r="47" spans="1:19" ht="12.75" customHeight="1">
      <c r="A47" s="437">
        <v>111</v>
      </c>
      <c r="B47" s="437" t="s">
        <v>88</v>
      </c>
      <c r="C47" s="464">
        <v>8967</v>
      </c>
      <c r="D47" s="464">
        <v>1289</v>
      </c>
      <c r="E47" s="464">
        <v>903</v>
      </c>
      <c r="G47" s="464">
        <v>748565.16</v>
      </c>
      <c r="H47" s="464">
        <v>946538.4800000001</v>
      </c>
      <c r="I47" s="464">
        <v>74497.5</v>
      </c>
      <c r="J47" s="577">
        <v>1769601.14</v>
      </c>
      <c r="K47" s="464"/>
      <c r="L47" s="577">
        <v>1064950.9070217509</v>
      </c>
      <c r="M47" s="577">
        <v>-884800.57000000007</v>
      </c>
      <c r="N47" s="577">
        <v>180150.3370217506</v>
      </c>
      <c r="O47" s="577">
        <v>28561.89</v>
      </c>
      <c r="P47" s="464"/>
      <c r="Q47" s="589">
        <v>1978313.3670217509</v>
      </c>
      <c r="R47" s="575">
        <v>580310.68038950115</v>
      </c>
      <c r="S47" s="573">
        <v>2558624.0474112518</v>
      </c>
    </row>
    <row r="48" spans="1:19" ht="12.75" customHeight="1">
      <c r="A48" s="437">
        <v>139</v>
      </c>
      <c r="B48" s="437" t="s">
        <v>89</v>
      </c>
      <c r="C48" s="464">
        <v>5050</v>
      </c>
      <c r="D48" s="464">
        <v>657</v>
      </c>
      <c r="E48" s="464">
        <v>88</v>
      </c>
      <c r="G48" s="464">
        <v>421574</v>
      </c>
      <c r="H48" s="464">
        <v>482448.24</v>
      </c>
      <c r="I48" s="464">
        <v>7260</v>
      </c>
      <c r="J48" s="577">
        <v>911282.24</v>
      </c>
      <c r="K48" s="464"/>
      <c r="L48" s="577">
        <v>433812.97137158451</v>
      </c>
      <c r="M48" s="577">
        <v>-455641.12</v>
      </c>
      <c r="N48" s="577">
        <v>-21828.148628415482</v>
      </c>
      <c r="O48" s="577">
        <v>2783.44</v>
      </c>
      <c r="P48" s="464"/>
      <c r="Q48" s="589">
        <v>892237.53137158439</v>
      </c>
      <c r="R48" s="575">
        <v>551606.1976680411</v>
      </c>
      <c r="S48" s="573">
        <v>1443843.729039625</v>
      </c>
    </row>
    <row r="49" spans="1:19" ht="12.75" customHeight="1">
      <c r="A49" s="437">
        <v>140</v>
      </c>
      <c r="B49" s="437" t="s">
        <v>90</v>
      </c>
      <c r="C49" s="464">
        <v>10977</v>
      </c>
      <c r="D49" s="464">
        <v>1525</v>
      </c>
      <c r="E49" s="464">
        <v>851</v>
      </c>
      <c r="G49" s="464">
        <v>916359.96000000008</v>
      </c>
      <c r="H49" s="464">
        <v>1119838</v>
      </c>
      <c r="I49" s="464">
        <v>70207.5</v>
      </c>
      <c r="J49" s="577">
        <v>2106405.46</v>
      </c>
      <c r="K49" s="464"/>
      <c r="L49" s="577">
        <v>1148698.451077933</v>
      </c>
      <c r="M49" s="577">
        <v>-1053202.73</v>
      </c>
      <c r="N49" s="577">
        <v>95495.721077933209</v>
      </c>
      <c r="O49" s="577">
        <v>26917.13</v>
      </c>
      <c r="P49" s="464"/>
      <c r="Q49" s="589">
        <v>2228818.3110779328</v>
      </c>
      <c r="R49" s="575">
        <v>778185.43467979413</v>
      </c>
      <c r="S49" s="573">
        <v>3007003.745757727</v>
      </c>
    </row>
    <row r="50" spans="1:19" ht="12.75" customHeight="1">
      <c r="A50" s="437">
        <v>142</v>
      </c>
      <c r="B50" s="437" t="s">
        <v>91</v>
      </c>
      <c r="C50" s="464">
        <v>3208</v>
      </c>
      <c r="D50" s="464">
        <v>357</v>
      </c>
      <c r="E50" s="464">
        <v>157</v>
      </c>
      <c r="G50" s="464">
        <v>267803.84000000003</v>
      </c>
      <c r="H50" s="464">
        <v>262152.24</v>
      </c>
      <c r="I50" s="464">
        <v>12952.5</v>
      </c>
      <c r="J50" s="577">
        <v>542908.58000000007</v>
      </c>
      <c r="K50" s="464"/>
      <c r="L50" s="577">
        <v>375007.19797188701</v>
      </c>
      <c r="M50" s="577">
        <v>-271454.28999999998</v>
      </c>
      <c r="N50" s="577">
        <v>103552.90797188701</v>
      </c>
      <c r="O50" s="577">
        <v>4965.91</v>
      </c>
      <c r="P50" s="464"/>
      <c r="Q50" s="589">
        <v>651427.39797188703</v>
      </c>
      <c r="R50" s="575">
        <v>182776.87291591469</v>
      </c>
      <c r="S50" s="573">
        <v>834204.27088780177</v>
      </c>
    </row>
    <row r="51" spans="1:19" ht="12.75" customHeight="1">
      <c r="A51" s="437">
        <v>143</v>
      </c>
      <c r="B51" s="437" t="s">
        <v>92</v>
      </c>
      <c r="C51" s="464">
        <v>3435</v>
      </c>
      <c r="D51" s="464">
        <v>397</v>
      </c>
      <c r="E51" s="464">
        <v>321</v>
      </c>
      <c r="G51" s="464">
        <v>286753.8</v>
      </c>
      <c r="H51" s="464">
        <v>291525.03999999998</v>
      </c>
      <c r="I51" s="464">
        <v>26482.5</v>
      </c>
      <c r="J51" s="577">
        <v>604761.34000000008</v>
      </c>
      <c r="K51" s="464"/>
      <c r="L51" s="577">
        <v>271803.36173789349</v>
      </c>
      <c r="M51" s="577">
        <v>-302380.67</v>
      </c>
      <c r="N51" s="577">
        <v>-30577.308262106559</v>
      </c>
      <c r="O51" s="577">
        <v>10153.23</v>
      </c>
      <c r="P51" s="464"/>
      <c r="Q51" s="589">
        <v>584337.26173789357</v>
      </c>
      <c r="R51" s="575">
        <v>334277.64786337712</v>
      </c>
      <c r="S51" s="573">
        <v>918614.90960127069</v>
      </c>
    </row>
    <row r="52" spans="1:19" ht="12.75" customHeight="1">
      <c r="A52" s="437">
        <v>145</v>
      </c>
      <c r="B52" s="437" t="s">
        <v>93</v>
      </c>
      <c r="C52" s="464">
        <v>6666</v>
      </c>
      <c r="D52" s="464">
        <v>468</v>
      </c>
      <c r="E52" s="464">
        <v>202</v>
      </c>
      <c r="G52" s="464">
        <v>556477.68000000005</v>
      </c>
      <c r="H52" s="464">
        <v>343661.76</v>
      </c>
      <c r="I52" s="464">
        <v>16665</v>
      </c>
      <c r="J52" s="577">
        <v>916804.44000000006</v>
      </c>
      <c r="K52" s="464"/>
      <c r="L52" s="577">
        <v>429483.17178188852</v>
      </c>
      <c r="M52" s="577">
        <v>-458402.22</v>
      </c>
      <c r="N52" s="577">
        <v>-28919.048218111511</v>
      </c>
      <c r="O52" s="577">
        <v>6389.26</v>
      </c>
      <c r="P52" s="464"/>
      <c r="Q52" s="589">
        <v>894274.65178188856</v>
      </c>
      <c r="R52" s="575">
        <v>366573.14791111101</v>
      </c>
      <c r="S52" s="573">
        <v>1260847.799693</v>
      </c>
    </row>
    <row r="53" spans="1:19" ht="12.75" customHeight="1">
      <c r="A53" s="437">
        <v>146</v>
      </c>
      <c r="B53" s="437" t="s">
        <v>94</v>
      </c>
      <c r="C53" s="464">
        <v>1935</v>
      </c>
      <c r="D53" s="464">
        <v>313</v>
      </c>
      <c r="E53" s="464">
        <v>193</v>
      </c>
      <c r="G53" s="464">
        <v>161533.79999999999</v>
      </c>
      <c r="H53" s="464">
        <v>229842.16</v>
      </c>
      <c r="I53" s="464">
        <v>15922.5</v>
      </c>
      <c r="J53" s="577">
        <v>407298.46</v>
      </c>
      <c r="K53" s="464"/>
      <c r="L53" s="577">
        <v>313344.53348666301</v>
      </c>
      <c r="M53" s="577">
        <v>-203649.23</v>
      </c>
      <c r="N53" s="577">
        <v>109695.303486663</v>
      </c>
      <c r="O53" s="577">
        <v>6104.59</v>
      </c>
      <c r="P53" s="464"/>
      <c r="Q53" s="589">
        <v>523098.35348666302</v>
      </c>
      <c r="R53" s="575">
        <v>151013.8318455361</v>
      </c>
      <c r="S53" s="573">
        <v>674112.18533219909</v>
      </c>
    </row>
    <row r="54" spans="1:19" ht="12.75" customHeight="1">
      <c r="A54" s="437">
        <v>148</v>
      </c>
      <c r="B54" s="437" t="s">
        <v>95</v>
      </c>
      <c r="C54" s="464">
        <v>4110</v>
      </c>
      <c r="D54" s="464">
        <v>475</v>
      </c>
      <c r="E54" s="464">
        <v>358</v>
      </c>
      <c r="G54" s="464">
        <v>343102.8</v>
      </c>
      <c r="H54" s="464">
        <v>348802</v>
      </c>
      <c r="I54" s="464">
        <v>29535</v>
      </c>
      <c r="J54" s="577">
        <v>721439.8</v>
      </c>
      <c r="K54" s="464"/>
      <c r="L54" s="577">
        <v>380747.26745200559</v>
      </c>
      <c r="M54" s="577">
        <v>-360719.9</v>
      </c>
      <c r="N54" s="577">
        <v>20027.367452005619</v>
      </c>
      <c r="O54" s="577">
        <v>11323.54</v>
      </c>
      <c r="P54" s="464"/>
      <c r="Q54" s="589">
        <v>752790.70745200571</v>
      </c>
      <c r="R54" s="575">
        <v>258610.77684593291</v>
      </c>
      <c r="S54" s="573">
        <v>1011401.484297939</v>
      </c>
    </row>
    <row r="55" spans="1:19" ht="12.75" customHeight="1">
      <c r="A55" s="437">
        <v>149</v>
      </c>
      <c r="B55" s="437" t="s">
        <v>96</v>
      </c>
      <c r="C55" s="464">
        <v>2974</v>
      </c>
      <c r="D55" s="464">
        <v>188</v>
      </c>
      <c r="E55" s="464">
        <v>278</v>
      </c>
      <c r="G55" s="464">
        <v>248269.52</v>
      </c>
      <c r="H55" s="464">
        <v>138052.16</v>
      </c>
      <c r="I55" s="464">
        <v>22935</v>
      </c>
      <c r="J55" s="577">
        <v>409256.68000000011</v>
      </c>
      <c r="K55" s="464"/>
      <c r="L55" s="577">
        <v>163458.49805889331</v>
      </c>
      <c r="M55" s="577">
        <v>-204628.34</v>
      </c>
      <c r="N55" s="577">
        <v>-41169.841941106693</v>
      </c>
      <c r="O55" s="577">
        <v>8793.14</v>
      </c>
      <c r="P55" s="464"/>
      <c r="Q55" s="589">
        <v>376879.97805889329</v>
      </c>
      <c r="R55" s="575">
        <v>38187.848451073107</v>
      </c>
      <c r="S55" s="573">
        <v>415067.82650996652</v>
      </c>
    </row>
    <row r="56" spans="1:19" ht="12.75" customHeight="1">
      <c r="A56" s="437">
        <v>151</v>
      </c>
      <c r="B56" s="437" t="s">
        <v>97</v>
      </c>
      <c r="C56" s="464">
        <v>908</v>
      </c>
      <c r="D56" s="464">
        <v>57</v>
      </c>
      <c r="E56" s="464">
        <v>80</v>
      </c>
      <c r="G56" s="464">
        <v>75799.839999999997</v>
      </c>
      <c r="H56" s="464">
        <v>41856.240000000013</v>
      </c>
      <c r="I56" s="464">
        <v>6600</v>
      </c>
      <c r="J56" s="577">
        <v>124256.08</v>
      </c>
      <c r="K56" s="464"/>
      <c r="L56" s="577">
        <v>44162.302879791889</v>
      </c>
      <c r="M56" s="577">
        <v>-62128.04</v>
      </c>
      <c r="N56" s="577">
        <v>-17965.737120208109</v>
      </c>
      <c r="O56" s="577">
        <v>2530.4</v>
      </c>
      <c r="P56" s="464"/>
      <c r="Q56" s="589">
        <v>108820.7428797919</v>
      </c>
      <c r="R56" s="575">
        <v>60101.949634589699</v>
      </c>
      <c r="S56" s="573">
        <v>168922.6925143816</v>
      </c>
    </row>
    <row r="57" spans="1:19" ht="12.75" customHeight="1">
      <c r="A57" s="437">
        <v>152</v>
      </c>
      <c r="B57" s="437" t="s">
        <v>98</v>
      </c>
      <c r="C57" s="464">
        <v>2219</v>
      </c>
      <c r="D57" s="464">
        <v>167</v>
      </c>
      <c r="E57" s="464">
        <v>79</v>
      </c>
      <c r="G57" s="464">
        <v>185242.12</v>
      </c>
      <c r="H57" s="464">
        <v>122631.44</v>
      </c>
      <c r="I57" s="464">
        <v>6517.5</v>
      </c>
      <c r="J57" s="577">
        <v>314391.06</v>
      </c>
      <c r="K57" s="464"/>
      <c r="L57" s="577">
        <v>162957.0069079386</v>
      </c>
      <c r="M57" s="577">
        <v>-157195.53</v>
      </c>
      <c r="N57" s="577">
        <v>5761.4769079385733</v>
      </c>
      <c r="O57" s="577">
        <v>2498.77</v>
      </c>
      <c r="P57" s="464"/>
      <c r="Q57" s="589">
        <v>322651.30690793862</v>
      </c>
      <c r="R57" s="575">
        <v>152581.6325934616</v>
      </c>
      <c r="S57" s="573">
        <v>475232.93950140011</v>
      </c>
    </row>
    <row r="58" spans="1:19" ht="12.75" customHeight="1">
      <c r="A58" s="437">
        <v>153</v>
      </c>
      <c r="B58" s="437" t="s">
        <v>99</v>
      </c>
      <c r="C58" s="464">
        <v>13249</v>
      </c>
      <c r="D58" s="464">
        <v>2227</v>
      </c>
      <c r="E58" s="464">
        <v>2136</v>
      </c>
      <c r="G58" s="464">
        <v>1106026.52</v>
      </c>
      <c r="H58" s="464">
        <v>1635330.64</v>
      </c>
      <c r="I58" s="464">
        <v>176220</v>
      </c>
      <c r="J58" s="577">
        <v>2917577.16</v>
      </c>
      <c r="K58" s="464"/>
      <c r="L58" s="577">
        <v>1805865.020788566</v>
      </c>
      <c r="M58" s="577">
        <v>-1458788.58</v>
      </c>
      <c r="N58" s="577">
        <v>347076.44078856643</v>
      </c>
      <c r="O58" s="577">
        <v>67561.679999999993</v>
      </c>
      <c r="P58" s="464"/>
      <c r="Q58" s="589">
        <v>3332215.280788566</v>
      </c>
      <c r="R58" s="575">
        <v>1970819.4952160621</v>
      </c>
      <c r="S58" s="573">
        <v>5303034.7760046292</v>
      </c>
    </row>
    <row r="59" spans="1:19" ht="12.75" customHeight="1">
      <c r="A59" s="437">
        <v>165</v>
      </c>
      <c r="B59" s="437" t="s">
        <v>100</v>
      </c>
      <c r="C59" s="464">
        <v>8879</v>
      </c>
      <c r="D59" s="464">
        <v>864</v>
      </c>
      <c r="E59" s="464">
        <v>612</v>
      </c>
      <c r="G59" s="464">
        <v>741218.92</v>
      </c>
      <c r="H59" s="464">
        <v>634452.4800000001</v>
      </c>
      <c r="I59" s="464">
        <v>50490</v>
      </c>
      <c r="J59" s="577">
        <v>1426161.4</v>
      </c>
      <c r="K59" s="464"/>
      <c r="L59" s="577">
        <v>715312.05977187853</v>
      </c>
      <c r="M59" s="577">
        <v>-713080.70000000007</v>
      </c>
      <c r="N59" s="577">
        <v>2231.359771878459</v>
      </c>
      <c r="O59" s="577">
        <v>19357.560000000001</v>
      </c>
      <c r="P59" s="464"/>
      <c r="Q59" s="589">
        <v>1447750.3197718789</v>
      </c>
      <c r="R59" s="575">
        <v>637902.4292259661</v>
      </c>
      <c r="S59" s="573">
        <v>2085652.748997845</v>
      </c>
    </row>
    <row r="60" spans="1:19" ht="12.75" customHeight="1">
      <c r="A60" s="437">
        <v>167</v>
      </c>
      <c r="B60" s="437" t="s">
        <v>101</v>
      </c>
      <c r="C60" s="464">
        <v>47403</v>
      </c>
      <c r="D60" s="464">
        <v>6813</v>
      </c>
      <c r="E60" s="464">
        <v>5753</v>
      </c>
      <c r="G60" s="464">
        <v>3957202.44</v>
      </c>
      <c r="H60" s="464">
        <v>5002922.16</v>
      </c>
      <c r="I60" s="464">
        <v>474622.5</v>
      </c>
      <c r="J60" s="577">
        <v>9434747.1000000015</v>
      </c>
      <c r="K60" s="464"/>
      <c r="L60" s="577">
        <v>6221799.8026622916</v>
      </c>
      <c r="M60" s="577">
        <v>-4717373.5500000007</v>
      </c>
      <c r="N60" s="577">
        <v>1504426.252662292</v>
      </c>
      <c r="O60" s="577">
        <v>181967.39</v>
      </c>
      <c r="P60" s="464"/>
      <c r="Q60" s="589">
        <v>11121140.74266229</v>
      </c>
      <c r="R60" s="575">
        <v>3139853.082381709</v>
      </c>
      <c r="S60" s="573">
        <v>14260993.825044001</v>
      </c>
    </row>
    <row r="61" spans="1:19" ht="12.75" customHeight="1">
      <c r="A61" s="437">
        <v>169</v>
      </c>
      <c r="B61" s="437" t="s">
        <v>102</v>
      </c>
      <c r="C61" s="464">
        <v>2589</v>
      </c>
      <c r="D61" s="464">
        <v>248</v>
      </c>
      <c r="E61" s="464">
        <v>172</v>
      </c>
      <c r="G61" s="464">
        <v>216129.72</v>
      </c>
      <c r="H61" s="464">
        <v>182111.35999999999</v>
      </c>
      <c r="I61" s="464">
        <v>14190</v>
      </c>
      <c r="J61" s="577">
        <v>412431.08</v>
      </c>
      <c r="K61" s="464"/>
      <c r="L61" s="577">
        <v>211048.779961372</v>
      </c>
      <c r="M61" s="577">
        <v>-206215.54</v>
      </c>
      <c r="N61" s="577">
        <v>4833.2399613719899</v>
      </c>
      <c r="O61" s="577">
        <v>5440.36</v>
      </c>
      <c r="P61" s="464"/>
      <c r="Q61" s="589">
        <v>422704.67996137199</v>
      </c>
      <c r="R61" s="575">
        <v>236395.50705608181</v>
      </c>
      <c r="S61" s="573">
        <v>659100.18701745383</v>
      </c>
    </row>
    <row r="62" spans="1:19" ht="12.75" customHeight="1">
      <c r="A62" s="437">
        <v>171</v>
      </c>
      <c r="B62" s="437" t="s">
        <v>103</v>
      </c>
      <c r="C62" s="464">
        <v>2333</v>
      </c>
      <c r="D62" s="464">
        <v>253</v>
      </c>
      <c r="E62" s="464">
        <v>262</v>
      </c>
      <c r="G62" s="464">
        <v>194758.84</v>
      </c>
      <c r="H62" s="464">
        <v>185782.96</v>
      </c>
      <c r="I62" s="464">
        <v>21615</v>
      </c>
      <c r="J62" s="577">
        <v>402156.79999999999</v>
      </c>
      <c r="K62" s="464"/>
      <c r="L62" s="577">
        <v>239566.8059086221</v>
      </c>
      <c r="M62" s="577">
        <v>-201078.39999999999</v>
      </c>
      <c r="N62" s="577">
        <v>38488.40590862211</v>
      </c>
      <c r="O62" s="577">
        <v>8287.06</v>
      </c>
      <c r="P62" s="464"/>
      <c r="Q62" s="589">
        <v>448932.26590862212</v>
      </c>
      <c r="R62" s="575">
        <v>252707.804409523</v>
      </c>
      <c r="S62" s="573">
        <v>701640.0703181451</v>
      </c>
    </row>
    <row r="63" spans="1:19" ht="12.75" customHeight="1">
      <c r="A63" s="437">
        <v>172</v>
      </c>
      <c r="B63" s="437" t="s">
        <v>104</v>
      </c>
      <c r="C63" s="464">
        <v>1888</v>
      </c>
      <c r="D63" s="464">
        <v>265</v>
      </c>
      <c r="E63" s="464">
        <v>120</v>
      </c>
      <c r="G63" s="464">
        <v>157610.23999999999</v>
      </c>
      <c r="H63" s="464">
        <v>194594.8</v>
      </c>
      <c r="I63" s="464">
        <v>9900</v>
      </c>
      <c r="J63" s="577">
        <v>362105.04</v>
      </c>
      <c r="K63" s="464"/>
      <c r="L63" s="577">
        <v>212834.79843544381</v>
      </c>
      <c r="M63" s="577">
        <v>-181052.52</v>
      </c>
      <c r="N63" s="577">
        <v>31782.278435443732</v>
      </c>
      <c r="O63" s="577">
        <v>3795.6</v>
      </c>
      <c r="P63" s="464"/>
      <c r="Q63" s="589">
        <v>397682.91843544377</v>
      </c>
      <c r="R63" s="575">
        <v>155567.12333135979</v>
      </c>
      <c r="S63" s="573">
        <v>553250.04176680348</v>
      </c>
    </row>
    <row r="64" spans="1:19" ht="12.75" customHeight="1">
      <c r="A64" s="437">
        <v>176</v>
      </c>
      <c r="B64" s="437" t="s">
        <v>105</v>
      </c>
      <c r="C64" s="464">
        <v>2050</v>
      </c>
      <c r="D64" s="464">
        <v>357</v>
      </c>
      <c r="E64" s="464">
        <v>136</v>
      </c>
      <c r="G64" s="464">
        <v>171134</v>
      </c>
      <c r="H64" s="464">
        <v>262152.24</v>
      </c>
      <c r="I64" s="464">
        <v>11220</v>
      </c>
      <c r="J64" s="577">
        <v>444506.24</v>
      </c>
      <c r="K64" s="464"/>
      <c r="L64" s="577">
        <v>364345.6116616099</v>
      </c>
      <c r="M64" s="577">
        <v>-222253.12</v>
      </c>
      <c r="N64" s="577">
        <v>142092.49166160991</v>
      </c>
      <c r="O64" s="577">
        <v>4301.68</v>
      </c>
      <c r="P64" s="464"/>
      <c r="Q64" s="589">
        <v>590900.41166160989</v>
      </c>
      <c r="R64" s="575">
        <v>223821.04717298021</v>
      </c>
      <c r="S64" s="573">
        <v>814721.45883459016</v>
      </c>
    </row>
    <row r="65" spans="1:19" ht="12.75" customHeight="1">
      <c r="A65" s="437">
        <v>177</v>
      </c>
      <c r="B65" s="437" t="s">
        <v>106</v>
      </c>
      <c r="C65" s="464">
        <v>850</v>
      </c>
      <c r="D65" s="464">
        <v>83</v>
      </c>
      <c r="E65" s="464">
        <v>29</v>
      </c>
      <c r="G65" s="464">
        <v>70958</v>
      </c>
      <c r="H65" s="464">
        <v>60948.56</v>
      </c>
      <c r="I65" s="464">
        <v>2392.5</v>
      </c>
      <c r="J65" s="577">
        <v>134299.06</v>
      </c>
      <c r="K65" s="464"/>
      <c r="L65" s="577">
        <v>73781.963666820768</v>
      </c>
      <c r="M65" s="577">
        <v>-67149.53</v>
      </c>
      <c r="N65" s="577">
        <v>6632.4336668207688</v>
      </c>
      <c r="O65" s="577">
        <v>917.27</v>
      </c>
      <c r="P65" s="464"/>
      <c r="Q65" s="589">
        <v>141848.76366682071</v>
      </c>
      <c r="R65" s="575">
        <v>82428.2548913098</v>
      </c>
      <c r="S65" s="573">
        <v>224277.01855813051</v>
      </c>
    </row>
    <row r="66" spans="1:19" ht="12.75" customHeight="1">
      <c r="A66" s="437">
        <v>178</v>
      </c>
      <c r="B66" s="437" t="s">
        <v>107</v>
      </c>
      <c r="C66" s="464">
        <v>2743</v>
      </c>
      <c r="D66" s="464">
        <v>267</v>
      </c>
      <c r="E66" s="464">
        <v>226</v>
      </c>
      <c r="G66" s="464">
        <v>228985.64</v>
      </c>
      <c r="H66" s="464">
        <v>196063.44</v>
      </c>
      <c r="I66" s="464">
        <v>18645</v>
      </c>
      <c r="J66" s="577">
        <v>443694.08000000002</v>
      </c>
      <c r="K66" s="464"/>
      <c r="L66" s="577">
        <v>243374.60539042359</v>
      </c>
      <c r="M66" s="577">
        <v>-221847.04000000001</v>
      </c>
      <c r="N66" s="577">
        <v>21527.565390423639</v>
      </c>
      <c r="O66" s="577">
        <v>7148.38</v>
      </c>
      <c r="P66" s="464"/>
      <c r="Q66" s="589">
        <v>472370.02539042372</v>
      </c>
      <c r="R66" s="575">
        <v>203959.63121501339</v>
      </c>
      <c r="S66" s="573">
        <v>676329.65660543705</v>
      </c>
    </row>
    <row r="67" spans="1:19" ht="12.75" customHeight="1">
      <c r="A67" s="437">
        <v>179</v>
      </c>
      <c r="B67" s="437" t="s">
        <v>108</v>
      </c>
      <c r="C67" s="464">
        <v>93446</v>
      </c>
      <c r="D67" s="464">
        <v>13154</v>
      </c>
      <c r="E67" s="464">
        <v>10003</v>
      </c>
      <c r="G67" s="464">
        <v>7800872.0800000001</v>
      </c>
      <c r="H67" s="464">
        <v>9659245.2800000012</v>
      </c>
      <c r="I67" s="464">
        <v>825247.5</v>
      </c>
      <c r="J67" s="577">
        <v>18285364.859999999</v>
      </c>
      <c r="K67" s="464"/>
      <c r="L67" s="577">
        <v>10332202.04637895</v>
      </c>
      <c r="M67" s="577">
        <v>-9142682.4299999997</v>
      </c>
      <c r="N67" s="577">
        <v>1189519.616378946</v>
      </c>
      <c r="O67" s="577">
        <v>316394.89</v>
      </c>
      <c r="P67" s="464"/>
      <c r="Q67" s="589">
        <v>19791279.366378952</v>
      </c>
      <c r="R67" s="575">
        <v>7246237.8489585929</v>
      </c>
      <c r="S67" s="573">
        <v>27037517.215337541</v>
      </c>
    </row>
    <row r="68" spans="1:19" ht="12.75" customHeight="1">
      <c r="A68" s="437">
        <v>181</v>
      </c>
      <c r="B68" s="437" t="s">
        <v>109</v>
      </c>
      <c r="C68" s="464">
        <v>842</v>
      </c>
      <c r="D68" s="464">
        <v>74</v>
      </c>
      <c r="E68" s="464">
        <v>53</v>
      </c>
      <c r="G68" s="464">
        <v>70290.16</v>
      </c>
      <c r="H68" s="464">
        <v>54339.68</v>
      </c>
      <c r="I68" s="464">
        <v>4372.5</v>
      </c>
      <c r="J68" s="577">
        <v>129002.34</v>
      </c>
      <c r="K68" s="464"/>
      <c r="L68" s="577">
        <v>48198.227518634812</v>
      </c>
      <c r="M68" s="577">
        <v>-64501.17</v>
      </c>
      <c r="N68" s="577">
        <v>-16302.942481365189</v>
      </c>
      <c r="O68" s="577">
        <v>1676.39</v>
      </c>
      <c r="P68" s="464"/>
      <c r="Q68" s="589">
        <v>114375.7875186348</v>
      </c>
      <c r="R68" s="575">
        <v>67066.497713681718</v>
      </c>
      <c r="S68" s="573">
        <v>181442.2852323165</v>
      </c>
    </row>
    <row r="69" spans="1:19" ht="12.75" customHeight="1">
      <c r="A69" s="437">
        <v>182</v>
      </c>
      <c r="B69" s="437" t="s">
        <v>110</v>
      </c>
      <c r="C69" s="464">
        <v>9699</v>
      </c>
      <c r="D69" s="464">
        <v>1584</v>
      </c>
      <c r="E69" s="464">
        <v>630</v>
      </c>
      <c r="G69" s="464">
        <v>809672.52</v>
      </c>
      <c r="H69" s="464">
        <v>1163162.8799999999</v>
      </c>
      <c r="I69" s="464">
        <v>51975</v>
      </c>
      <c r="J69" s="577">
        <v>2024810.4</v>
      </c>
      <c r="K69" s="464"/>
      <c r="L69" s="577">
        <v>1110304.801142477</v>
      </c>
      <c r="M69" s="577">
        <v>-1012405.2</v>
      </c>
      <c r="N69" s="577">
        <v>97899.601142477128</v>
      </c>
      <c r="O69" s="577">
        <v>19926.900000000001</v>
      </c>
      <c r="P69" s="464"/>
      <c r="Q69" s="589">
        <v>2142636.9011424771</v>
      </c>
      <c r="R69" s="575">
        <v>1296076.791907032</v>
      </c>
      <c r="S69" s="573">
        <v>3438713.6930495091</v>
      </c>
    </row>
    <row r="70" spans="1:19" ht="12.75" customHeight="1">
      <c r="A70" s="437">
        <v>186</v>
      </c>
      <c r="B70" s="437" t="s">
        <v>111</v>
      </c>
      <c r="C70" s="464">
        <v>28047</v>
      </c>
      <c r="D70" s="464">
        <v>3005</v>
      </c>
      <c r="E70" s="464">
        <v>3945</v>
      </c>
      <c r="G70" s="464">
        <v>2341363.56</v>
      </c>
      <c r="H70" s="464">
        <v>2206631.6</v>
      </c>
      <c r="I70" s="464">
        <v>325462.5</v>
      </c>
      <c r="J70" s="577">
        <v>4873457.66</v>
      </c>
      <c r="K70" s="464"/>
      <c r="L70" s="577">
        <v>2015090.816753696</v>
      </c>
      <c r="M70" s="577">
        <v>-2436728.83</v>
      </c>
      <c r="N70" s="577">
        <v>-421638.01324630389</v>
      </c>
      <c r="O70" s="577">
        <v>124780.35</v>
      </c>
      <c r="P70" s="464"/>
      <c r="Q70" s="589">
        <v>4576599.9967536964</v>
      </c>
      <c r="R70" s="575">
        <v>1230984.5746319401</v>
      </c>
      <c r="S70" s="573">
        <v>5807584.571385636</v>
      </c>
    </row>
    <row r="71" spans="1:19" ht="12.75" customHeight="1">
      <c r="A71" s="437">
        <v>202</v>
      </c>
      <c r="B71" s="437" t="s">
        <v>112</v>
      </c>
      <c r="C71" s="464">
        <v>20500</v>
      </c>
      <c r="D71" s="464">
        <v>1482</v>
      </c>
      <c r="E71" s="464">
        <v>2306</v>
      </c>
      <c r="G71" s="464">
        <v>1711340</v>
      </c>
      <c r="H71" s="464">
        <v>1088262.24</v>
      </c>
      <c r="I71" s="464">
        <v>190245</v>
      </c>
      <c r="J71" s="577">
        <v>2989847.24</v>
      </c>
      <c r="K71" s="464"/>
      <c r="L71" s="577">
        <v>1358510.7898900551</v>
      </c>
      <c r="M71" s="577">
        <v>-1494923.62</v>
      </c>
      <c r="N71" s="577">
        <v>-136412.8301099448</v>
      </c>
      <c r="O71" s="577">
        <v>72938.78</v>
      </c>
      <c r="P71" s="464"/>
      <c r="Q71" s="589">
        <v>2926373.189890055</v>
      </c>
      <c r="R71" s="575">
        <v>1227989.882083436</v>
      </c>
      <c r="S71" s="573">
        <v>4154363.071973491</v>
      </c>
    </row>
    <row r="72" spans="1:19" ht="12.75" customHeight="1">
      <c r="A72" s="437">
        <v>204</v>
      </c>
      <c r="B72" s="437" t="s">
        <v>113</v>
      </c>
      <c r="C72" s="464">
        <v>1274</v>
      </c>
      <c r="D72" s="464">
        <v>172</v>
      </c>
      <c r="E72" s="464">
        <v>49</v>
      </c>
      <c r="G72" s="464">
        <v>106353.52</v>
      </c>
      <c r="H72" s="464">
        <v>126303.03999999999</v>
      </c>
      <c r="I72" s="464">
        <v>4042.5</v>
      </c>
      <c r="J72" s="577">
        <v>236699.06</v>
      </c>
      <c r="K72" s="464"/>
      <c r="L72" s="577">
        <v>105495.0961815473</v>
      </c>
      <c r="M72" s="577">
        <v>-118349.53</v>
      </c>
      <c r="N72" s="577">
        <v>-12854.433818452741</v>
      </c>
      <c r="O72" s="577">
        <v>1549.87</v>
      </c>
      <c r="P72" s="464"/>
      <c r="Q72" s="589">
        <v>225394.49618154721</v>
      </c>
      <c r="R72" s="575">
        <v>80854.91897010681</v>
      </c>
      <c r="S72" s="573">
        <v>306249.41515165399</v>
      </c>
    </row>
    <row r="73" spans="1:19" ht="12.75" customHeight="1">
      <c r="A73" s="437">
        <v>205</v>
      </c>
      <c r="B73" s="437" t="s">
        <v>114</v>
      </c>
      <c r="C73" s="464">
        <v>20713</v>
      </c>
      <c r="D73" s="464">
        <v>2536</v>
      </c>
      <c r="E73" s="464">
        <v>2501</v>
      </c>
      <c r="G73" s="464">
        <v>1729121.24</v>
      </c>
      <c r="H73" s="464">
        <v>1862235.52</v>
      </c>
      <c r="I73" s="464">
        <v>206332.5</v>
      </c>
      <c r="J73" s="577">
        <v>3797689.26</v>
      </c>
      <c r="K73" s="464"/>
      <c r="L73" s="577">
        <v>2725694.6139898198</v>
      </c>
      <c r="M73" s="577">
        <v>-1898844.63</v>
      </c>
      <c r="N73" s="577">
        <v>826849.98398981988</v>
      </c>
      <c r="O73" s="577">
        <v>79106.63</v>
      </c>
      <c r="P73" s="464"/>
      <c r="Q73" s="589">
        <v>4703645.8739898195</v>
      </c>
      <c r="R73" s="575">
        <v>1831739.105543877</v>
      </c>
      <c r="S73" s="573">
        <v>6535384.9795336965</v>
      </c>
    </row>
    <row r="74" spans="1:19" ht="12.75" customHeight="1">
      <c r="A74" s="437">
        <v>208</v>
      </c>
      <c r="B74" s="437" t="s">
        <v>115</v>
      </c>
      <c r="C74" s="464">
        <v>6326</v>
      </c>
      <c r="D74" s="464">
        <v>571</v>
      </c>
      <c r="E74" s="464">
        <v>472</v>
      </c>
      <c r="G74" s="464">
        <v>528094.48</v>
      </c>
      <c r="H74" s="464">
        <v>419296.72</v>
      </c>
      <c r="I74" s="464">
        <v>38940</v>
      </c>
      <c r="J74" s="577">
        <v>986331.2</v>
      </c>
      <c r="K74" s="464"/>
      <c r="L74" s="577">
        <v>386194.96383990371</v>
      </c>
      <c r="M74" s="577">
        <v>-493165.6</v>
      </c>
      <c r="N74" s="577">
        <v>-106970.6361600963</v>
      </c>
      <c r="O74" s="577">
        <v>14929.36</v>
      </c>
      <c r="P74" s="464"/>
      <c r="Q74" s="589">
        <v>894289.92383990367</v>
      </c>
      <c r="R74" s="575">
        <v>420396.04003848799</v>
      </c>
      <c r="S74" s="573">
        <v>1314685.963878392</v>
      </c>
    </row>
    <row r="75" spans="1:19" ht="12.75" customHeight="1">
      <c r="A75" s="437">
        <v>211</v>
      </c>
      <c r="B75" s="437" t="s">
        <v>116</v>
      </c>
      <c r="C75" s="464">
        <v>19045</v>
      </c>
      <c r="D75" s="464">
        <v>1486</v>
      </c>
      <c r="E75" s="464">
        <v>1132</v>
      </c>
      <c r="G75" s="464">
        <v>1589876.6</v>
      </c>
      <c r="H75" s="464">
        <v>1091199.52</v>
      </c>
      <c r="I75" s="464">
        <v>93390</v>
      </c>
      <c r="J75" s="577">
        <v>2774466.12</v>
      </c>
      <c r="K75" s="464"/>
      <c r="L75" s="577">
        <v>1220942.6371403839</v>
      </c>
      <c r="M75" s="577">
        <v>-1387233.06</v>
      </c>
      <c r="N75" s="577">
        <v>-166290.42285961559</v>
      </c>
      <c r="O75" s="577">
        <v>35805.160000000003</v>
      </c>
      <c r="P75" s="464"/>
      <c r="Q75" s="589">
        <v>2643980.8571403851</v>
      </c>
      <c r="R75" s="575">
        <v>703191.42589983507</v>
      </c>
      <c r="S75" s="573">
        <v>3347172.2830402199</v>
      </c>
    </row>
    <row r="76" spans="1:19" ht="12.75" customHeight="1">
      <c r="A76" s="437">
        <v>213</v>
      </c>
      <c r="B76" s="437" t="s">
        <v>117</v>
      </c>
      <c r="C76" s="464">
        <v>2435</v>
      </c>
      <c r="D76" s="464">
        <v>312</v>
      </c>
      <c r="E76" s="464">
        <v>143</v>
      </c>
      <c r="G76" s="464">
        <v>203273.8</v>
      </c>
      <c r="H76" s="464">
        <v>229107.84</v>
      </c>
      <c r="I76" s="464">
        <v>11797.5</v>
      </c>
      <c r="J76" s="577">
        <v>444179.14</v>
      </c>
      <c r="K76" s="464"/>
      <c r="L76" s="577">
        <v>321821.78595139872</v>
      </c>
      <c r="M76" s="577">
        <v>-222089.57</v>
      </c>
      <c r="N76" s="577">
        <v>99732.215951398655</v>
      </c>
      <c r="O76" s="577">
        <v>4523.09</v>
      </c>
      <c r="P76" s="464"/>
      <c r="Q76" s="589">
        <v>548434.44595139858</v>
      </c>
      <c r="R76" s="575">
        <v>294952.8221835086</v>
      </c>
      <c r="S76" s="573">
        <v>843387.26813490712</v>
      </c>
    </row>
    <row r="77" spans="1:19" ht="12.75" customHeight="1">
      <c r="A77" s="437">
        <v>214</v>
      </c>
      <c r="B77" s="437" t="s">
        <v>118</v>
      </c>
      <c r="C77" s="464">
        <v>6496</v>
      </c>
      <c r="D77" s="464">
        <v>841</v>
      </c>
      <c r="E77" s="464">
        <v>636</v>
      </c>
      <c r="G77" s="464">
        <v>542286.08000000007</v>
      </c>
      <c r="H77" s="464">
        <v>617563.12</v>
      </c>
      <c r="I77" s="464">
        <v>52470</v>
      </c>
      <c r="J77" s="577">
        <v>1212319.2</v>
      </c>
      <c r="K77" s="464"/>
      <c r="L77" s="577">
        <v>708683.9145763003</v>
      </c>
      <c r="M77" s="577">
        <v>-606159.60000000009</v>
      </c>
      <c r="N77" s="577">
        <v>102524.3145763002</v>
      </c>
      <c r="O77" s="577">
        <v>20116.68</v>
      </c>
      <c r="P77" s="464"/>
      <c r="Q77" s="589">
        <v>1334960.1945763</v>
      </c>
      <c r="R77" s="575">
        <v>899235.07130062208</v>
      </c>
      <c r="S77" s="573">
        <v>2234195.2658769232</v>
      </c>
    </row>
    <row r="78" spans="1:19" ht="12.75" customHeight="1">
      <c r="A78" s="437">
        <v>216</v>
      </c>
      <c r="B78" s="437" t="s">
        <v>119</v>
      </c>
      <c r="C78" s="464">
        <v>569</v>
      </c>
      <c r="D78" s="464">
        <v>84</v>
      </c>
      <c r="E78" s="464">
        <v>19</v>
      </c>
      <c r="G78" s="464">
        <v>47500.12</v>
      </c>
      <c r="H78" s="464">
        <v>61682.879999999997</v>
      </c>
      <c r="I78" s="464">
        <v>1567.5</v>
      </c>
      <c r="J78" s="577">
        <v>110750.5</v>
      </c>
      <c r="K78" s="464"/>
      <c r="L78" s="577">
        <v>71673.541766442679</v>
      </c>
      <c r="M78" s="577">
        <v>-55375.25</v>
      </c>
      <c r="N78" s="577">
        <v>16298.29176644268</v>
      </c>
      <c r="O78" s="577">
        <v>600.97</v>
      </c>
      <c r="P78" s="464"/>
      <c r="Q78" s="589">
        <v>127649.76176644269</v>
      </c>
      <c r="R78" s="575">
        <v>72270.500594464087</v>
      </c>
      <c r="S78" s="573">
        <v>199920.26236090681</v>
      </c>
    </row>
    <row r="79" spans="1:19" ht="12.75" customHeight="1">
      <c r="A79" s="437">
        <v>217</v>
      </c>
      <c r="B79" s="437" t="s">
        <v>120</v>
      </c>
      <c r="C79" s="464">
        <v>2719</v>
      </c>
      <c r="D79" s="464">
        <v>280</v>
      </c>
      <c r="E79" s="464">
        <v>146</v>
      </c>
      <c r="G79" s="464">
        <v>226982.12</v>
      </c>
      <c r="H79" s="464">
        <v>205609.60000000001</v>
      </c>
      <c r="I79" s="464">
        <v>12045</v>
      </c>
      <c r="J79" s="577">
        <v>444636.72</v>
      </c>
      <c r="K79" s="464"/>
      <c r="L79" s="577">
        <v>209511.8443510904</v>
      </c>
      <c r="M79" s="577">
        <v>-222318.36</v>
      </c>
      <c r="N79" s="577">
        <v>-12806.51564890961</v>
      </c>
      <c r="O79" s="577">
        <v>4617.9799999999996</v>
      </c>
      <c r="P79" s="464"/>
      <c r="Q79" s="589">
        <v>436448.1843510904</v>
      </c>
      <c r="R79" s="575">
        <v>156458.54626414279</v>
      </c>
      <c r="S79" s="573">
        <v>592906.7306152333</v>
      </c>
    </row>
    <row r="80" spans="1:19" ht="12.75" customHeight="1">
      <c r="A80" s="437">
        <v>218</v>
      </c>
      <c r="B80" s="437" t="s">
        <v>121</v>
      </c>
      <c r="C80" s="464">
        <v>571</v>
      </c>
      <c r="D80" s="464">
        <v>48</v>
      </c>
      <c r="E80" s="464">
        <v>27</v>
      </c>
      <c r="G80" s="464">
        <v>47667.08</v>
      </c>
      <c r="H80" s="464">
        <v>35247.360000000001</v>
      </c>
      <c r="I80" s="464">
        <v>2227.5</v>
      </c>
      <c r="J80" s="577">
        <v>85141.94</v>
      </c>
      <c r="K80" s="464"/>
      <c r="L80" s="577">
        <v>34869.544579776448</v>
      </c>
      <c r="M80" s="577">
        <v>-42570.97</v>
      </c>
      <c r="N80" s="577">
        <v>-7701.4254202235534</v>
      </c>
      <c r="O80" s="577">
        <v>854.01</v>
      </c>
      <c r="P80" s="464"/>
      <c r="Q80" s="589">
        <v>78294.524579776436</v>
      </c>
      <c r="R80" s="575">
        <v>43032.407021864608</v>
      </c>
      <c r="S80" s="573">
        <v>121326.931601641</v>
      </c>
    </row>
    <row r="81" spans="1:19" ht="12.75" customHeight="1">
      <c r="A81" s="437">
        <v>224</v>
      </c>
      <c r="B81" s="437" t="s">
        <v>122</v>
      </c>
      <c r="C81" s="464">
        <v>4632</v>
      </c>
      <c r="D81" s="464">
        <v>631</v>
      </c>
      <c r="E81" s="464">
        <v>766</v>
      </c>
      <c r="G81" s="464">
        <v>386679.36</v>
      </c>
      <c r="H81" s="464">
        <v>463355.92</v>
      </c>
      <c r="I81" s="464">
        <v>63195</v>
      </c>
      <c r="J81" s="577">
        <v>913230.28</v>
      </c>
      <c r="K81" s="464"/>
      <c r="L81" s="577">
        <v>542815.79142886901</v>
      </c>
      <c r="M81" s="577">
        <v>-456615.14</v>
      </c>
      <c r="N81" s="577">
        <v>86200.651428868994</v>
      </c>
      <c r="O81" s="577">
        <v>24228.58</v>
      </c>
      <c r="P81" s="464"/>
      <c r="Q81" s="589">
        <v>1023659.511428869</v>
      </c>
      <c r="R81" s="575">
        <v>536415.01299321395</v>
      </c>
      <c r="S81" s="573">
        <v>1560074.5244220831</v>
      </c>
    </row>
    <row r="82" spans="1:19" ht="12.75" customHeight="1">
      <c r="A82" s="437">
        <v>226</v>
      </c>
      <c r="B82" s="437" t="s">
        <v>123</v>
      </c>
      <c r="C82" s="464">
        <v>1718</v>
      </c>
      <c r="D82" s="464">
        <v>237</v>
      </c>
      <c r="E82" s="464">
        <v>84</v>
      </c>
      <c r="G82" s="464">
        <v>143418.64000000001</v>
      </c>
      <c r="H82" s="464">
        <v>174033.84</v>
      </c>
      <c r="I82" s="464">
        <v>6930</v>
      </c>
      <c r="J82" s="577">
        <v>324382.48</v>
      </c>
      <c r="K82" s="464"/>
      <c r="L82" s="577">
        <v>192867.1569717743</v>
      </c>
      <c r="M82" s="577">
        <v>-162191.24</v>
      </c>
      <c r="N82" s="577">
        <v>30675.91697177431</v>
      </c>
      <c r="O82" s="577">
        <v>2656.92</v>
      </c>
      <c r="P82" s="464"/>
      <c r="Q82" s="589">
        <v>357715.31697177427</v>
      </c>
      <c r="R82" s="575">
        <v>220733.8058483417</v>
      </c>
      <c r="S82" s="573">
        <v>578449.12282011611</v>
      </c>
    </row>
    <row r="83" spans="1:19" ht="12.75" customHeight="1">
      <c r="A83" s="437">
        <v>230</v>
      </c>
      <c r="B83" s="437" t="s">
        <v>124</v>
      </c>
      <c r="C83" s="464">
        <v>1096</v>
      </c>
      <c r="D83" s="464">
        <v>134</v>
      </c>
      <c r="E83" s="464">
        <v>109</v>
      </c>
      <c r="G83" s="464">
        <v>91494.080000000002</v>
      </c>
      <c r="H83" s="464">
        <v>98398.88</v>
      </c>
      <c r="I83" s="464">
        <v>8992.5</v>
      </c>
      <c r="J83" s="577">
        <v>198885.46</v>
      </c>
      <c r="K83" s="464"/>
      <c r="L83" s="577">
        <v>111005.1362107224</v>
      </c>
      <c r="M83" s="577">
        <v>-99442.73000000001</v>
      </c>
      <c r="N83" s="577">
        <v>11562.406210722371</v>
      </c>
      <c r="O83" s="577">
        <v>3447.67</v>
      </c>
      <c r="P83" s="464"/>
      <c r="Q83" s="589">
        <v>213895.53621072241</v>
      </c>
      <c r="R83" s="575">
        <v>155320.58292399129</v>
      </c>
      <c r="S83" s="573">
        <v>369216.11913471372</v>
      </c>
    </row>
    <row r="84" spans="1:19" ht="12.75" customHeight="1">
      <c r="A84" s="437">
        <v>231</v>
      </c>
      <c r="B84" s="437" t="s">
        <v>125</v>
      </c>
      <c r="C84" s="464">
        <v>520</v>
      </c>
      <c r="D84" s="464">
        <v>62</v>
      </c>
      <c r="E84" s="464">
        <v>166</v>
      </c>
      <c r="G84" s="464">
        <v>43409.599999999999</v>
      </c>
      <c r="H84" s="464">
        <v>45527.839999999997</v>
      </c>
      <c r="I84" s="464">
        <v>13695</v>
      </c>
      <c r="J84" s="577">
        <v>102632.44</v>
      </c>
      <c r="K84" s="464"/>
      <c r="L84" s="577">
        <v>54850.423218956683</v>
      </c>
      <c r="M84" s="577">
        <v>-51316.22</v>
      </c>
      <c r="N84" s="577">
        <v>3534.2032189566739</v>
      </c>
      <c r="O84" s="577">
        <v>5250.58</v>
      </c>
      <c r="P84" s="464"/>
      <c r="Q84" s="589">
        <v>111417.2232189567</v>
      </c>
      <c r="R84" s="575">
        <v>46779.537654959298</v>
      </c>
      <c r="S84" s="573">
        <v>158196.76087391601</v>
      </c>
    </row>
    <row r="85" spans="1:19" ht="12.75" customHeight="1">
      <c r="A85" s="437">
        <v>232</v>
      </c>
      <c r="B85" s="437" t="s">
        <v>126</v>
      </c>
      <c r="C85" s="464">
        <v>6580</v>
      </c>
      <c r="D85" s="464">
        <v>694</v>
      </c>
      <c r="E85" s="464">
        <v>443</v>
      </c>
      <c r="G85" s="464">
        <v>549298.4</v>
      </c>
      <c r="H85" s="464">
        <v>509618.08</v>
      </c>
      <c r="I85" s="464">
        <v>36547.5</v>
      </c>
      <c r="J85" s="577">
        <v>1095463.98</v>
      </c>
      <c r="K85" s="464"/>
      <c r="L85" s="577">
        <v>590882.26753904275</v>
      </c>
      <c r="M85" s="577">
        <v>-547731.99</v>
      </c>
      <c r="N85" s="577">
        <v>43150.277539042763</v>
      </c>
      <c r="O85" s="577">
        <v>14012.09</v>
      </c>
      <c r="P85" s="464"/>
      <c r="Q85" s="589">
        <v>1152626.3475390431</v>
      </c>
      <c r="R85" s="575">
        <v>661631.74199529714</v>
      </c>
      <c r="S85" s="573">
        <v>1814258.08953434</v>
      </c>
    </row>
    <row r="86" spans="1:19" ht="12.75" customHeight="1">
      <c r="A86" s="437">
        <v>233</v>
      </c>
      <c r="B86" s="437" t="s">
        <v>127</v>
      </c>
      <c r="C86" s="464">
        <v>7756</v>
      </c>
      <c r="D86" s="464">
        <v>584</v>
      </c>
      <c r="E86" s="464">
        <v>812</v>
      </c>
      <c r="G86" s="464">
        <v>647470.88</v>
      </c>
      <c r="H86" s="464">
        <v>428842.88</v>
      </c>
      <c r="I86" s="464">
        <v>66990</v>
      </c>
      <c r="J86" s="577">
        <v>1143303.76</v>
      </c>
      <c r="K86" s="464"/>
      <c r="L86" s="577">
        <v>570874.42533823091</v>
      </c>
      <c r="M86" s="577">
        <v>-571651.88</v>
      </c>
      <c r="N86" s="577">
        <v>-777.45466176909395</v>
      </c>
      <c r="O86" s="577">
        <v>25683.56</v>
      </c>
      <c r="P86" s="464"/>
      <c r="Q86" s="589">
        <v>1168209.865338231</v>
      </c>
      <c r="R86" s="575">
        <v>447967.17303425912</v>
      </c>
      <c r="S86" s="573">
        <v>1616177.0383724901</v>
      </c>
    </row>
    <row r="87" spans="1:19" ht="12.75" customHeight="1">
      <c r="A87" s="437">
        <v>235</v>
      </c>
      <c r="B87" s="437" t="s">
        <v>128</v>
      </c>
      <c r="C87" s="464">
        <v>5608</v>
      </c>
      <c r="D87" s="464">
        <v>365</v>
      </c>
      <c r="E87" s="464">
        <v>1113</v>
      </c>
      <c r="G87" s="464">
        <v>468155.84</v>
      </c>
      <c r="H87" s="464">
        <v>268026.8</v>
      </c>
      <c r="I87" s="464">
        <v>91822.5</v>
      </c>
      <c r="J87" s="577">
        <v>828005.14000000013</v>
      </c>
      <c r="K87" s="464"/>
      <c r="L87" s="577">
        <v>318197.43431448378</v>
      </c>
      <c r="M87" s="577">
        <v>-414002.57000000012</v>
      </c>
      <c r="N87" s="577">
        <v>-95805.135685516289</v>
      </c>
      <c r="O87" s="577">
        <v>35204.19</v>
      </c>
      <c r="P87" s="464"/>
      <c r="Q87" s="589">
        <v>767404.19431448379</v>
      </c>
      <c r="R87" s="575">
        <v>107855.81223466901</v>
      </c>
      <c r="S87" s="573">
        <v>875260.00654915278</v>
      </c>
    </row>
    <row r="88" spans="1:19" ht="12.75" customHeight="1">
      <c r="A88" s="437">
        <v>236</v>
      </c>
      <c r="B88" s="437" t="s">
        <v>129</v>
      </c>
      <c r="C88" s="464">
        <v>2175</v>
      </c>
      <c r="D88" s="464">
        <v>199</v>
      </c>
      <c r="E88" s="464">
        <v>122</v>
      </c>
      <c r="G88" s="464">
        <v>181569</v>
      </c>
      <c r="H88" s="464">
        <v>146129.68</v>
      </c>
      <c r="I88" s="464">
        <v>10065</v>
      </c>
      <c r="J88" s="577">
        <v>337763.68000000011</v>
      </c>
      <c r="K88" s="464"/>
      <c r="L88" s="577">
        <v>175718.38992841751</v>
      </c>
      <c r="M88" s="577">
        <v>-168881.84</v>
      </c>
      <c r="N88" s="577">
        <v>6836.5499284174584</v>
      </c>
      <c r="O88" s="577">
        <v>3858.86</v>
      </c>
      <c r="P88" s="464"/>
      <c r="Q88" s="589">
        <v>348459.08992841752</v>
      </c>
      <c r="R88" s="575">
        <v>120082.4301764237</v>
      </c>
      <c r="S88" s="573">
        <v>468541.52010484121</v>
      </c>
    </row>
    <row r="89" spans="1:19" ht="12.75" customHeight="1">
      <c r="A89" s="437">
        <v>239</v>
      </c>
      <c r="B89" s="437" t="s">
        <v>130</v>
      </c>
      <c r="C89" s="464">
        <v>916</v>
      </c>
      <c r="D89" s="464">
        <v>92</v>
      </c>
      <c r="E89" s="464">
        <v>73</v>
      </c>
      <c r="G89" s="464">
        <v>76467.680000000008</v>
      </c>
      <c r="H89" s="464">
        <v>67557.440000000002</v>
      </c>
      <c r="I89" s="464">
        <v>6022.5</v>
      </c>
      <c r="J89" s="577">
        <v>150047.62</v>
      </c>
      <c r="K89" s="464"/>
      <c r="L89" s="577">
        <v>60371.330187846033</v>
      </c>
      <c r="M89" s="577">
        <v>-75023.81</v>
      </c>
      <c r="N89" s="577">
        <v>-14652.47981215397</v>
      </c>
      <c r="O89" s="577">
        <v>2308.9899999999998</v>
      </c>
      <c r="P89" s="464"/>
      <c r="Q89" s="589">
        <v>137704.13018784599</v>
      </c>
      <c r="R89" s="575">
        <v>52983.364186655897</v>
      </c>
      <c r="S89" s="573">
        <v>190687.4943745019</v>
      </c>
    </row>
    <row r="90" spans="1:19" ht="12.75" customHeight="1">
      <c r="A90" s="437">
        <v>240</v>
      </c>
      <c r="B90" s="437" t="s">
        <v>131</v>
      </c>
      <c r="C90" s="464">
        <v>10154</v>
      </c>
      <c r="D90" s="464">
        <v>1787</v>
      </c>
      <c r="E90" s="464">
        <v>1165</v>
      </c>
      <c r="G90" s="464">
        <v>847655.92</v>
      </c>
      <c r="H90" s="464">
        <v>1312229.8400000001</v>
      </c>
      <c r="I90" s="464">
        <v>96112.5</v>
      </c>
      <c r="J90" s="577">
        <v>2255998.2599999998</v>
      </c>
      <c r="K90" s="464"/>
      <c r="L90" s="577">
        <v>1549419.2409455359</v>
      </c>
      <c r="M90" s="577">
        <v>-1127999.1299999999</v>
      </c>
      <c r="N90" s="577">
        <v>421420.11094553629</v>
      </c>
      <c r="O90" s="577">
        <v>36848.949999999997</v>
      </c>
      <c r="P90" s="464"/>
      <c r="Q90" s="589">
        <v>2714267.3209455372</v>
      </c>
      <c r="R90" s="575">
        <v>1076442.299543371</v>
      </c>
      <c r="S90" s="573">
        <v>3790709.6204889072</v>
      </c>
    </row>
    <row r="91" spans="1:19" ht="12.75" customHeight="1">
      <c r="A91" s="437">
        <v>241</v>
      </c>
      <c r="B91" s="437" t="s">
        <v>132</v>
      </c>
      <c r="C91" s="464">
        <v>4056</v>
      </c>
      <c r="D91" s="464">
        <v>411</v>
      </c>
      <c r="E91" s="464">
        <v>91</v>
      </c>
      <c r="G91" s="464">
        <v>338594.88</v>
      </c>
      <c r="H91" s="464">
        <v>301805.52</v>
      </c>
      <c r="I91" s="464">
        <v>7507.5</v>
      </c>
      <c r="J91" s="577">
        <v>647907.9</v>
      </c>
      <c r="K91" s="464"/>
      <c r="L91" s="577">
        <v>342212.0742013111</v>
      </c>
      <c r="M91" s="577">
        <v>-323953.95</v>
      </c>
      <c r="N91" s="577">
        <v>18258.12420131109</v>
      </c>
      <c r="O91" s="577">
        <v>2878.33</v>
      </c>
      <c r="P91" s="464"/>
      <c r="Q91" s="589">
        <v>669044.35420131113</v>
      </c>
      <c r="R91" s="575">
        <v>299052.76508254989</v>
      </c>
      <c r="S91" s="573">
        <v>968097.11928386101</v>
      </c>
    </row>
    <row r="92" spans="1:19" ht="12.75" customHeight="1">
      <c r="A92" s="437">
        <v>244</v>
      </c>
      <c r="B92" s="437" t="s">
        <v>133</v>
      </c>
      <c r="C92" s="464">
        <v>10860</v>
      </c>
      <c r="D92" s="464">
        <v>936</v>
      </c>
      <c r="E92" s="464">
        <v>271</v>
      </c>
      <c r="G92" s="464">
        <v>906592.8</v>
      </c>
      <c r="H92" s="464">
        <v>687323.52</v>
      </c>
      <c r="I92" s="464">
        <v>22357.5</v>
      </c>
      <c r="J92" s="577">
        <v>1616273.82</v>
      </c>
      <c r="K92" s="464"/>
      <c r="L92" s="577">
        <v>625996.37425626535</v>
      </c>
      <c r="M92" s="577">
        <v>-808136.91</v>
      </c>
      <c r="N92" s="577">
        <v>-182140.53574373471</v>
      </c>
      <c r="O92" s="577">
        <v>8571.73</v>
      </c>
      <c r="P92" s="464"/>
      <c r="Q92" s="589">
        <v>1442705.014256265</v>
      </c>
      <c r="R92" s="575">
        <v>661114.28346313501</v>
      </c>
      <c r="S92" s="573">
        <v>2103819.2977193999</v>
      </c>
    </row>
    <row r="93" spans="1:19" ht="12.75" customHeight="1">
      <c r="A93" s="437">
        <v>245</v>
      </c>
      <c r="B93" s="437" t="s">
        <v>134</v>
      </c>
      <c r="C93" s="464">
        <v>22972</v>
      </c>
      <c r="D93" s="464">
        <v>2753</v>
      </c>
      <c r="E93" s="464">
        <v>6191</v>
      </c>
      <c r="G93" s="464">
        <v>1917702.56</v>
      </c>
      <c r="H93" s="464">
        <v>2021582.96</v>
      </c>
      <c r="I93" s="464">
        <v>510757.5</v>
      </c>
      <c r="J93" s="577">
        <v>4450043.0199999996</v>
      </c>
      <c r="K93" s="464"/>
      <c r="L93" s="577">
        <v>2116866.6453870558</v>
      </c>
      <c r="M93" s="577">
        <v>-2225021.5099999998</v>
      </c>
      <c r="N93" s="577">
        <v>-108154.864612944</v>
      </c>
      <c r="O93" s="577">
        <v>195821.33</v>
      </c>
      <c r="P93" s="464"/>
      <c r="Q93" s="589">
        <v>4537709.4853870571</v>
      </c>
      <c r="R93" s="575">
        <v>1730561.8999086639</v>
      </c>
      <c r="S93" s="573">
        <v>6268271.3852957208</v>
      </c>
    </row>
    <row r="94" spans="1:19" ht="12.75" customHeight="1">
      <c r="A94" s="437">
        <v>249</v>
      </c>
      <c r="B94" s="437" t="s">
        <v>135</v>
      </c>
      <c r="C94" s="464">
        <v>4412</v>
      </c>
      <c r="D94" s="464">
        <v>664</v>
      </c>
      <c r="E94" s="464">
        <v>351</v>
      </c>
      <c r="G94" s="464">
        <v>368313.76</v>
      </c>
      <c r="H94" s="464">
        <v>487588.48</v>
      </c>
      <c r="I94" s="464">
        <v>28957.5</v>
      </c>
      <c r="J94" s="577">
        <v>884859.74</v>
      </c>
      <c r="K94" s="464"/>
      <c r="L94" s="577">
        <v>500442.89616063458</v>
      </c>
      <c r="M94" s="577">
        <v>-442429.87</v>
      </c>
      <c r="N94" s="577">
        <v>58013.026160634588</v>
      </c>
      <c r="O94" s="577">
        <v>11102.13</v>
      </c>
      <c r="P94" s="464"/>
      <c r="Q94" s="589">
        <v>953974.89616063458</v>
      </c>
      <c r="R94" s="575">
        <v>811247.26835366606</v>
      </c>
      <c r="S94" s="573">
        <v>1765222.1645143011</v>
      </c>
    </row>
    <row r="95" spans="1:19" ht="12.75" customHeight="1">
      <c r="A95" s="437">
        <v>250</v>
      </c>
      <c r="B95" s="437" t="s">
        <v>136</v>
      </c>
      <c r="C95" s="464">
        <v>844</v>
      </c>
      <c r="D95" s="464">
        <v>86</v>
      </c>
      <c r="E95" s="464">
        <v>29</v>
      </c>
      <c r="G95" s="464">
        <v>70457.12000000001</v>
      </c>
      <c r="H95" s="464">
        <v>63151.519999999997</v>
      </c>
      <c r="I95" s="464">
        <v>2392.5</v>
      </c>
      <c r="J95" s="577">
        <v>136001.14000000001</v>
      </c>
      <c r="K95" s="464"/>
      <c r="L95" s="577">
        <v>72585.759276241035</v>
      </c>
      <c r="M95" s="577">
        <v>-68000.570000000007</v>
      </c>
      <c r="N95" s="577">
        <v>4585.189276241028</v>
      </c>
      <c r="O95" s="577">
        <v>917.27</v>
      </c>
      <c r="P95" s="464"/>
      <c r="Q95" s="589">
        <v>141503.599276241</v>
      </c>
      <c r="R95" s="575">
        <v>96046.634196465311</v>
      </c>
      <c r="S95" s="573">
        <v>237550.23347270631</v>
      </c>
    </row>
    <row r="96" spans="1:19" ht="12.75" customHeight="1">
      <c r="A96" s="437">
        <v>256</v>
      </c>
      <c r="B96" s="437" t="s">
        <v>137</v>
      </c>
      <c r="C96" s="464">
        <v>665</v>
      </c>
      <c r="D96" s="464">
        <v>97</v>
      </c>
      <c r="E96" s="464">
        <v>15</v>
      </c>
      <c r="G96" s="464">
        <v>55514.2</v>
      </c>
      <c r="H96" s="464">
        <v>71229.040000000008</v>
      </c>
      <c r="I96" s="464">
        <v>1237.5</v>
      </c>
      <c r="J96" s="577">
        <v>127980.74</v>
      </c>
      <c r="K96" s="464"/>
      <c r="L96" s="577">
        <v>116074.1249622559</v>
      </c>
      <c r="M96" s="577">
        <v>-63990.37000000001</v>
      </c>
      <c r="N96" s="577">
        <v>52083.754962255902</v>
      </c>
      <c r="O96" s="577">
        <v>474.45</v>
      </c>
      <c r="P96" s="464"/>
      <c r="Q96" s="589">
        <v>180538.94496225589</v>
      </c>
      <c r="R96" s="575">
        <v>56619.720282913098</v>
      </c>
      <c r="S96" s="573">
        <v>237158.66524516899</v>
      </c>
    </row>
    <row r="97" spans="1:19" ht="12.75" customHeight="1">
      <c r="A97" s="437">
        <v>257</v>
      </c>
      <c r="B97" s="437" t="s">
        <v>138</v>
      </c>
      <c r="C97" s="464">
        <v>24763</v>
      </c>
      <c r="D97" s="464">
        <v>2127</v>
      </c>
      <c r="E97" s="464">
        <v>4911</v>
      </c>
      <c r="G97" s="464">
        <v>2067215.24</v>
      </c>
      <c r="H97" s="464">
        <v>1561898.64</v>
      </c>
      <c r="I97" s="464">
        <v>405157.5</v>
      </c>
      <c r="J97" s="577">
        <v>4034271.38</v>
      </c>
      <c r="K97" s="464"/>
      <c r="L97" s="577">
        <v>1754550.507075751</v>
      </c>
      <c r="M97" s="577">
        <v>-2017135.69</v>
      </c>
      <c r="N97" s="577">
        <v>-262585.18292424921</v>
      </c>
      <c r="O97" s="577">
        <v>155334.93</v>
      </c>
      <c r="P97" s="464"/>
      <c r="Q97" s="589">
        <v>3927021.1270757508</v>
      </c>
      <c r="R97" s="575">
        <v>1203900.2007343441</v>
      </c>
      <c r="S97" s="573">
        <v>5130921.3278100947</v>
      </c>
    </row>
    <row r="98" spans="1:19" ht="12.75" customHeight="1">
      <c r="A98" s="437">
        <v>260</v>
      </c>
      <c r="B98" s="437" t="s">
        <v>139</v>
      </c>
      <c r="C98" s="464">
        <v>4509</v>
      </c>
      <c r="D98" s="464">
        <v>786</v>
      </c>
      <c r="E98" s="464">
        <v>757</v>
      </c>
      <c r="G98" s="464">
        <v>376411.32</v>
      </c>
      <c r="H98" s="464">
        <v>577175.52</v>
      </c>
      <c r="I98" s="464">
        <v>62452.5</v>
      </c>
      <c r="J98" s="577">
        <v>1016039.34</v>
      </c>
      <c r="K98" s="464"/>
      <c r="L98" s="577">
        <v>796498.53151859436</v>
      </c>
      <c r="M98" s="577">
        <v>-508019.67</v>
      </c>
      <c r="N98" s="577">
        <v>288478.86151859432</v>
      </c>
      <c r="O98" s="577">
        <v>23943.91</v>
      </c>
      <c r="P98" s="464"/>
      <c r="Q98" s="589">
        <v>1328462.111518594</v>
      </c>
      <c r="R98" s="575">
        <v>452936.70176236902</v>
      </c>
      <c r="S98" s="573">
        <v>1781398.8132809631</v>
      </c>
    </row>
    <row r="99" spans="1:19" ht="12.75" customHeight="1">
      <c r="A99" s="437">
        <v>261</v>
      </c>
      <c r="B99" s="437" t="s">
        <v>140</v>
      </c>
      <c r="C99" s="464">
        <v>4137</v>
      </c>
      <c r="D99" s="464">
        <v>409</v>
      </c>
      <c r="E99" s="464">
        <v>324</v>
      </c>
      <c r="G99" s="464">
        <v>345356.76</v>
      </c>
      <c r="H99" s="464">
        <v>300336.88</v>
      </c>
      <c r="I99" s="464">
        <v>26730</v>
      </c>
      <c r="J99" s="577">
        <v>672423.64</v>
      </c>
      <c r="K99" s="464"/>
      <c r="L99" s="577">
        <v>397363.49759293633</v>
      </c>
      <c r="M99" s="577">
        <v>-336211.82</v>
      </c>
      <c r="N99" s="577">
        <v>61151.677592936263</v>
      </c>
      <c r="O99" s="577">
        <v>10248.120000000001</v>
      </c>
      <c r="P99" s="464"/>
      <c r="Q99" s="589">
        <v>743823.43759293633</v>
      </c>
      <c r="R99" s="575">
        <v>217308.116560472</v>
      </c>
      <c r="S99" s="573">
        <v>961131.55415340827</v>
      </c>
    </row>
    <row r="100" spans="1:19" ht="12.75" customHeight="1">
      <c r="A100" s="437">
        <v>263</v>
      </c>
      <c r="B100" s="437" t="s">
        <v>141</v>
      </c>
      <c r="C100" s="464">
        <v>3690</v>
      </c>
      <c r="D100" s="464">
        <v>452</v>
      </c>
      <c r="E100" s="464">
        <v>139</v>
      </c>
      <c r="G100" s="464">
        <v>308041.2</v>
      </c>
      <c r="H100" s="464">
        <v>331912.64</v>
      </c>
      <c r="I100" s="464">
        <v>11467.5</v>
      </c>
      <c r="J100" s="577">
        <v>651421.34000000008</v>
      </c>
      <c r="K100" s="464"/>
      <c r="L100" s="577">
        <v>357069.93255092303</v>
      </c>
      <c r="M100" s="577">
        <v>-325710.67</v>
      </c>
      <c r="N100" s="577">
        <v>31359.262550922929</v>
      </c>
      <c r="O100" s="577">
        <v>4396.57</v>
      </c>
      <c r="P100" s="464"/>
      <c r="Q100" s="589">
        <v>687177.17255092296</v>
      </c>
      <c r="R100" s="575">
        <v>321467.68671890191</v>
      </c>
      <c r="S100" s="573">
        <v>1008644.859269825</v>
      </c>
    </row>
    <row r="101" spans="1:19" ht="12.75" customHeight="1">
      <c r="A101" s="437">
        <v>265</v>
      </c>
      <c r="B101" s="437" t="s">
        <v>142</v>
      </c>
      <c r="C101" s="464">
        <v>461</v>
      </c>
      <c r="D101" s="464">
        <v>72</v>
      </c>
      <c r="E101" s="464">
        <v>20</v>
      </c>
      <c r="G101" s="464">
        <v>38484.28</v>
      </c>
      <c r="H101" s="464">
        <v>52871.040000000001</v>
      </c>
      <c r="I101" s="464">
        <v>1650</v>
      </c>
      <c r="J101" s="577">
        <v>93005.32</v>
      </c>
      <c r="K101" s="464"/>
      <c r="L101" s="577">
        <v>46014.226389412703</v>
      </c>
      <c r="M101" s="577">
        <v>-46502.66</v>
      </c>
      <c r="N101" s="577">
        <v>-488.43361058730079</v>
      </c>
      <c r="O101" s="577">
        <v>632.6</v>
      </c>
      <c r="P101" s="464"/>
      <c r="Q101" s="589">
        <v>93149.486389412719</v>
      </c>
      <c r="R101" s="575">
        <v>41838.376239138408</v>
      </c>
      <c r="S101" s="573">
        <v>134987.86262855111</v>
      </c>
    </row>
    <row r="102" spans="1:19" ht="12.75" customHeight="1">
      <c r="A102" s="437">
        <v>271</v>
      </c>
      <c r="B102" s="437" t="s">
        <v>143</v>
      </c>
      <c r="C102" s="464">
        <v>3496</v>
      </c>
      <c r="D102" s="464">
        <v>387</v>
      </c>
      <c r="E102" s="464">
        <v>223</v>
      </c>
      <c r="G102" s="464">
        <v>291846.08</v>
      </c>
      <c r="H102" s="464">
        <v>284181.84000000003</v>
      </c>
      <c r="I102" s="464">
        <v>18397.5</v>
      </c>
      <c r="J102" s="577">
        <v>594425.42000000004</v>
      </c>
      <c r="K102" s="464"/>
      <c r="L102" s="577">
        <v>260481.42572564629</v>
      </c>
      <c r="M102" s="577">
        <v>-297212.71000000002</v>
      </c>
      <c r="N102" s="577">
        <v>-36731.284274353762</v>
      </c>
      <c r="O102" s="577">
        <v>7053.49</v>
      </c>
      <c r="P102" s="464"/>
      <c r="Q102" s="589">
        <v>564747.62572564627</v>
      </c>
      <c r="R102" s="575">
        <v>491867.1777064018</v>
      </c>
      <c r="S102" s="573">
        <v>1056614.8034320481</v>
      </c>
    </row>
    <row r="103" spans="1:19" ht="12.75" customHeight="1">
      <c r="A103" s="437">
        <v>272</v>
      </c>
      <c r="B103" s="437" t="s">
        <v>144</v>
      </c>
      <c r="C103" s="464">
        <v>26560</v>
      </c>
      <c r="D103" s="464">
        <v>2793</v>
      </c>
      <c r="E103" s="464">
        <v>2400</v>
      </c>
      <c r="G103" s="464">
        <v>2217228.7999999998</v>
      </c>
      <c r="H103" s="464">
        <v>2050955.76</v>
      </c>
      <c r="I103" s="464">
        <v>198000</v>
      </c>
      <c r="J103" s="577">
        <v>4466184.5600000015</v>
      </c>
      <c r="K103" s="464"/>
      <c r="L103" s="577">
        <v>2229206.630665001</v>
      </c>
      <c r="M103" s="577">
        <v>-2233092.2799999998</v>
      </c>
      <c r="N103" s="577">
        <v>-3885.649334999267</v>
      </c>
      <c r="O103" s="577">
        <v>75912</v>
      </c>
      <c r="P103" s="464"/>
      <c r="Q103" s="589">
        <v>4538210.9106650017</v>
      </c>
      <c r="R103" s="575">
        <v>1723871.8277831189</v>
      </c>
      <c r="S103" s="573">
        <v>6262082.7384481207</v>
      </c>
    </row>
    <row r="104" spans="1:19" ht="12.75" customHeight="1">
      <c r="A104" s="437">
        <v>273</v>
      </c>
      <c r="B104" s="437" t="s">
        <v>145</v>
      </c>
      <c r="C104" s="464">
        <v>2167</v>
      </c>
      <c r="D104" s="464">
        <v>260</v>
      </c>
      <c r="E104" s="464">
        <v>94</v>
      </c>
      <c r="G104" s="464">
        <v>180901.16</v>
      </c>
      <c r="H104" s="464">
        <v>190923.2</v>
      </c>
      <c r="I104" s="464">
        <v>7755</v>
      </c>
      <c r="J104" s="577">
        <v>379579.36</v>
      </c>
      <c r="K104" s="464"/>
      <c r="L104" s="577">
        <v>254875.42060494711</v>
      </c>
      <c r="M104" s="577">
        <v>-189789.68</v>
      </c>
      <c r="N104" s="577">
        <v>65085.740604947146</v>
      </c>
      <c r="O104" s="577">
        <v>2973.22</v>
      </c>
      <c r="P104" s="464"/>
      <c r="Q104" s="589">
        <v>447638.3206049471</v>
      </c>
      <c r="R104" s="575">
        <v>110023.6460623637</v>
      </c>
      <c r="S104" s="573">
        <v>557661.9666673108</v>
      </c>
    </row>
    <row r="105" spans="1:19" ht="12.75" customHeight="1">
      <c r="A105" s="437">
        <v>275</v>
      </c>
      <c r="B105" s="437" t="s">
        <v>146</v>
      </c>
      <c r="C105" s="464">
        <v>1195</v>
      </c>
      <c r="D105" s="464">
        <v>160</v>
      </c>
      <c r="E105" s="464">
        <v>52</v>
      </c>
      <c r="G105" s="464">
        <v>99758.6</v>
      </c>
      <c r="H105" s="464">
        <v>117491.2</v>
      </c>
      <c r="I105" s="464">
        <v>4290</v>
      </c>
      <c r="J105" s="577">
        <v>221539.8</v>
      </c>
      <c r="K105" s="464"/>
      <c r="L105" s="577">
        <v>124011.2295107761</v>
      </c>
      <c r="M105" s="577">
        <v>-110769.9</v>
      </c>
      <c r="N105" s="577">
        <v>13241.32951077606</v>
      </c>
      <c r="O105" s="577">
        <v>1644.76</v>
      </c>
      <c r="P105" s="464"/>
      <c r="Q105" s="589">
        <v>236425.88951077609</v>
      </c>
      <c r="R105" s="575">
        <v>143997.92338687761</v>
      </c>
      <c r="S105" s="573">
        <v>380423.81289765373</v>
      </c>
    </row>
    <row r="106" spans="1:19" ht="12.75" customHeight="1">
      <c r="A106" s="437">
        <v>276</v>
      </c>
      <c r="B106" s="437" t="s">
        <v>147</v>
      </c>
      <c r="C106" s="464">
        <v>8538</v>
      </c>
      <c r="D106" s="464">
        <v>911</v>
      </c>
      <c r="E106" s="464">
        <v>347</v>
      </c>
      <c r="G106" s="464">
        <v>712752.24</v>
      </c>
      <c r="H106" s="464">
        <v>668965.52</v>
      </c>
      <c r="I106" s="464">
        <v>28627.5</v>
      </c>
      <c r="J106" s="577">
        <v>1410345.26</v>
      </c>
      <c r="K106" s="464"/>
      <c r="L106" s="577">
        <v>837131.41473579162</v>
      </c>
      <c r="M106" s="577">
        <v>-705172.63</v>
      </c>
      <c r="N106" s="577">
        <v>131958.78473579159</v>
      </c>
      <c r="O106" s="577">
        <v>10975.61</v>
      </c>
      <c r="P106" s="464"/>
      <c r="Q106" s="589">
        <v>1553279.654735792</v>
      </c>
      <c r="R106" s="575">
        <v>506644.39112731232</v>
      </c>
      <c r="S106" s="573">
        <v>2059924.0458631041</v>
      </c>
    </row>
    <row r="107" spans="1:19" ht="12.75" customHeight="1">
      <c r="A107" s="437">
        <v>280</v>
      </c>
      <c r="B107" s="437" t="s">
        <v>148</v>
      </c>
      <c r="C107" s="464">
        <v>1051</v>
      </c>
      <c r="D107" s="464">
        <v>76</v>
      </c>
      <c r="E107" s="464">
        <v>255</v>
      </c>
      <c r="G107" s="464">
        <v>87737.48000000001</v>
      </c>
      <c r="H107" s="464">
        <v>55808.320000000007</v>
      </c>
      <c r="I107" s="464">
        <v>21037.5</v>
      </c>
      <c r="J107" s="577">
        <v>164583.29999999999</v>
      </c>
      <c r="K107" s="464"/>
      <c r="L107" s="577">
        <v>65545.682932981479</v>
      </c>
      <c r="M107" s="577">
        <v>-82291.650000000009</v>
      </c>
      <c r="N107" s="577">
        <v>-16745.96706701853</v>
      </c>
      <c r="O107" s="577">
        <v>8065.65</v>
      </c>
      <c r="P107" s="464"/>
      <c r="Q107" s="589">
        <v>155902.98293298151</v>
      </c>
      <c r="R107" s="575">
        <v>86845.478161897903</v>
      </c>
      <c r="S107" s="573">
        <v>242748.4610948794</v>
      </c>
    </row>
    <row r="108" spans="1:19" ht="12.75" customHeight="1">
      <c r="A108" s="437">
        <v>284</v>
      </c>
      <c r="B108" s="437" t="s">
        <v>149</v>
      </c>
      <c r="C108" s="464">
        <v>1113</v>
      </c>
      <c r="D108" s="464">
        <v>98</v>
      </c>
      <c r="E108" s="464">
        <v>110</v>
      </c>
      <c r="G108" s="464">
        <v>92913.24</v>
      </c>
      <c r="H108" s="464">
        <v>71963.360000000001</v>
      </c>
      <c r="I108" s="464">
        <v>9075</v>
      </c>
      <c r="J108" s="577">
        <v>173951.6</v>
      </c>
      <c r="K108" s="464"/>
      <c r="L108" s="577">
        <v>76465.256699345337</v>
      </c>
      <c r="M108" s="577">
        <v>-86975.8</v>
      </c>
      <c r="N108" s="577">
        <v>-10510.54330065467</v>
      </c>
      <c r="O108" s="577">
        <v>3479.3</v>
      </c>
      <c r="P108" s="464"/>
      <c r="Q108" s="589">
        <v>166920.35669934531</v>
      </c>
      <c r="R108" s="575">
        <v>87024.389776757715</v>
      </c>
      <c r="S108" s="573">
        <v>253944.74647610309</v>
      </c>
    </row>
    <row r="109" spans="1:19" ht="12.75" customHeight="1">
      <c r="A109" s="437">
        <v>285</v>
      </c>
      <c r="B109" s="437" t="s">
        <v>150</v>
      </c>
      <c r="C109" s="464">
        <v>28188</v>
      </c>
      <c r="D109" s="464">
        <v>4155</v>
      </c>
      <c r="E109" s="464">
        <v>5330</v>
      </c>
      <c r="G109" s="464">
        <v>2353134.2400000002</v>
      </c>
      <c r="H109" s="464">
        <v>3051099.6</v>
      </c>
      <c r="I109" s="464">
        <v>439725</v>
      </c>
      <c r="J109" s="577">
        <v>5843958.8399999999</v>
      </c>
      <c r="K109" s="464"/>
      <c r="L109" s="577">
        <v>3250240.674198756</v>
      </c>
      <c r="M109" s="577">
        <v>-2921979.42</v>
      </c>
      <c r="N109" s="577">
        <v>328261.25419875613</v>
      </c>
      <c r="O109" s="577">
        <v>168587.9</v>
      </c>
      <c r="P109" s="464"/>
      <c r="Q109" s="589">
        <v>6340807.9941987563</v>
      </c>
      <c r="R109" s="575">
        <v>2531911.9897187669</v>
      </c>
      <c r="S109" s="573">
        <v>8872719.9839175232</v>
      </c>
    </row>
    <row r="110" spans="1:19" ht="12.75" customHeight="1">
      <c r="A110" s="437">
        <v>286</v>
      </c>
      <c r="B110" s="437" t="s">
        <v>151</v>
      </c>
      <c r="C110" s="464">
        <v>42941</v>
      </c>
      <c r="D110" s="464">
        <v>5254</v>
      </c>
      <c r="E110" s="464">
        <v>4125</v>
      </c>
      <c r="G110" s="464">
        <v>3584714.68</v>
      </c>
      <c r="H110" s="464">
        <v>3858117.28</v>
      </c>
      <c r="I110" s="464">
        <v>340312.5</v>
      </c>
      <c r="J110" s="577">
        <v>7783144.4600000009</v>
      </c>
      <c r="K110" s="464"/>
      <c r="L110" s="577">
        <v>4309854.917447458</v>
      </c>
      <c r="M110" s="577">
        <v>-3891572.23</v>
      </c>
      <c r="N110" s="577">
        <v>418282.68744745757</v>
      </c>
      <c r="O110" s="577">
        <v>130473.75</v>
      </c>
      <c r="P110" s="464"/>
      <c r="Q110" s="589">
        <v>8331900.8974474575</v>
      </c>
      <c r="R110" s="575">
        <v>3290555.4031940098</v>
      </c>
      <c r="S110" s="573">
        <v>11622456.30064147</v>
      </c>
    </row>
    <row r="111" spans="1:19" ht="12.75" customHeight="1">
      <c r="A111" s="437">
        <v>287</v>
      </c>
      <c r="B111" s="437" t="s">
        <v>152</v>
      </c>
      <c r="C111" s="464">
        <v>2949</v>
      </c>
      <c r="D111" s="464">
        <v>252</v>
      </c>
      <c r="E111" s="464">
        <v>407</v>
      </c>
      <c r="G111" s="464">
        <v>246182.52</v>
      </c>
      <c r="H111" s="464">
        <v>185048.64</v>
      </c>
      <c r="I111" s="464">
        <v>33577.5</v>
      </c>
      <c r="J111" s="577">
        <v>464808.66</v>
      </c>
      <c r="K111" s="464"/>
      <c r="L111" s="577">
        <v>221920.0154031514</v>
      </c>
      <c r="M111" s="577">
        <v>-232404.33</v>
      </c>
      <c r="N111" s="577">
        <v>-10484.31459684865</v>
      </c>
      <c r="O111" s="577">
        <v>12873.41</v>
      </c>
      <c r="P111" s="464"/>
      <c r="Q111" s="589">
        <v>467197.75540315133</v>
      </c>
      <c r="R111" s="575">
        <v>89345.671418381593</v>
      </c>
      <c r="S111" s="573">
        <v>556543.42682153289</v>
      </c>
    </row>
    <row r="112" spans="1:19" ht="12.75" customHeight="1">
      <c r="A112" s="437">
        <v>288</v>
      </c>
      <c r="B112" s="437" t="s">
        <v>153</v>
      </c>
      <c r="C112" s="464">
        <v>3371</v>
      </c>
      <c r="D112" s="464">
        <v>203</v>
      </c>
      <c r="E112" s="464">
        <v>311</v>
      </c>
      <c r="G112" s="464">
        <v>281411.08</v>
      </c>
      <c r="H112" s="464">
        <v>149066.96</v>
      </c>
      <c r="I112" s="464">
        <v>25657.5</v>
      </c>
      <c r="J112" s="577">
        <v>456135.54</v>
      </c>
      <c r="K112" s="464"/>
      <c r="L112" s="577">
        <v>159702.2463297116</v>
      </c>
      <c r="M112" s="577">
        <v>-228067.77</v>
      </c>
      <c r="N112" s="577">
        <v>-68365.523670288443</v>
      </c>
      <c r="O112" s="577">
        <v>9836.93</v>
      </c>
      <c r="P112" s="464"/>
      <c r="Q112" s="589">
        <v>397606.94632971159</v>
      </c>
      <c r="R112" s="575">
        <v>191605.2700826042</v>
      </c>
      <c r="S112" s="573">
        <v>589212.21641231584</v>
      </c>
    </row>
    <row r="113" spans="1:19" ht="12.75" customHeight="1">
      <c r="A113" s="437">
        <v>290</v>
      </c>
      <c r="B113" s="437" t="s">
        <v>154</v>
      </c>
      <c r="C113" s="464">
        <v>3592</v>
      </c>
      <c r="D113" s="464">
        <v>450</v>
      </c>
      <c r="E113" s="464">
        <v>214</v>
      </c>
      <c r="G113" s="464">
        <v>299860.15999999997</v>
      </c>
      <c r="H113" s="464">
        <v>330444</v>
      </c>
      <c r="I113" s="464">
        <v>17655</v>
      </c>
      <c r="J113" s="577">
        <v>647959.16</v>
      </c>
      <c r="K113" s="464"/>
      <c r="L113" s="577">
        <v>450707.13419663347</v>
      </c>
      <c r="M113" s="577">
        <v>-323979.58</v>
      </c>
      <c r="N113" s="577">
        <v>126727.5541966335</v>
      </c>
      <c r="O113" s="577">
        <v>6768.82</v>
      </c>
      <c r="P113" s="464"/>
      <c r="Q113" s="589">
        <v>781455.5341966335</v>
      </c>
      <c r="R113" s="575">
        <v>332602.48980097403</v>
      </c>
      <c r="S113" s="573">
        <v>1114058.0239976069</v>
      </c>
    </row>
    <row r="114" spans="1:19" ht="12.75" customHeight="1">
      <c r="A114" s="437">
        <v>291</v>
      </c>
      <c r="B114" s="437" t="s">
        <v>155</v>
      </c>
      <c r="C114" s="464">
        <v>909</v>
      </c>
      <c r="D114" s="464">
        <v>104</v>
      </c>
      <c r="E114" s="464">
        <v>50</v>
      </c>
      <c r="G114" s="464">
        <v>75883.320000000007</v>
      </c>
      <c r="H114" s="464">
        <v>76369.279999999999</v>
      </c>
      <c r="I114" s="464">
        <v>4125</v>
      </c>
      <c r="J114" s="577">
        <v>156377.60000000001</v>
      </c>
      <c r="K114" s="464"/>
      <c r="L114" s="577">
        <v>62971.557696248943</v>
      </c>
      <c r="M114" s="577">
        <v>-78188.800000000003</v>
      </c>
      <c r="N114" s="577">
        <v>-15217.24230375106</v>
      </c>
      <c r="O114" s="577">
        <v>1581.5</v>
      </c>
      <c r="P114" s="464"/>
      <c r="Q114" s="589">
        <v>142741.85769624889</v>
      </c>
      <c r="R114" s="575">
        <v>104221.2387876336</v>
      </c>
      <c r="S114" s="573">
        <v>246963.09648388249</v>
      </c>
    </row>
    <row r="115" spans="1:19" ht="12.75" customHeight="1">
      <c r="A115" s="437">
        <v>297</v>
      </c>
      <c r="B115" s="437" t="s">
        <v>156</v>
      </c>
      <c r="C115" s="464">
        <v>75100</v>
      </c>
      <c r="D115" s="464">
        <v>7905</v>
      </c>
      <c r="E115" s="464">
        <v>7029</v>
      </c>
      <c r="G115" s="464">
        <v>6269348</v>
      </c>
      <c r="H115" s="464">
        <v>5804799.6000000006</v>
      </c>
      <c r="I115" s="464">
        <v>579892.5</v>
      </c>
      <c r="J115" s="577">
        <v>12654040.1</v>
      </c>
      <c r="K115" s="464"/>
      <c r="L115" s="577">
        <v>5769786.851199815</v>
      </c>
      <c r="M115" s="577">
        <v>-6327020.0500000007</v>
      </c>
      <c r="N115" s="577">
        <v>-557233.1988001857</v>
      </c>
      <c r="O115" s="577">
        <v>222327.27</v>
      </c>
      <c r="P115" s="464"/>
      <c r="Q115" s="589">
        <v>12319134.171199819</v>
      </c>
      <c r="R115" s="575">
        <v>2566588.426436061</v>
      </c>
      <c r="S115" s="573">
        <v>14885722.59763588</v>
      </c>
    </row>
    <row r="116" spans="1:19" ht="12.75" customHeight="1">
      <c r="A116" s="437">
        <v>300</v>
      </c>
      <c r="B116" s="437" t="s">
        <v>157</v>
      </c>
      <c r="C116" s="464">
        <v>1654</v>
      </c>
      <c r="D116" s="464">
        <v>93</v>
      </c>
      <c r="E116" s="464">
        <v>75</v>
      </c>
      <c r="G116" s="464">
        <v>138075.92000000001</v>
      </c>
      <c r="H116" s="464">
        <v>68291.760000000009</v>
      </c>
      <c r="I116" s="464">
        <v>6187.5</v>
      </c>
      <c r="J116" s="577">
        <v>212555.18</v>
      </c>
      <c r="K116" s="464"/>
      <c r="L116" s="577">
        <v>94246.765330547962</v>
      </c>
      <c r="M116" s="577">
        <v>-106277.59</v>
      </c>
      <c r="N116" s="577">
        <v>-12030.824669452049</v>
      </c>
      <c r="O116" s="577">
        <v>2372.25</v>
      </c>
      <c r="P116" s="464"/>
      <c r="Q116" s="589">
        <v>202896.60533054799</v>
      </c>
      <c r="R116" s="575">
        <v>68336.454363216923</v>
      </c>
      <c r="S116" s="573">
        <v>271233.0596937649</v>
      </c>
    </row>
    <row r="117" spans="1:19" ht="12.75" customHeight="1">
      <c r="A117" s="437">
        <v>301</v>
      </c>
      <c r="B117" s="437" t="s">
        <v>158</v>
      </c>
      <c r="C117" s="464">
        <v>9970</v>
      </c>
      <c r="D117" s="464">
        <v>901</v>
      </c>
      <c r="E117" s="464">
        <v>580</v>
      </c>
      <c r="G117" s="464">
        <v>832295.60000000009</v>
      </c>
      <c r="H117" s="464">
        <v>661622.32000000007</v>
      </c>
      <c r="I117" s="464">
        <v>47850</v>
      </c>
      <c r="J117" s="577">
        <v>1541767.92</v>
      </c>
      <c r="K117" s="464"/>
      <c r="L117" s="577">
        <v>907125.05266039004</v>
      </c>
      <c r="M117" s="577">
        <v>-770883.96000000008</v>
      </c>
      <c r="N117" s="577">
        <v>136241.09266038999</v>
      </c>
      <c r="O117" s="577">
        <v>18345.400000000001</v>
      </c>
      <c r="P117" s="464"/>
      <c r="Q117" s="589">
        <v>1696354.4126603899</v>
      </c>
      <c r="R117" s="575">
        <v>724219.97566554113</v>
      </c>
      <c r="S117" s="573">
        <v>2420574.388325932</v>
      </c>
    </row>
    <row r="118" spans="1:19" ht="12.75" customHeight="1">
      <c r="A118" s="437">
        <v>304</v>
      </c>
      <c r="B118" s="437" t="s">
        <v>159</v>
      </c>
      <c r="C118" s="464">
        <v>459</v>
      </c>
      <c r="D118" s="464">
        <v>44</v>
      </c>
      <c r="E118" s="464">
        <v>47</v>
      </c>
      <c r="G118" s="464">
        <v>38317.32</v>
      </c>
      <c r="H118" s="464">
        <v>32310.080000000002</v>
      </c>
      <c r="I118" s="464">
        <v>3877.5</v>
      </c>
      <c r="J118" s="577">
        <v>74504.899999999994</v>
      </c>
      <c r="K118" s="464"/>
      <c r="L118" s="577">
        <v>56658.54043608121</v>
      </c>
      <c r="M118" s="577">
        <v>-37252.449999999997</v>
      </c>
      <c r="N118" s="577">
        <v>19406.090436081209</v>
      </c>
      <c r="O118" s="577">
        <v>1486.61</v>
      </c>
      <c r="P118" s="464"/>
      <c r="Q118" s="589">
        <v>95397.600436081208</v>
      </c>
      <c r="R118" s="575">
        <v>17393.835863849799</v>
      </c>
      <c r="S118" s="573">
        <v>112791.436299931</v>
      </c>
    </row>
    <row r="119" spans="1:19" ht="12.75" customHeight="1">
      <c r="A119" s="437">
        <v>305</v>
      </c>
      <c r="B119" s="437" t="s">
        <v>160</v>
      </c>
      <c r="C119" s="464">
        <v>7791</v>
      </c>
      <c r="D119" s="464">
        <v>973</v>
      </c>
      <c r="E119" s="464">
        <v>595</v>
      </c>
      <c r="G119" s="464">
        <v>650392.68000000005</v>
      </c>
      <c r="H119" s="464">
        <v>714493.3600000001</v>
      </c>
      <c r="I119" s="464">
        <v>49087.5</v>
      </c>
      <c r="J119" s="577">
        <v>1413973.54</v>
      </c>
      <c r="K119" s="464"/>
      <c r="L119" s="577">
        <v>811018.71500169137</v>
      </c>
      <c r="M119" s="577">
        <v>-706986.77</v>
      </c>
      <c r="N119" s="577">
        <v>104031.9450016913</v>
      </c>
      <c r="O119" s="577">
        <v>18819.849999999999</v>
      </c>
      <c r="P119" s="464"/>
      <c r="Q119" s="589">
        <v>1536825.335001691</v>
      </c>
      <c r="R119" s="575">
        <v>826203.6637767629</v>
      </c>
      <c r="S119" s="573">
        <v>2363028.998778454</v>
      </c>
    </row>
    <row r="120" spans="1:19" ht="12.75" customHeight="1">
      <c r="A120" s="437">
        <v>309</v>
      </c>
      <c r="B120" s="437" t="s">
        <v>161</v>
      </c>
      <c r="C120" s="464">
        <v>3175</v>
      </c>
      <c r="D120" s="464">
        <v>633</v>
      </c>
      <c r="E120" s="464">
        <v>414</v>
      </c>
      <c r="G120" s="464">
        <v>265049</v>
      </c>
      <c r="H120" s="464">
        <v>464824.56000000011</v>
      </c>
      <c r="I120" s="464">
        <v>34155</v>
      </c>
      <c r="J120" s="577">
        <v>764028.56</v>
      </c>
      <c r="K120" s="464"/>
      <c r="L120" s="577">
        <v>575869.51710974216</v>
      </c>
      <c r="M120" s="577">
        <v>-382014.28</v>
      </c>
      <c r="N120" s="577">
        <v>193855.2371097421</v>
      </c>
      <c r="O120" s="577">
        <v>13094.82</v>
      </c>
      <c r="P120" s="464"/>
      <c r="Q120" s="589">
        <v>970978.61710974213</v>
      </c>
      <c r="R120" s="575">
        <v>456450.37067146302</v>
      </c>
      <c r="S120" s="573">
        <v>1427428.987781205</v>
      </c>
    </row>
    <row r="121" spans="1:19" ht="12.75" customHeight="1">
      <c r="A121" s="437">
        <v>312</v>
      </c>
      <c r="B121" s="437" t="s">
        <v>162</v>
      </c>
      <c r="C121" s="464">
        <v>503</v>
      </c>
      <c r="D121" s="464">
        <v>54</v>
      </c>
      <c r="E121" s="464">
        <v>31</v>
      </c>
      <c r="G121" s="464">
        <v>41990.44</v>
      </c>
      <c r="H121" s="464">
        <v>39653.280000000013</v>
      </c>
      <c r="I121" s="464">
        <v>2557.5</v>
      </c>
      <c r="J121" s="577">
        <v>84201.22</v>
      </c>
      <c r="K121" s="464"/>
      <c r="L121" s="577">
        <v>35561.583317379693</v>
      </c>
      <c r="M121" s="577">
        <v>-42100.61</v>
      </c>
      <c r="N121" s="577">
        <v>-6539.0266826203078</v>
      </c>
      <c r="O121" s="577">
        <v>980.53</v>
      </c>
      <c r="P121" s="464"/>
      <c r="Q121" s="589">
        <v>78642.723317379685</v>
      </c>
      <c r="R121" s="575">
        <v>87511.863550312206</v>
      </c>
      <c r="S121" s="573">
        <v>166154.58686769189</v>
      </c>
    </row>
    <row r="122" spans="1:19" ht="12.75" customHeight="1">
      <c r="A122" s="437">
        <v>316</v>
      </c>
      <c r="B122" s="437" t="s">
        <v>163</v>
      </c>
      <c r="C122" s="464">
        <v>2262</v>
      </c>
      <c r="D122" s="464">
        <v>280</v>
      </c>
      <c r="E122" s="464">
        <v>192</v>
      </c>
      <c r="G122" s="464">
        <v>188831.76</v>
      </c>
      <c r="H122" s="464">
        <v>205609.60000000001</v>
      </c>
      <c r="I122" s="464">
        <v>15840</v>
      </c>
      <c r="J122" s="577">
        <v>410281.36</v>
      </c>
      <c r="K122" s="464"/>
      <c r="L122" s="577">
        <v>295325.26354987558</v>
      </c>
      <c r="M122" s="577">
        <v>-205140.68</v>
      </c>
      <c r="N122" s="577">
        <v>90184.58354987565</v>
      </c>
      <c r="O122" s="577">
        <v>6072.96</v>
      </c>
      <c r="P122" s="464"/>
      <c r="Q122" s="589">
        <v>506538.90354987571</v>
      </c>
      <c r="R122" s="575">
        <v>221465.72235582871</v>
      </c>
      <c r="S122" s="573">
        <v>728004.62590570434</v>
      </c>
    </row>
    <row r="123" spans="1:19" ht="12.75" customHeight="1">
      <c r="A123" s="437">
        <v>317</v>
      </c>
      <c r="B123" s="437" t="s">
        <v>164</v>
      </c>
      <c r="C123" s="464">
        <v>1174</v>
      </c>
      <c r="D123" s="464">
        <v>132</v>
      </c>
      <c r="E123" s="464">
        <v>39</v>
      </c>
      <c r="G123" s="464">
        <v>98005.52</v>
      </c>
      <c r="H123" s="464">
        <v>96930.240000000005</v>
      </c>
      <c r="I123" s="464">
        <v>3217.5</v>
      </c>
      <c r="J123" s="577">
        <v>198153.26</v>
      </c>
      <c r="K123" s="464"/>
      <c r="L123" s="577">
        <v>110524.5108701656</v>
      </c>
      <c r="M123" s="577">
        <v>-99076.63</v>
      </c>
      <c r="N123" s="577">
        <v>11447.880870165551</v>
      </c>
      <c r="O123" s="577">
        <v>1233.57</v>
      </c>
      <c r="P123" s="464"/>
      <c r="Q123" s="589">
        <v>210834.71087016561</v>
      </c>
      <c r="R123" s="575">
        <v>72162.395143372414</v>
      </c>
      <c r="S123" s="573">
        <v>282997.10601353802</v>
      </c>
    </row>
    <row r="124" spans="1:19" ht="12.75" customHeight="1">
      <c r="A124" s="437">
        <v>320</v>
      </c>
      <c r="B124" s="437" t="s">
        <v>165</v>
      </c>
      <c r="C124" s="464">
        <v>3265</v>
      </c>
      <c r="D124" s="464">
        <v>570</v>
      </c>
      <c r="E124" s="464">
        <v>280</v>
      </c>
      <c r="G124" s="464">
        <v>272562.2</v>
      </c>
      <c r="H124" s="464">
        <v>418562.4</v>
      </c>
      <c r="I124" s="464">
        <v>23100</v>
      </c>
      <c r="J124" s="577">
        <v>714224.60000000009</v>
      </c>
      <c r="K124" s="464"/>
      <c r="L124" s="577">
        <v>467729.30808518728</v>
      </c>
      <c r="M124" s="577">
        <v>-357112.3</v>
      </c>
      <c r="N124" s="577">
        <v>110617.00808518731</v>
      </c>
      <c r="O124" s="577">
        <v>8856.4</v>
      </c>
      <c r="P124" s="464"/>
      <c r="Q124" s="589">
        <v>833698.00808518741</v>
      </c>
      <c r="R124" s="575">
        <v>337314.3377577379</v>
      </c>
      <c r="S124" s="573">
        <v>1171012.3458429249</v>
      </c>
    </row>
    <row r="125" spans="1:19" ht="12.75" customHeight="1">
      <c r="A125" s="437">
        <v>322</v>
      </c>
      <c r="B125" s="437" t="s">
        <v>166</v>
      </c>
      <c r="C125" s="464">
        <v>3191</v>
      </c>
      <c r="D125" s="464">
        <v>273</v>
      </c>
      <c r="E125" s="464">
        <v>240</v>
      </c>
      <c r="G125" s="464">
        <v>266384.68</v>
      </c>
      <c r="H125" s="464">
        <v>200469.36</v>
      </c>
      <c r="I125" s="464">
        <v>19800</v>
      </c>
      <c r="J125" s="577">
        <v>486654.04</v>
      </c>
      <c r="K125" s="464"/>
      <c r="L125" s="577">
        <v>259399.40554844021</v>
      </c>
      <c r="M125" s="577">
        <v>-243327.02</v>
      </c>
      <c r="N125" s="577">
        <v>16072.385548440159</v>
      </c>
      <c r="O125" s="577">
        <v>7591.2</v>
      </c>
      <c r="P125" s="464"/>
      <c r="Q125" s="589">
        <v>510317.62554844021</v>
      </c>
      <c r="R125" s="575">
        <v>121282.1569670645</v>
      </c>
      <c r="S125" s="573">
        <v>631599.78251550463</v>
      </c>
    </row>
    <row r="126" spans="1:19" ht="12.75" customHeight="1">
      <c r="A126" s="437">
        <v>398</v>
      </c>
      <c r="B126" s="437" t="s">
        <v>167</v>
      </c>
      <c r="C126" s="464">
        <v>69442</v>
      </c>
      <c r="D126" s="464">
        <v>10240</v>
      </c>
      <c r="E126" s="464">
        <v>11259</v>
      </c>
      <c r="G126" s="464">
        <v>5797018.1600000001</v>
      </c>
      <c r="H126" s="464">
        <v>7519436.8000000007</v>
      </c>
      <c r="I126" s="464">
        <v>928867.5</v>
      </c>
      <c r="J126" s="577">
        <v>14245322.460000001</v>
      </c>
      <c r="K126" s="464"/>
      <c r="L126" s="577">
        <v>8194044.0977809792</v>
      </c>
      <c r="M126" s="577">
        <v>-7122661.2300000004</v>
      </c>
      <c r="N126" s="577">
        <v>1071382.867780979</v>
      </c>
      <c r="O126" s="577">
        <v>356122.17</v>
      </c>
      <c r="P126" s="464"/>
      <c r="Q126" s="589">
        <v>15672827.497780981</v>
      </c>
      <c r="R126" s="575">
        <v>3107047.1546566971</v>
      </c>
      <c r="S126" s="573">
        <v>18779874.652437679</v>
      </c>
    </row>
    <row r="127" spans="1:19" ht="12.75" customHeight="1">
      <c r="A127" s="437">
        <v>399</v>
      </c>
      <c r="B127" s="437" t="s">
        <v>168</v>
      </c>
      <c r="C127" s="464">
        <v>4032</v>
      </c>
      <c r="D127" s="464">
        <v>263</v>
      </c>
      <c r="E127" s="464">
        <v>142</v>
      </c>
      <c r="G127" s="464">
        <v>336591.35999999999</v>
      </c>
      <c r="H127" s="464">
        <v>193126.16</v>
      </c>
      <c r="I127" s="464">
        <v>11715</v>
      </c>
      <c r="J127" s="577">
        <v>541432.52</v>
      </c>
      <c r="K127" s="464"/>
      <c r="L127" s="577">
        <v>253992.7466052977</v>
      </c>
      <c r="M127" s="577">
        <v>-270716.26</v>
      </c>
      <c r="N127" s="577">
        <v>-16723.51339470228</v>
      </c>
      <c r="O127" s="577">
        <v>4491.46</v>
      </c>
      <c r="P127" s="464"/>
      <c r="Q127" s="589">
        <v>529200.46660529776</v>
      </c>
      <c r="R127" s="575">
        <v>216844.37315656021</v>
      </c>
      <c r="S127" s="573">
        <v>746044.83976185787</v>
      </c>
    </row>
    <row r="128" spans="1:19" ht="12.75" customHeight="1">
      <c r="A128" s="437">
        <v>400</v>
      </c>
      <c r="B128" s="437" t="s">
        <v>169</v>
      </c>
      <c r="C128" s="464">
        <v>4609</v>
      </c>
      <c r="D128" s="464">
        <v>449</v>
      </c>
      <c r="E128" s="464">
        <v>1005</v>
      </c>
      <c r="G128" s="464">
        <v>384759.32</v>
      </c>
      <c r="H128" s="464">
        <v>329709.68000000011</v>
      </c>
      <c r="I128" s="464">
        <v>82912.5</v>
      </c>
      <c r="J128" s="577">
        <v>797381.5</v>
      </c>
      <c r="K128" s="464"/>
      <c r="L128" s="577">
        <v>436346.8424511734</v>
      </c>
      <c r="M128" s="577">
        <v>-398690.75</v>
      </c>
      <c r="N128" s="577">
        <v>37656.092451173397</v>
      </c>
      <c r="O128" s="577">
        <v>31788.15</v>
      </c>
      <c r="P128" s="464"/>
      <c r="Q128" s="589">
        <v>866825.74245117337</v>
      </c>
      <c r="R128" s="575">
        <v>275336.38565458701</v>
      </c>
      <c r="S128" s="573">
        <v>1142162.1281057601</v>
      </c>
    </row>
    <row r="129" spans="1:19" ht="12.75" customHeight="1">
      <c r="A129" s="437">
        <v>402</v>
      </c>
      <c r="B129" s="437" t="s">
        <v>170</v>
      </c>
      <c r="C129" s="464">
        <v>4699</v>
      </c>
      <c r="D129" s="464">
        <v>583</v>
      </c>
      <c r="E129" s="464">
        <v>257</v>
      </c>
      <c r="G129" s="464">
        <v>392272.52</v>
      </c>
      <c r="H129" s="464">
        <v>428108.56000000011</v>
      </c>
      <c r="I129" s="464">
        <v>21202.5</v>
      </c>
      <c r="J129" s="577">
        <v>841583.58000000007</v>
      </c>
      <c r="K129" s="464"/>
      <c r="L129" s="577">
        <v>469312.27994657471</v>
      </c>
      <c r="M129" s="577">
        <v>-420791.79</v>
      </c>
      <c r="N129" s="577">
        <v>48520.489946574613</v>
      </c>
      <c r="O129" s="577">
        <v>8128.91</v>
      </c>
      <c r="P129" s="464"/>
      <c r="Q129" s="589">
        <v>898232.97994657478</v>
      </c>
      <c r="R129" s="575">
        <v>410445.25392134901</v>
      </c>
      <c r="S129" s="573">
        <v>1308678.233867924</v>
      </c>
    </row>
    <row r="130" spans="1:19" ht="12.75" customHeight="1">
      <c r="A130" s="437">
        <v>403</v>
      </c>
      <c r="B130" s="437" t="s">
        <v>171</v>
      </c>
      <c r="C130" s="464">
        <v>1256</v>
      </c>
      <c r="D130" s="464">
        <v>99</v>
      </c>
      <c r="E130" s="464">
        <v>166</v>
      </c>
      <c r="G130" s="464">
        <v>104850.88</v>
      </c>
      <c r="H130" s="464">
        <v>72697.680000000008</v>
      </c>
      <c r="I130" s="464">
        <v>13695</v>
      </c>
      <c r="J130" s="577">
        <v>191243.56</v>
      </c>
      <c r="K130" s="464"/>
      <c r="L130" s="577">
        <v>94930.791254424126</v>
      </c>
      <c r="M130" s="577">
        <v>-95621.78</v>
      </c>
      <c r="N130" s="577">
        <v>-690.9887455758726</v>
      </c>
      <c r="O130" s="577">
        <v>5250.58</v>
      </c>
      <c r="P130" s="464"/>
      <c r="Q130" s="589">
        <v>195803.1512544241</v>
      </c>
      <c r="R130" s="575">
        <v>71252.250560115805</v>
      </c>
      <c r="S130" s="573">
        <v>267055.40181453992</v>
      </c>
    </row>
    <row r="131" spans="1:19" ht="12.75" customHeight="1">
      <c r="A131" s="437">
        <v>405</v>
      </c>
      <c r="B131" s="437" t="s">
        <v>172</v>
      </c>
      <c r="C131" s="464">
        <v>42925</v>
      </c>
      <c r="D131" s="464">
        <v>5078</v>
      </c>
      <c r="E131" s="464">
        <v>7228</v>
      </c>
      <c r="G131" s="464">
        <v>3583379</v>
      </c>
      <c r="H131" s="464">
        <v>3728876.96</v>
      </c>
      <c r="I131" s="464">
        <v>596310</v>
      </c>
      <c r="J131" s="577">
        <v>7908565.9600000009</v>
      </c>
      <c r="K131" s="464"/>
      <c r="L131" s="577">
        <v>4300658.389887712</v>
      </c>
      <c r="M131" s="577">
        <v>-3954282.98</v>
      </c>
      <c r="N131" s="577">
        <v>346375.40988771152</v>
      </c>
      <c r="O131" s="577">
        <v>228621.64</v>
      </c>
      <c r="P131" s="464"/>
      <c r="Q131" s="589">
        <v>8483563.0098877121</v>
      </c>
      <c r="R131" s="575">
        <v>3915041.475505129</v>
      </c>
      <c r="S131" s="573">
        <v>12398604.485392841</v>
      </c>
    </row>
    <row r="132" spans="1:19" ht="12.75" customHeight="1">
      <c r="A132" s="437">
        <v>407</v>
      </c>
      <c r="B132" s="437" t="s">
        <v>173</v>
      </c>
      <c r="C132" s="464">
        <v>1284</v>
      </c>
      <c r="D132" s="464">
        <v>134</v>
      </c>
      <c r="E132" s="464">
        <v>172</v>
      </c>
      <c r="G132" s="464">
        <v>107188.32</v>
      </c>
      <c r="H132" s="464">
        <v>98398.88</v>
      </c>
      <c r="I132" s="464">
        <v>14190</v>
      </c>
      <c r="J132" s="577">
        <v>219777.2</v>
      </c>
      <c r="K132" s="464"/>
      <c r="L132" s="577">
        <v>117697.5214294153</v>
      </c>
      <c r="M132" s="577">
        <v>-109888.6</v>
      </c>
      <c r="N132" s="577">
        <v>7808.9214294152634</v>
      </c>
      <c r="O132" s="577">
        <v>5440.36</v>
      </c>
      <c r="P132" s="464"/>
      <c r="Q132" s="589">
        <v>233026.48142941529</v>
      </c>
      <c r="R132" s="575">
        <v>34873.246195508516</v>
      </c>
      <c r="S132" s="573">
        <v>267899.72762492381</v>
      </c>
    </row>
    <row r="133" spans="1:19" ht="12.75" customHeight="1">
      <c r="A133" s="437">
        <v>408</v>
      </c>
      <c r="B133" s="437" t="s">
        <v>174</v>
      </c>
      <c r="C133" s="464">
        <v>7544</v>
      </c>
      <c r="D133" s="464">
        <v>605</v>
      </c>
      <c r="E133" s="464">
        <v>545</v>
      </c>
      <c r="G133" s="464">
        <v>629773.12</v>
      </c>
      <c r="H133" s="464">
        <v>444263.6</v>
      </c>
      <c r="I133" s="464">
        <v>44962.5</v>
      </c>
      <c r="J133" s="577">
        <v>1118999.22</v>
      </c>
      <c r="K133" s="464"/>
      <c r="L133" s="577">
        <v>567757.39060920698</v>
      </c>
      <c r="M133" s="577">
        <v>-559499.61</v>
      </c>
      <c r="N133" s="577">
        <v>8257.780609206995</v>
      </c>
      <c r="O133" s="577">
        <v>17238.349999999999</v>
      </c>
      <c r="P133" s="464"/>
      <c r="Q133" s="589">
        <v>1144495.3506092071</v>
      </c>
      <c r="R133" s="575">
        <v>444363.51897678513</v>
      </c>
      <c r="S133" s="573">
        <v>1588858.8695859921</v>
      </c>
    </row>
    <row r="134" spans="1:19" ht="12.75" customHeight="1">
      <c r="A134" s="437">
        <v>410</v>
      </c>
      <c r="B134" s="437" t="s">
        <v>175</v>
      </c>
      <c r="C134" s="464">
        <v>9847</v>
      </c>
      <c r="D134" s="464">
        <v>1205</v>
      </c>
      <c r="E134" s="464">
        <v>371</v>
      </c>
      <c r="G134" s="464">
        <v>822027.56</v>
      </c>
      <c r="H134" s="464">
        <v>884855.60000000009</v>
      </c>
      <c r="I134" s="464">
        <v>30607.5</v>
      </c>
      <c r="J134" s="577">
        <v>1737490.66</v>
      </c>
      <c r="K134" s="464"/>
      <c r="L134" s="577">
        <v>1000908.517120439</v>
      </c>
      <c r="M134" s="577">
        <v>-868745.33000000007</v>
      </c>
      <c r="N134" s="577">
        <v>132163.1871204387</v>
      </c>
      <c r="O134" s="577">
        <v>11734.73</v>
      </c>
      <c r="P134" s="464"/>
      <c r="Q134" s="589">
        <v>1881388.5771204389</v>
      </c>
      <c r="R134" s="575">
        <v>691918.92126286472</v>
      </c>
      <c r="S134" s="573">
        <v>2573307.4983833032</v>
      </c>
    </row>
    <row r="135" spans="1:19" ht="12.75" customHeight="1">
      <c r="A135" s="437">
        <v>416</v>
      </c>
      <c r="B135" s="437" t="s">
        <v>176</v>
      </c>
      <c r="C135" s="464">
        <v>1519</v>
      </c>
      <c r="D135" s="464">
        <v>135</v>
      </c>
      <c r="E135" s="464">
        <v>70</v>
      </c>
      <c r="G135" s="464">
        <v>126806.12</v>
      </c>
      <c r="H135" s="464">
        <v>99133.200000000012</v>
      </c>
      <c r="I135" s="464">
        <v>5775</v>
      </c>
      <c r="J135" s="577">
        <v>231714.32</v>
      </c>
      <c r="K135" s="464"/>
      <c r="L135" s="577">
        <v>92702.397813294694</v>
      </c>
      <c r="M135" s="577">
        <v>-115857.16</v>
      </c>
      <c r="N135" s="577">
        <v>-23154.762186705309</v>
      </c>
      <c r="O135" s="577">
        <v>2214.1</v>
      </c>
      <c r="P135" s="464"/>
      <c r="Q135" s="589">
        <v>210773.6578132947</v>
      </c>
      <c r="R135" s="575">
        <v>111354.646344433</v>
      </c>
      <c r="S135" s="573">
        <v>322128.30415772769</v>
      </c>
    </row>
    <row r="136" spans="1:19" ht="12.75" customHeight="1">
      <c r="A136" s="437">
        <v>418</v>
      </c>
      <c r="B136" s="437" t="s">
        <v>177</v>
      </c>
      <c r="C136" s="464">
        <v>14121</v>
      </c>
      <c r="D136" s="464">
        <v>1145</v>
      </c>
      <c r="E136" s="464">
        <v>782</v>
      </c>
      <c r="G136" s="464">
        <v>1178821.08</v>
      </c>
      <c r="H136" s="464">
        <v>840796.4</v>
      </c>
      <c r="I136" s="464">
        <v>64515</v>
      </c>
      <c r="J136" s="577">
        <v>2084132.48</v>
      </c>
      <c r="K136" s="464"/>
      <c r="L136" s="577">
        <v>888494.65526414593</v>
      </c>
      <c r="M136" s="577">
        <v>-1042066.24</v>
      </c>
      <c r="N136" s="577">
        <v>-153571.58473585409</v>
      </c>
      <c r="O136" s="577">
        <v>24734.66</v>
      </c>
      <c r="P136" s="464"/>
      <c r="Q136" s="589">
        <v>1955295.5552641461</v>
      </c>
      <c r="R136" s="575">
        <v>1003107.126550815</v>
      </c>
      <c r="S136" s="573">
        <v>2958402.6818149611</v>
      </c>
    </row>
    <row r="137" spans="1:19" ht="12.75" customHeight="1">
      <c r="A137" s="437">
        <v>420</v>
      </c>
      <c r="B137" s="437" t="s">
        <v>178</v>
      </c>
      <c r="C137" s="464">
        <v>4576</v>
      </c>
      <c r="D137" s="464">
        <v>439</v>
      </c>
      <c r="E137" s="464">
        <v>243</v>
      </c>
      <c r="G137" s="464">
        <v>382004.47999999998</v>
      </c>
      <c r="H137" s="464">
        <v>322366.48</v>
      </c>
      <c r="I137" s="464">
        <v>20047.5</v>
      </c>
      <c r="J137" s="577">
        <v>724418.46000000008</v>
      </c>
      <c r="K137" s="464"/>
      <c r="L137" s="577">
        <v>430709.88750678528</v>
      </c>
      <c r="M137" s="577">
        <v>-362209.23</v>
      </c>
      <c r="N137" s="577">
        <v>68500.657506785239</v>
      </c>
      <c r="O137" s="577">
        <v>7686.09</v>
      </c>
      <c r="P137" s="464"/>
      <c r="Q137" s="589">
        <v>800605.20750678529</v>
      </c>
      <c r="R137" s="575">
        <v>269247.38487045898</v>
      </c>
      <c r="S137" s="573">
        <v>1069852.592377244</v>
      </c>
    </row>
    <row r="138" spans="1:19" ht="12.75" customHeight="1">
      <c r="A138" s="437">
        <v>421</v>
      </c>
      <c r="B138" s="437" t="s">
        <v>179</v>
      </c>
      <c r="C138" s="464">
        <v>325</v>
      </c>
      <c r="D138" s="464">
        <v>25</v>
      </c>
      <c r="E138" s="464">
        <v>10</v>
      </c>
      <c r="G138" s="464">
        <v>27131</v>
      </c>
      <c r="H138" s="464">
        <v>18358</v>
      </c>
      <c r="I138" s="464">
        <v>825</v>
      </c>
      <c r="J138" s="577">
        <v>46314</v>
      </c>
      <c r="K138" s="464"/>
      <c r="L138" s="577">
        <v>25243.736014532638</v>
      </c>
      <c r="M138" s="577">
        <v>-23157</v>
      </c>
      <c r="N138" s="577">
        <v>2086.736014532642</v>
      </c>
      <c r="O138" s="577">
        <v>316.3</v>
      </c>
      <c r="P138" s="464"/>
      <c r="Q138" s="589">
        <v>48717.036014532641</v>
      </c>
      <c r="R138" s="575">
        <v>14029.129123728861</v>
      </c>
      <c r="S138" s="573">
        <v>62746.165138261509</v>
      </c>
    </row>
    <row r="139" spans="1:19" ht="12.75" customHeight="1">
      <c r="A139" s="437">
        <v>422</v>
      </c>
      <c r="B139" s="437" t="s">
        <v>180</v>
      </c>
      <c r="C139" s="464">
        <v>4804</v>
      </c>
      <c r="D139" s="464">
        <v>911</v>
      </c>
      <c r="E139" s="464">
        <v>587</v>
      </c>
      <c r="G139" s="464">
        <v>401037.92</v>
      </c>
      <c r="H139" s="464">
        <v>668965.52</v>
      </c>
      <c r="I139" s="464">
        <v>48427.5</v>
      </c>
      <c r="J139" s="577">
        <v>1118430.94</v>
      </c>
      <c r="K139" s="464"/>
      <c r="L139" s="577">
        <v>844116.40845047403</v>
      </c>
      <c r="M139" s="577">
        <v>-559215.47</v>
      </c>
      <c r="N139" s="577">
        <v>284900.93845047412</v>
      </c>
      <c r="O139" s="577">
        <v>18566.810000000001</v>
      </c>
      <c r="P139" s="464"/>
      <c r="Q139" s="589">
        <v>1421898.6884504741</v>
      </c>
      <c r="R139" s="575">
        <v>530407.05315925088</v>
      </c>
      <c r="S139" s="573">
        <v>1952305.7416097249</v>
      </c>
    </row>
    <row r="140" spans="1:19" ht="12.75" customHeight="1">
      <c r="A140" s="437">
        <v>423</v>
      </c>
      <c r="B140" s="437" t="s">
        <v>181</v>
      </c>
      <c r="C140" s="464">
        <v>11696</v>
      </c>
      <c r="D140" s="464">
        <v>756</v>
      </c>
      <c r="E140" s="464">
        <v>936</v>
      </c>
      <c r="G140" s="464">
        <v>976382.08000000007</v>
      </c>
      <c r="H140" s="464">
        <v>555145.92000000004</v>
      </c>
      <c r="I140" s="464">
        <v>77220</v>
      </c>
      <c r="J140" s="577">
        <v>1608748</v>
      </c>
      <c r="K140" s="464"/>
      <c r="L140" s="577">
        <v>649808.82467276801</v>
      </c>
      <c r="M140" s="577">
        <v>-804374</v>
      </c>
      <c r="N140" s="577">
        <v>-154565.17532723199</v>
      </c>
      <c r="O140" s="577">
        <v>29605.68</v>
      </c>
      <c r="P140" s="464"/>
      <c r="Q140" s="589">
        <v>1483788.5046727681</v>
      </c>
      <c r="R140" s="575">
        <v>595485.90554074803</v>
      </c>
      <c r="S140" s="573">
        <v>2079274.4102135161</v>
      </c>
    </row>
    <row r="141" spans="1:19" ht="12.75" customHeight="1">
      <c r="A141" s="437">
        <v>425</v>
      </c>
      <c r="B141" s="437" t="s">
        <v>182</v>
      </c>
      <c r="C141" s="464">
        <v>5376</v>
      </c>
      <c r="D141" s="464">
        <v>414</v>
      </c>
      <c r="E141" s="464">
        <v>107</v>
      </c>
      <c r="G141" s="464">
        <v>448788.47999999998</v>
      </c>
      <c r="H141" s="464">
        <v>304008.48</v>
      </c>
      <c r="I141" s="464">
        <v>8827.5</v>
      </c>
      <c r="J141" s="577">
        <v>761624.46000000008</v>
      </c>
      <c r="K141" s="464"/>
      <c r="L141" s="577">
        <v>353006.52404754638</v>
      </c>
      <c r="M141" s="577">
        <v>-380812.23</v>
      </c>
      <c r="N141" s="577">
        <v>-27805.705952453602</v>
      </c>
      <c r="O141" s="577">
        <v>3384.41</v>
      </c>
      <c r="P141" s="464"/>
      <c r="Q141" s="589">
        <v>737203.16404754657</v>
      </c>
      <c r="R141" s="575">
        <v>255461.48908469811</v>
      </c>
      <c r="S141" s="573">
        <v>992664.6531322446</v>
      </c>
    </row>
    <row r="142" spans="1:19" ht="12.75" customHeight="1">
      <c r="A142" s="437">
        <v>426</v>
      </c>
      <c r="B142" s="437" t="s">
        <v>183</v>
      </c>
      <c r="C142" s="464">
        <v>6557</v>
      </c>
      <c r="D142" s="464">
        <v>780</v>
      </c>
      <c r="E142" s="464">
        <v>290</v>
      </c>
      <c r="G142" s="464">
        <v>547378.36</v>
      </c>
      <c r="H142" s="464">
        <v>572769.60000000009</v>
      </c>
      <c r="I142" s="464">
        <v>23925</v>
      </c>
      <c r="J142" s="577">
        <v>1144072.96</v>
      </c>
      <c r="K142" s="464"/>
      <c r="L142" s="577">
        <v>749114.65062256006</v>
      </c>
      <c r="M142" s="577">
        <v>-572036.48</v>
      </c>
      <c r="N142" s="577">
        <v>177078.17062256011</v>
      </c>
      <c r="O142" s="577">
        <v>9172.6999999999989</v>
      </c>
      <c r="P142" s="464"/>
      <c r="Q142" s="589">
        <v>1330323.8306225601</v>
      </c>
      <c r="R142" s="575">
        <v>406244.44872973999</v>
      </c>
      <c r="S142" s="573">
        <v>1736568.2793523001</v>
      </c>
    </row>
    <row r="143" spans="1:19" ht="12.75" customHeight="1">
      <c r="A143" s="437">
        <v>430</v>
      </c>
      <c r="B143" s="437" t="s">
        <v>184</v>
      </c>
      <c r="C143" s="464">
        <v>7863</v>
      </c>
      <c r="D143" s="464">
        <v>932</v>
      </c>
      <c r="E143" s="464">
        <v>859</v>
      </c>
      <c r="G143" s="464">
        <v>656403.24</v>
      </c>
      <c r="H143" s="464">
        <v>684386.24</v>
      </c>
      <c r="I143" s="464">
        <v>70867.5</v>
      </c>
      <c r="J143" s="577">
        <v>1411656.98</v>
      </c>
      <c r="K143" s="464"/>
      <c r="L143" s="577">
        <v>787384.29685335443</v>
      </c>
      <c r="M143" s="577">
        <v>-705828.49</v>
      </c>
      <c r="N143" s="577">
        <v>81555.806853354443</v>
      </c>
      <c r="O143" s="577">
        <v>27170.17</v>
      </c>
      <c r="P143" s="464"/>
      <c r="Q143" s="589">
        <v>1520382.9568533539</v>
      </c>
      <c r="R143" s="575">
        <v>798173.09282262519</v>
      </c>
      <c r="S143" s="573">
        <v>2318556.0496759801</v>
      </c>
    </row>
    <row r="144" spans="1:19" ht="12.75" customHeight="1">
      <c r="A144" s="437">
        <v>433</v>
      </c>
      <c r="B144" s="437" t="s">
        <v>185</v>
      </c>
      <c r="C144" s="464">
        <v>4142</v>
      </c>
      <c r="D144" s="464">
        <v>304</v>
      </c>
      <c r="E144" s="464">
        <v>258</v>
      </c>
      <c r="G144" s="464">
        <v>345774.16</v>
      </c>
      <c r="H144" s="464">
        <v>223233.28</v>
      </c>
      <c r="I144" s="464">
        <v>21285</v>
      </c>
      <c r="J144" s="577">
        <v>590292.44000000006</v>
      </c>
      <c r="K144" s="464"/>
      <c r="L144" s="577">
        <v>260982.4197540507</v>
      </c>
      <c r="M144" s="577">
        <v>-295146.21999999997</v>
      </c>
      <c r="N144" s="577">
        <v>-34163.800245949329</v>
      </c>
      <c r="O144" s="577">
        <v>8160.54</v>
      </c>
      <c r="P144" s="464"/>
      <c r="Q144" s="589">
        <v>564289.1797540508</v>
      </c>
      <c r="R144" s="575">
        <v>265265.14442149957</v>
      </c>
      <c r="S144" s="573">
        <v>829554.32417555037</v>
      </c>
    </row>
    <row r="145" spans="1:19" ht="12.75" customHeight="1">
      <c r="A145" s="437">
        <v>434</v>
      </c>
      <c r="B145" s="437" t="s">
        <v>186</v>
      </c>
      <c r="C145" s="464">
        <v>7668</v>
      </c>
      <c r="D145" s="464">
        <v>893</v>
      </c>
      <c r="E145" s="464">
        <v>829</v>
      </c>
      <c r="G145" s="464">
        <v>640124.64</v>
      </c>
      <c r="H145" s="464">
        <v>655747.76</v>
      </c>
      <c r="I145" s="464">
        <v>68392.5</v>
      </c>
      <c r="J145" s="577">
        <v>1364264.9</v>
      </c>
      <c r="K145" s="464"/>
      <c r="L145" s="577">
        <v>726678.35663265618</v>
      </c>
      <c r="M145" s="577">
        <v>-682132.45</v>
      </c>
      <c r="N145" s="577">
        <v>44545.906632656232</v>
      </c>
      <c r="O145" s="577">
        <v>26221.27</v>
      </c>
      <c r="P145" s="464"/>
      <c r="Q145" s="589">
        <v>1435032.0766326559</v>
      </c>
      <c r="R145" s="575">
        <v>379376.06370399118</v>
      </c>
      <c r="S145" s="573">
        <v>1814408.1403366469</v>
      </c>
    </row>
    <row r="146" spans="1:19" ht="12.75" customHeight="1">
      <c r="A146" s="437">
        <v>435</v>
      </c>
      <c r="B146" s="437" t="s">
        <v>187</v>
      </c>
      <c r="C146" s="464">
        <v>327</v>
      </c>
      <c r="D146" s="464">
        <v>38</v>
      </c>
      <c r="E146" s="464">
        <v>6</v>
      </c>
      <c r="G146" s="464">
        <v>27297.96</v>
      </c>
      <c r="H146" s="464">
        <v>27904.16</v>
      </c>
      <c r="I146" s="464">
        <v>495</v>
      </c>
      <c r="J146" s="577">
        <v>55697.12000000001</v>
      </c>
      <c r="K146" s="464"/>
      <c r="L146" s="577">
        <v>14769.62915948917</v>
      </c>
      <c r="M146" s="577">
        <v>-27848.560000000001</v>
      </c>
      <c r="N146" s="577">
        <v>-13078.93084051083</v>
      </c>
      <c r="O146" s="577">
        <v>189.78</v>
      </c>
      <c r="P146" s="464"/>
      <c r="Q146" s="589">
        <v>42807.969159489177</v>
      </c>
      <c r="R146" s="575">
        <v>24003.42280061579</v>
      </c>
      <c r="S146" s="573">
        <v>66811.391960104971</v>
      </c>
    </row>
    <row r="147" spans="1:19" ht="12.75" customHeight="1">
      <c r="A147" s="437">
        <v>436</v>
      </c>
      <c r="B147" s="437" t="s">
        <v>188</v>
      </c>
      <c r="C147" s="464">
        <v>1023</v>
      </c>
      <c r="D147" s="464">
        <v>94</v>
      </c>
      <c r="E147" s="464">
        <v>91</v>
      </c>
      <c r="G147" s="464">
        <v>85400.040000000008</v>
      </c>
      <c r="H147" s="464">
        <v>69026.080000000002</v>
      </c>
      <c r="I147" s="464">
        <v>7507.5</v>
      </c>
      <c r="J147" s="577">
        <v>161933.62</v>
      </c>
      <c r="K147" s="464"/>
      <c r="L147" s="577">
        <v>64638.64081509164</v>
      </c>
      <c r="M147" s="577">
        <v>-80966.81</v>
      </c>
      <c r="N147" s="577">
        <v>-16328.16918490836</v>
      </c>
      <c r="O147" s="577">
        <v>2878.33</v>
      </c>
      <c r="P147" s="464"/>
      <c r="Q147" s="589">
        <v>148483.7808150916</v>
      </c>
      <c r="R147" s="575">
        <v>33436.819269533007</v>
      </c>
      <c r="S147" s="573">
        <v>181920.6000846246</v>
      </c>
    </row>
    <row r="148" spans="1:19" ht="12.75" customHeight="1">
      <c r="A148" s="437">
        <v>440</v>
      </c>
      <c r="B148" s="437" t="s">
        <v>189</v>
      </c>
      <c r="C148" s="464">
        <v>2978</v>
      </c>
      <c r="D148" s="464">
        <v>93</v>
      </c>
      <c r="E148" s="464">
        <v>192</v>
      </c>
      <c r="G148" s="464">
        <v>248603.44</v>
      </c>
      <c r="H148" s="464">
        <v>68291.760000000009</v>
      </c>
      <c r="I148" s="464">
        <v>15840</v>
      </c>
      <c r="J148" s="577">
        <v>332735.2</v>
      </c>
      <c r="K148" s="464"/>
      <c r="L148" s="577">
        <v>81582.563476089519</v>
      </c>
      <c r="M148" s="577">
        <v>-166367.6</v>
      </c>
      <c r="N148" s="577">
        <v>-84785.036523910487</v>
      </c>
      <c r="O148" s="577">
        <v>6072.96</v>
      </c>
      <c r="P148" s="464"/>
      <c r="Q148" s="589">
        <v>254023.1234760895</v>
      </c>
      <c r="R148" s="575">
        <v>83198.100267148111</v>
      </c>
      <c r="S148" s="573">
        <v>337221.22374323767</v>
      </c>
    </row>
    <row r="149" spans="1:19" ht="12.75" customHeight="1">
      <c r="A149" s="437">
        <v>441</v>
      </c>
      <c r="B149" s="437" t="s">
        <v>190</v>
      </c>
      <c r="C149" s="464">
        <v>2173</v>
      </c>
      <c r="D149" s="464">
        <v>263</v>
      </c>
      <c r="E149" s="464">
        <v>223</v>
      </c>
      <c r="G149" s="464">
        <v>181402.04</v>
      </c>
      <c r="H149" s="464">
        <v>193126.16</v>
      </c>
      <c r="I149" s="464">
        <v>18397.5</v>
      </c>
      <c r="J149" s="577">
        <v>392925.7</v>
      </c>
      <c r="K149" s="464"/>
      <c r="L149" s="577">
        <v>223563.50086459861</v>
      </c>
      <c r="M149" s="577">
        <v>-196462.85</v>
      </c>
      <c r="N149" s="577">
        <v>27100.650864598629</v>
      </c>
      <c r="O149" s="577">
        <v>7053.49</v>
      </c>
      <c r="P149" s="464"/>
      <c r="Q149" s="589">
        <v>427079.84086459858</v>
      </c>
      <c r="R149" s="575">
        <v>229570.7043916675</v>
      </c>
      <c r="S149" s="573">
        <v>656650.54525626614</v>
      </c>
    </row>
    <row r="150" spans="1:19" ht="12.75" customHeight="1">
      <c r="A150" s="437">
        <v>444</v>
      </c>
      <c r="B150" s="437" t="s">
        <v>191</v>
      </c>
      <c r="C150" s="464">
        <v>25260</v>
      </c>
      <c r="D150" s="464">
        <v>2791</v>
      </c>
      <c r="E150" s="464">
        <v>2929</v>
      </c>
      <c r="G150" s="464">
        <v>2108704.7999999998</v>
      </c>
      <c r="H150" s="464">
        <v>2049487.12</v>
      </c>
      <c r="I150" s="464">
        <v>241642.5</v>
      </c>
      <c r="J150" s="577">
        <v>4399834.42</v>
      </c>
      <c r="K150" s="464"/>
      <c r="L150" s="577">
        <v>2008416.4226048379</v>
      </c>
      <c r="M150" s="577">
        <v>-2199917.21</v>
      </c>
      <c r="N150" s="577">
        <v>-191500.78739516161</v>
      </c>
      <c r="O150" s="577">
        <v>92644.27</v>
      </c>
      <c r="P150" s="464"/>
      <c r="Q150" s="589">
        <v>4300977.9026048379</v>
      </c>
      <c r="R150" s="575">
        <v>2117799.1890837401</v>
      </c>
      <c r="S150" s="573">
        <v>6418777.0916885771</v>
      </c>
    </row>
    <row r="151" spans="1:19" ht="12.75" customHeight="1">
      <c r="A151" s="437">
        <v>445</v>
      </c>
      <c r="B151" s="437" t="s">
        <v>192</v>
      </c>
      <c r="C151" s="464">
        <v>7877</v>
      </c>
      <c r="D151" s="464">
        <v>562</v>
      </c>
      <c r="E151" s="464">
        <v>685</v>
      </c>
      <c r="G151" s="464">
        <v>657571.96000000008</v>
      </c>
      <c r="H151" s="464">
        <v>412687.84</v>
      </c>
      <c r="I151" s="464">
        <v>56512.5</v>
      </c>
      <c r="J151" s="577">
        <v>1126772.3</v>
      </c>
      <c r="K151" s="464"/>
      <c r="L151" s="577">
        <v>502408.99664468569</v>
      </c>
      <c r="M151" s="577">
        <v>-563386.15</v>
      </c>
      <c r="N151" s="577">
        <v>-60977.153355314338</v>
      </c>
      <c r="O151" s="577">
        <v>21666.55</v>
      </c>
      <c r="P151" s="464"/>
      <c r="Q151" s="589">
        <v>1087461.6966446859</v>
      </c>
      <c r="R151" s="575">
        <v>337696.10070079088</v>
      </c>
      <c r="S151" s="573">
        <v>1425157.7973454769</v>
      </c>
    </row>
    <row r="152" spans="1:19" ht="12.75" customHeight="1">
      <c r="A152" s="437">
        <v>475</v>
      </c>
      <c r="B152" s="437" t="s">
        <v>193</v>
      </c>
      <c r="C152" s="464">
        <v>2823</v>
      </c>
      <c r="D152" s="464">
        <v>152</v>
      </c>
      <c r="E152" s="464">
        <v>320</v>
      </c>
      <c r="G152" s="464">
        <v>235664.04</v>
      </c>
      <c r="H152" s="464">
        <v>111616.64</v>
      </c>
      <c r="I152" s="464">
        <v>26400</v>
      </c>
      <c r="J152" s="577">
        <v>373680.68000000011</v>
      </c>
      <c r="K152" s="464"/>
      <c r="L152" s="577">
        <v>150254.59517330391</v>
      </c>
      <c r="M152" s="577">
        <v>-186840.34</v>
      </c>
      <c r="N152" s="577">
        <v>-36585.744826696136</v>
      </c>
      <c r="O152" s="577">
        <v>10121.6</v>
      </c>
      <c r="P152" s="464"/>
      <c r="Q152" s="589">
        <v>347216.53517330391</v>
      </c>
      <c r="R152" s="575">
        <v>95482.600630911737</v>
      </c>
      <c r="S152" s="573">
        <v>442699.13580421568</v>
      </c>
    </row>
    <row r="153" spans="1:19" ht="12.75" customHeight="1">
      <c r="A153" s="437">
        <v>480</v>
      </c>
      <c r="B153" s="437" t="s">
        <v>194</v>
      </c>
      <c r="C153" s="464">
        <v>1010</v>
      </c>
      <c r="D153" s="464">
        <v>97</v>
      </c>
      <c r="E153" s="464">
        <v>66</v>
      </c>
      <c r="G153" s="464">
        <v>84314.8</v>
      </c>
      <c r="H153" s="464">
        <v>71229.040000000008</v>
      </c>
      <c r="I153" s="464">
        <v>5445</v>
      </c>
      <c r="J153" s="577">
        <v>160988.84</v>
      </c>
      <c r="K153" s="464"/>
      <c r="L153" s="577">
        <v>73004.61605588402</v>
      </c>
      <c r="M153" s="577">
        <v>-80494.420000000013</v>
      </c>
      <c r="N153" s="577">
        <v>-7489.8039441159926</v>
      </c>
      <c r="O153" s="577">
        <v>2087.58</v>
      </c>
      <c r="P153" s="464"/>
      <c r="Q153" s="589">
        <v>155586.61605588399</v>
      </c>
      <c r="R153" s="575">
        <v>87338.324722934267</v>
      </c>
      <c r="S153" s="573">
        <v>242924.9407788183</v>
      </c>
    </row>
    <row r="154" spans="1:19" ht="12.75" customHeight="1">
      <c r="A154" s="437">
        <v>481</v>
      </c>
      <c r="B154" s="437" t="s">
        <v>195</v>
      </c>
      <c r="C154" s="464">
        <v>5527</v>
      </c>
      <c r="D154" s="464">
        <v>314</v>
      </c>
      <c r="E154" s="464">
        <v>261</v>
      </c>
      <c r="G154" s="464">
        <v>461393.96</v>
      </c>
      <c r="H154" s="464">
        <v>230576.48</v>
      </c>
      <c r="I154" s="464">
        <v>21532.5</v>
      </c>
      <c r="J154" s="577">
        <v>713502.94000000006</v>
      </c>
      <c r="K154" s="464"/>
      <c r="L154" s="577">
        <v>277644.83630944102</v>
      </c>
      <c r="M154" s="577">
        <v>-356751.47</v>
      </c>
      <c r="N154" s="577">
        <v>-79106.633690559014</v>
      </c>
      <c r="O154" s="577">
        <v>8255.43</v>
      </c>
      <c r="P154" s="464"/>
      <c r="Q154" s="589">
        <v>642651.73630944116</v>
      </c>
      <c r="R154" s="575">
        <v>183448.77365064411</v>
      </c>
      <c r="S154" s="573">
        <v>826100.50996008527</v>
      </c>
    </row>
    <row r="155" spans="1:19" ht="12.75" customHeight="1">
      <c r="A155" s="437">
        <v>483</v>
      </c>
      <c r="B155" s="437" t="s">
        <v>196</v>
      </c>
      <c r="C155" s="464">
        <v>476</v>
      </c>
      <c r="D155" s="464">
        <v>61</v>
      </c>
      <c r="E155" s="464">
        <v>3</v>
      </c>
      <c r="G155" s="464">
        <v>39736.480000000003</v>
      </c>
      <c r="H155" s="464">
        <v>44793.52</v>
      </c>
      <c r="I155" s="464">
        <v>247.5</v>
      </c>
      <c r="J155" s="577">
        <v>84777.5</v>
      </c>
      <c r="K155" s="464"/>
      <c r="L155" s="577">
        <v>58854.406660212597</v>
      </c>
      <c r="M155" s="577">
        <v>-42388.75</v>
      </c>
      <c r="N155" s="577">
        <v>16465.6566602126</v>
      </c>
      <c r="O155" s="577">
        <v>94.89</v>
      </c>
      <c r="P155" s="464"/>
      <c r="Q155" s="589">
        <v>101338.0466602126</v>
      </c>
      <c r="R155" s="575">
        <v>40595.713300171599</v>
      </c>
      <c r="S155" s="573">
        <v>141933.7599603842</v>
      </c>
    </row>
    <row r="156" spans="1:19" ht="12.75" customHeight="1">
      <c r="A156" s="437">
        <v>484</v>
      </c>
      <c r="B156" s="437" t="s">
        <v>197</v>
      </c>
      <c r="C156" s="464">
        <v>1364</v>
      </c>
      <c r="D156" s="464">
        <v>139</v>
      </c>
      <c r="E156" s="464">
        <v>97</v>
      </c>
      <c r="G156" s="464">
        <v>113866.72</v>
      </c>
      <c r="H156" s="464">
        <v>102070.48</v>
      </c>
      <c r="I156" s="464">
        <v>8002.5</v>
      </c>
      <c r="J156" s="577">
        <v>223939.7</v>
      </c>
      <c r="K156" s="464"/>
      <c r="L156" s="577">
        <v>92073.799089194261</v>
      </c>
      <c r="M156" s="577">
        <v>-111969.85</v>
      </c>
      <c r="N156" s="577">
        <v>-19896.050910805741</v>
      </c>
      <c r="O156" s="577">
        <v>3068.11</v>
      </c>
      <c r="P156" s="464"/>
      <c r="Q156" s="589">
        <v>207111.75908919421</v>
      </c>
      <c r="R156" s="575">
        <v>96005.837051500595</v>
      </c>
      <c r="S156" s="573">
        <v>303117.5961406948</v>
      </c>
    </row>
    <row r="157" spans="1:19" ht="12.75" customHeight="1">
      <c r="A157" s="437">
        <v>489</v>
      </c>
      <c r="B157" s="437" t="s">
        <v>198</v>
      </c>
      <c r="C157" s="464">
        <v>862</v>
      </c>
      <c r="D157" s="464">
        <v>106</v>
      </c>
      <c r="E157" s="464">
        <v>112</v>
      </c>
      <c r="G157" s="464">
        <v>71959.760000000009</v>
      </c>
      <c r="H157" s="464">
        <v>77837.919999999998</v>
      </c>
      <c r="I157" s="464">
        <v>9240</v>
      </c>
      <c r="J157" s="577">
        <v>159037.68</v>
      </c>
      <c r="K157" s="464"/>
      <c r="L157" s="577">
        <v>99954.219626641483</v>
      </c>
      <c r="M157" s="577">
        <v>-79518.84</v>
      </c>
      <c r="N157" s="577">
        <v>20435.37962664149</v>
      </c>
      <c r="O157" s="577">
        <v>3542.56</v>
      </c>
      <c r="P157" s="464"/>
      <c r="Q157" s="589">
        <v>183015.61962664151</v>
      </c>
      <c r="R157" s="575">
        <v>57684.482908448612</v>
      </c>
      <c r="S157" s="573">
        <v>240700.10253509009</v>
      </c>
    </row>
    <row r="158" spans="1:19" ht="12.75" customHeight="1">
      <c r="A158" s="437">
        <v>491</v>
      </c>
      <c r="B158" s="437" t="s">
        <v>199</v>
      </c>
      <c r="C158" s="464">
        <v>28541</v>
      </c>
      <c r="D158" s="464">
        <v>3658</v>
      </c>
      <c r="E158" s="464">
        <v>2810</v>
      </c>
      <c r="G158" s="464">
        <v>2382602.6800000002</v>
      </c>
      <c r="H158" s="464">
        <v>2686142.56</v>
      </c>
      <c r="I158" s="464">
        <v>231825</v>
      </c>
      <c r="J158" s="577">
        <v>5300570.24</v>
      </c>
      <c r="K158" s="464"/>
      <c r="L158" s="577">
        <v>3155521.457801044</v>
      </c>
      <c r="M158" s="577">
        <v>-2650285.12</v>
      </c>
      <c r="N158" s="577">
        <v>505236.33780104341</v>
      </c>
      <c r="O158" s="577">
        <v>88880.3</v>
      </c>
      <c r="P158" s="464"/>
      <c r="Q158" s="589">
        <v>5894686.877801043</v>
      </c>
      <c r="R158" s="575">
        <v>2559318.0380515</v>
      </c>
      <c r="S158" s="573">
        <v>8454004.915852543</v>
      </c>
    </row>
    <row r="159" spans="1:19" ht="12.75" customHeight="1">
      <c r="A159" s="437">
        <v>494</v>
      </c>
      <c r="B159" s="437" t="s">
        <v>200</v>
      </c>
      <c r="C159" s="464">
        <v>4676</v>
      </c>
      <c r="D159" s="464">
        <v>482</v>
      </c>
      <c r="E159" s="464">
        <v>140</v>
      </c>
      <c r="G159" s="464">
        <v>390352.48</v>
      </c>
      <c r="H159" s="464">
        <v>353942.24</v>
      </c>
      <c r="I159" s="464">
        <v>11550</v>
      </c>
      <c r="J159" s="577">
        <v>755844.72000000009</v>
      </c>
      <c r="K159" s="464"/>
      <c r="L159" s="577">
        <v>347245.55872109212</v>
      </c>
      <c r="M159" s="577">
        <v>-377922.36</v>
      </c>
      <c r="N159" s="577">
        <v>-30676.801278907918</v>
      </c>
      <c r="O159" s="577">
        <v>4428.2</v>
      </c>
      <c r="P159" s="464"/>
      <c r="Q159" s="589">
        <v>729596.11872109212</v>
      </c>
      <c r="R159" s="575">
        <v>163329.14263309599</v>
      </c>
      <c r="S159" s="573">
        <v>892925.26135418809</v>
      </c>
    </row>
    <row r="160" spans="1:19" ht="12.75" customHeight="1">
      <c r="A160" s="437">
        <v>495</v>
      </c>
      <c r="B160" s="437" t="s">
        <v>201</v>
      </c>
      <c r="C160" s="464">
        <v>644</v>
      </c>
      <c r="D160" s="464">
        <v>85</v>
      </c>
      <c r="E160" s="464">
        <v>36</v>
      </c>
      <c r="G160" s="464">
        <v>53761.120000000003</v>
      </c>
      <c r="H160" s="464">
        <v>62417.2</v>
      </c>
      <c r="I160" s="464">
        <v>2970</v>
      </c>
      <c r="J160" s="577">
        <v>119148.32</v>
      </c>
      <c r="K160" s="464"/>
      <c r="L160" s="577">
        <v>74836.995117909988</v>
      </c>
      <c r="M160" s="577">
        <v>-59574.16</v>
      </c>
      <c r="N160" s="577">
        <v>15262.835117909981</v>
      </c>
      <c r="O160" s="577">
        <v>1138.68</v>
      </c>
      <c r="P160" s="464"/>
      <c r="Q160" s="589">
        <v>135549.83511791</v>
      </c>
      <c r="R160" s="575">
        <v>59588.200028801599</v>
      </c>
      <c r="S160" s="573">
        <v>195138.0351467116</v>
      </c>
    </row>
    <row r="161" spans="1:19" ht="12.75" customHeight="1">
      <c r="A161" s="437">
        <v>498</v>
      </c>
      <c r="B161" s="437" t="s">
        <v>202</v>
      </c>
      <c r="C161" s="464">
        <v>1261</v>
      </c>
      <c r="D161" s="464">
        <v>146</v>
      </c>
      <c r="E161" s="464">
        <v>108</v>
      </c>
      <c r="G161" s="464">
        <v>105268.28</v>
      </c>
      <c r="H161" s="464">
        <v>107210.72</v>
      </c>
      <c r="I161" s="464">
        <v>8910</v>
      </c>
      <c r="J161" s="577">
        <v>221389</v>
      </c>
      <c r="K161" s="464"/>
      <c r="L161" s="577">
        <v>145770.9371038072</v>
      </c>
      <c r="M161" s="577">
        <v>-110694.5</v>
      </c>
      <c r="N161" s="577">
        <v>35076.437103807199</v>
      </c>
      <c r="O161" s="577">
        <v>3416.04</v>
      </c>
      <c r="P161" s="464"/>
      <c r="Q161" s="589">
        <v>259881.47710380721</v>
      </c>
      <c r="R161" s="575">
        <v>128689.36746121279</v>
      </c>
      <c r="S161" s="573">
        <v>388570.84456502012</v>
      </c>
    </row>
    <row r="162" spans="1:19" ht="12.75" customHeight="1">
      <c r="A162" s="437">
        <v>499</v>
      </c>
      <c r="B162" s="437" t="s">
        <v>203</v>
      </c>
      <c r="C162" s="464">
        <v>10730</v>
      </c>
      <c r="D162" s="464">
        <v>519</v>
      </c>
      <c r="E162" s="464">
        <v>674</v>
      </c>
      <c r="G162" s="464">
        <v>895740.4</v>
      </c>
      <c r="H162" s="464">
        <v>381112.08</v>
      </c>
      <c r="I162" s="464">
        <v>55605</v>
      </c>
      <c r="J162" s="577">
        <v>1332457.48</v>
      </c>
      <c r="K162" s="464"/>
      <c r="L162" s="577">
        <v>472164.50951037509</v>
      </c>
      <c r="M162" s="577">
        <v>-666228.74</v>
      </c>
      <c r="N162" s="577">
        <v>-194064.2304896249</v>
      </c>
      <c r="O162" s="577">
        <v>21318.62</v>
      </c>
      <c r="P162" s="464"/>
      <c r="Q162" s="589">
        <v>1159711.869510375</v>
      </c>
      <c r="R162" s="575">
        <v>371945.82476859388</v>
      </c>
      <c r="S162" s="573">
        <v>1531657.694278969</v>
      </c>
    </row>
    <row r="163" spans="1:19" ht="12.75" customHeight="1">
      <c r="A163" s="437">
        <v>500</v>
      </c>
      <c r="B163" s="437" t="s">
        <v>204</v>
      </c>
      <c r="C163" s="464">
        <v>5800</v>
      </c>
      <c r="D163" s="464">
        <v>552</v>
      </c>
      <c r="E163" s="464">
        <v>207</v>
      </c>
      <c r="G163" s="464">
        <v>484184</v>
      </c>
      <c r="H163" s="464">
        <v>405344.64</v>
      </c>
      <c r="I163" s="464">
        <v>17077.5</v>
      </c>
      <c r="J163" s="577">
        <v>906606.14</v>
      </c>
      <c r="K163" s="464"/>
      <c r="L163" s="577">
        <v>496572.48630862182</v>
      </c>
      <c r="M163" s="577">
        <v>-453303.07</v>
      </c>
      <c r="N163" s="577">
        <v>43269.416308621818</v>
      </c>
      <c r="O163" s="577">
        <v>6547.41</v>
      </c>
      <c r="P163" s="464"/>
      <c r="Q163" s="589">
        <v>956422.96630862181</v>
      </c>
      <c r="R163" s="575">
        <v>375874.37989198999</v>
      </c>
      <c r="S163" s="573">
        <v>1332297.3462006119</v>
      </c>
    </row>
    <row r="164" spans="1:19" ht="12.75" customHeight="1">
      <c r="A164" s="437">
        <v>503</v>
      </c>
      <c r="B164" s="437" t="s">
        <v>205</v>
      </c>
      <c r="C164" s="464">
        <v>4018</v>
      </c>
      <c r="D164" s="464">
        <v>336</v>
      </c>
      <c r="E164" s="464">
        <v>293</v>
      </c>
      <c r="G164" s="464">
        <v>335422.64</v>
      </c>
      <c r="H164" s="464">
        <v>246731.51999999999</v>
      </c>
      <c r="I164" s="464">
        <v>24172.5</v>
      </c>
      <c r="J164" s="577">
        <v>606326.66</v>
      </c>
      <c r="K164" s="464"/>
      <c r="L164" s="577">
        <v>288830.46010919497</v>
      </c>
      <c r="M164" s="577">
        <v>-303163.33</v>
      </c>
      <c r="N164" s="577">
        <v>-14332.869890805039</v>
      </c>
      <c r="O164" s="577">
        <v>9267.59</v>
      </c>
      <c r="P164" s="464"/>
      <c r="Q164" s="589">
        <v>601261.38010919502</v>
      </c>
      <c r="R164" s="575">
        <v>180288.3960177323</v>
      </c>
      <c r="S164" s="573">
        <v>781549.77612692735</v>
      </c>
    </row>
    <row r="165" spans="1:19" ht="12.75" customHeight="1">
      <c r="A165" s="437">
        <v>504</v>
      </c>
      <c r="B165" s="437" t="s">
        <v>206</v>
      </c>
      <c r="C165" s="464">
        <v>889</v>
      </c>
      <c r="D165" s="464">
        <v>99</v>
      </c>
      <c r="E165" s="464">
        <v>72</v>
      </c>
      <c r="G165" s="464">
        <v>74213.72</v>
      </c>
      <c r="H165" s="464">
        <v>72697.680000000008</v>
      </c>
      <c r="I165" s="464">
        <v>5940</v>
      </c>
      <c r="J165" s="577">
        <v>152851.4</v>
      </c>
      <c r="K165" s="464"/>
      <c r="L165" s="577">
        <v>75774.270858319447</v>
      </c>
      <c r="M165" s="577">
        <v>-76425.700000000012</v>
      </c>
      <c r="N165" s="577">
        <v>-651.4291416805645</v>
      </c>
      <c r="O165" s="577">
        <v>2277.36</v>
      </c>
      <c r="P165" s="464"/>
      <c r="Q165" s="589">
        <v>154477.33085831939</v>
      </c>
      <c r="R165" s="575">
        <v>41353.150778867282</v>
      </c>
      <c r="S165" s="573">
        <v>195830.48163718669</v>
      </c>
    </row>
    <row r="166" spans="1:19" ht="12.75" customHeight="1">
      <c r="A166" s="437">
        <v>505</v>
      </c>
      <c r="B166" s="437" t="s">
        <v>207</v>
      </c>
      <c r="C166" s="464">
        <v>11920</v>
      </c>
      <c r="D166" s="464">
        <v>955</v>
      </c>
      <c r="E166" s="464">
        <v>1117</v>
      </c>
      <c r="G166" s="464">
        <v>995081.60000000009</v>
      </c>
      <c r="H166" s="464">
        <v>701275.60000000009</v>
      </c>
      <c r="I166" s="464">
        <v>92152.5</v>
      </c>
      <c r="J166" s="577">
        <v>1788509.7</v>
      </c>
      <c r="K166" s="464"/>
      <c r="L166" s="577">
        <v>756631.29177263321</v>
      </c>
      <c r="M166" s="577">
        <v>-894254.85000000009</v>
      </c>
      <c r="N166" s="577">
        <v>-137623.55822736691</v>
      </c>
      <c r="O166" s="577">
        <v>35330.71</v>
      </c>
      <c r="P166" s="464"/>
      <c r="Q166" s="589">
        <v>1686216.8517726329</v>
      </c>
      <c r="R166" s="575">
        <v>516581.89035596402</v>
      </c>
      <c r="S166" s="573">
        <v>2202798.742128598</v>
      </c>
    </row>
    <row r="167" spans="1:19" ht="12.75" customHeight="1">
      <c r="A167" s="437">
        <v>507</v>
      </c>
      <c r="B167" s="437" t="s">
        <v>209</v>
      </c>
      <c r="C167" s="464">
        <v>3386</v>
      </c>
      <c r="D167" s="464">
        <v>395</v>
      </c>
      <c r="E167" s="464">
        <v>301</v>
      </c>
      <c r="G167" s="464">
        <v>282663.28000000003</v>
      </c>
      <c r="H167" s="464">
        <v>290056.40000000002</v>
      </c>
      <c r="I167" s="464">
        <v>24832.5</v>
      </c>
      <c r="J167" s="577">
        <v>597552.18000000005</v>
      </c>
      <c r="K167" s="464"/>
      <c r="L167" s="577">
        <v>324610.29754337203</v>
      </c>
      <c r="M167" s="577">
        <v>-298776.09000000003</v>
      </c>
      <c r="N167" s="577">
        <v>25834.207543371998</v>
      </c>
      <c r="O167" s="577">
        <v>9520.6299999999992</v>
      </c>
      <c r="P167" s="464"/>
      <c r="Q167" s="589">
        <v>632907.01754337212</v>
      </c>
      <c r="R167" s="575">
        <v>284274.49610750668</v>
      </c>
      <c r="S167" s="573">
        <v>917181.5136508788</v>
      </c>
    </row>
    <row r="168" spans="1:19" ht="12.75" customHeight="1">
      <c r="A168" s="437">
        <v>508</v>
      </c>
      <c r="B168" s="437" t="s">
        <v>210</v>
      </c>
      <c r="C168" s="464">
        <v>4452</v>
      </c>
      <c r="D168" s="464">
        <v>583</v>
      </c>
      <c r="E168" s="464">
        <v>355</v>
      </c>
      <c r="G168" s="464">
        <v>371652.96</v>
      </c>
      <c r="H168" s="464">
        <v>428108.56000000011</v>
      </c>
      <c r="I168" s="464">
        <v>29287.5</v>
      </c>
      <c r="J168" s="577">
        <v>829049.02</v>
      </c>
      <c r="K168" s="464"/>
      <c r="L168" s="577">
        <v>413136.43680043722</v>
      </c>
      <c r="M168" s="577">
        <v>-414524.51</v>
      </c>
      <c r="N168" s="577">
        <v>-1388.0731995627871</v>
      </c>
      <c r="O168" s="577">
        <v>11228.65</v>
      </c>
      <c r="P168" s="464"/>
      <c r="Q168" s="589">
        <v>838889.59680043731</v>
      </c>
      <c r="R168" s="575">
        <v>591174.74359396612</v>
      </c>
      <c r="S168" s="573">
        <v>1430064.3403944031</v>
      </c>
    </row>
    <row r="169" spans="1:19" ht="12.75" customHeight="1">
      <c r="A169" s="437">
        <v>529</v>
      </c>
      <c r="B169" s="437" t="s">
        <v>211</v>
      </c>
      <c r="C169" s="464">
        <v>10792</v>
      </c>
      <c r="D169" s="464">
        <v>897</v>
      </c>
      <c r="E169" s="464">
        <v>775</v>
      </c>
      <c r="G169" s="464">
        <v>900916.16</v>
      </c>
      <c r="H169" s="464">
        <v>658685.04</v>
      </c>
      <c r="I169" s="464">
        <v>63937.5</v>
      </c>
      <c r="J169" s="577">
        <v>1623538.7</v>
      </c>
      <c r="K169" s="464"/>
      <c r="L169" s="577">
        <v>785297.03426975093</v>
      </c>
      <c r="M169" s="577">
        <v>-811769.35000000009</v>
      </c>
      <c r="N169" s="577">
        <v>-26472.31573024916</v>
      </c>
      <c r="O169" s="577">
        <v>24513.25</v>
      </c>
      <c r="P169" s="464"/>
      <c r="Q169" s="589">
        <v>1621579.6342697509</v>
      </c>
      <c r="R169" s="575">
        <v>807974.29863670806</v>
      </c>
      <c r="S169" s="573">
        <v>2429553.9329064591</v>
      </c>
    </row>
    <row r="170" spans="1:19" ht="12.75" customHeight="1">
      <c r="A170" s="437">
        <v>531</v>
      </c>
      <c r="B170" s="437" t="s">
        <v>212</v>
      </c>
      <c r="C170" s="464">
        <v>2587</v>
      </c>
      <c r="D170" s="464">
        <v>306</v>
      </c>
      <c r="E170" s="464">
        <v>96</v>
      </c>
      <c r="G170" s="464">
        <v>215962.76</v>
      </c>
      <c r="H170" s="464">
        <v>224701.92</v>
      </c>
      <c r="I170" s="464">
        <v>7920</v>
      </c>
      <c r="J170" s="577">
        <v>448584.68000000011</v>
      </c>
      <c r="K170" s="464"/>
      <c r="L170" s="577">
        <v>201198.3386957756</v>
      </c>
      <c r="M170" s="577">
        <v>-224292.34</v>
      </c>
      <c r="N170" s="577">
        <v>-23094.001304224399</v>
      </c>
      <c r="O170" s="577">
        <v>3036.48</v>
      </c>
      <c r="P170" s="464"/>
      <c r="Q170" s="589">
        <v>428527.15869577572</v>
      </c>
      <c r="R170" s="575">
        <v>439468.97913175792</v>
      </c>
      <c r="S170" s="573">
        <v>867996.13782753353</v>
      </c>
    </row>
    <row r="171" spans="1:19" ht="12.75" customHeight="1">
      <c r="A171" s="437">
        <v>535</v>
      </c>
      <c r="B171" s="437" t="s">
        <v>213</v>
      </c>
      <c r="C171" s="464">
        <v>5214</v>
      </c>
      <c r="D171" s="464">
        <v>450</v>
      </c>
      <c r="E171" s="464">
        <v>163</v>
      </c>
      <c r="G171" s="464">
        <v>435264.72</v>
      </c>
      <c r="H171" s="464">
        <v>330444</v>
      </c>
      <c r="I171" s="464">
        <v>13447.5</v>
      </c>
      <c r="J171" s="577">
        <v>779156.22</v>
      </c>
      <c r="K171" s="464"/>
      <c r="L171" s="577">
        <v>342867.85141129262</v>
      </c>
      <c r="M171" s="577">
        <v>-389578.11</v>
      </c>
      <c r="N171" s="577">
        <v>-46710.258588707373</v>
      </c>
      <c r="O171" s="577">
        <v>5155.6899999999996</v>
      </c>
      <c r="P171" s="464"/>
      <c r="Q171" s="589">
        <v>737601.65141129261</v>
      </c>
      <c r="R171" s="575">
        <v>249789.93803309949</v>
      </c>
      <c r="S171" s="573">
        <v>987391.58944439213</v>
      </c>
    </row>
    <row r="172" spans="1:19" ht="12.75" customHeight="1">
      <c r="A172" s="437">
        <v>536</v>
      </c>
      <c r="B172" s="437" t="s">
        <v>214</v>
      </c>
      <c r="C172" s="464">
        <v>20527</v>
      </c>
      <c r="D172" s="464">
        <v>1994</v>
      </c>
      <c r="E172" s="464">
        <v>1288</v>
      </c>
      <c r="G172" s="464">
        <v>1713593.96</v>
      </c>
      <c r="H172" s="464">
        <v>1464234.08</v>
      </c>
      <c r="I172" s="464">
        <v>106260</v>
      </c>
      <c r="J172" s="577">
        <v>3284088.04</v>
      </c>
      <c r="K172" s="464"/>
      <c r="L172" s="577">
        <v>1609204.498193868</v>
      </c>
      <c r="M172" s="577">
        <v>-1642044.02</v>
      </c>
      <c r="N172" s="577">
        <v>-32839.521806131583</v>
      </c>
      <c r="O172" s="577">
        <v>40739.440000000002</v>
      </c>
      <c r="P172" s="464"/>
      <c r="Q172" s="589">
        <v>3291987.9581938679</v>
      </c>
      <c r="R172" s="575">
        <v>1727461.799230637</v>
      </c>
      <c r="S172" s="573">
        <v>5019449.7574245054</v>
      </c>
    </row>
    <row r="173" spans="1:19" ht="12.75" customHeight="1">
      <c r="A173" s="437">
        <v>538</v>
      </c>
      <c r="B173" s="437" t="s">
        <v>215</v>
      </c>
      <c r="C173" s="464">
        <v>2631</v>
      </c>
      <c r="D173" s="464">
        <v>167</v>
      </c>
      <c r="E173" s="464">
        <v>158</v>
      </c>
      <c r="G173" s="464">
        <v>219635.88</v>
      </c>
      <c r="H173" s="464">
        <v>122631.44</v>
      </c>
      <c r="I173" s="464">
        <v>13035</v>
      </c>
      <c r="J173" s="577">
        <v>355302.32</v>
      </c>
      <c r="K173" s="464"/>
      <c r="L173" s="577">
        <v>135576.75466352241</v>
      </c>
      <c r="M173" s="577">
        <v>-177651.16</v>
      </c>
      <c r="N173" s="577">
        <v>-42074.405336477648</v>
      </c>
      <c r="O173" s="577">
        <v>4997.54</v>
      </c>
      <c r="P173" s="464"/>
      <c r="Q173" s="589">
        <v>318225.45466352243</v>
      </c>
      <c r="R173" s="575">
        <v>100731.7067683752</v>
      </c>
      <c r="S173" s="573">
        <v>418957.16143189749</v>
      </c>
    </row>
    <row r="174" spans="1:19" ht="12.75" customHeight="1">
      <c r="A174" s="437">
        <v>541</v>
      </c>
      <c r="B174" s="437" t="s">
        <v>216</v>
      </c>
      <c r="C174" s="464">
        <v>4397</v>
      </c>
      <c r="D174" s="464">
        <v>619</v>
      </c>
      <c r="E174" s="464">
        <v>307</v>
      </c>
      <c r="G174" s="464">
        <v>367061.56</v>
      </c>
      <c r="H174" s="464">
        <v>454544.08</v>
      </c>
      <c r="I174" s="464">
        <v>25327.5</v>
      </c>
      <c r="J174" s="577">
        <v>846933.14</v>
      </c>
      <c r="K174" s="464"/>
      <c r="L174" s="577">
        <v>748648.1176132221</v>
      </c>
      <c r="M174" s="577">
        <v>-423466.57</v>
      </c>
      <c r="N174" s="577">
        <v>325181.54761322209</v>
      </c>
      <c r="O174" s="577">
        <v>9710.41</v>
      </c>
      <c r="P174" s="464"/>
      <c r="Q174" s="589">
        <v>1181825.097613222</v>
      </c>
      <c r="R174" s="575">
        <v>242239.31361104891</v>
      </c>
      <c r="S174" s="573">
        <v>1424064.4112242709</v>
      </c>
    </row>
    <row r="175" spans="1:19" ht="12.75" customHeight="1">
      <c r="A175" s="437">
        <v>543</v>
      </c>
      <c r="B175" s="437" t="s">
        <v>217</v>
      </c>
      <c r="C175" s="464">
        <v>26341</v>
      </c>
      <c r="D175" s="464">
        <v>2110</v>
      </c>
      <c r="E175" s="464">
        <v>3434</v>
      </c>
      <c r="G175" s="464">
        <v>2198946.6800000002</v>
      </c>
      <c r="H175" s="464">
        <v>1549415.2</v>
      </c>
      <c r="I175" s="464">
        <v>283305</v>
      </c>
      <c r="J175" s="577">
        <v>4031666.88</v>
      </c>
      <c r="K175" s="464"/>
      <c r="L175" s="577">
        <v>1526304.91448272</v>
      </c>
      <c r="M175" s="577">
        <v>-2015833.44</v>
      </c>
      <c r="N175" s="577">
        <v>-489528.52551727998</v>
      </c>
      <c r="O175" s="577">
        <v>108617.42</v>
      </c>
      <c r="P175" s="464"/>
      <c r="Q175" s="589">
        <v>3650755.774482721</v>
      </c>
      <c r="R175" s="575">
        <v>1069403.50950699</v>
      </c>
      <c r="S175" s="573">
        <v>4720159.2839897107</v>
      </c>
    </row>
    <row r="176" spans="1:19" ht="12.75" customHeight="1">
      <c r="A176" s="437">
        <v>545</v>
      </c>
      <c r="B176" s="437" t="s">
        <v>218</v>
      </c>
      <c r="C176" s="464">
        <v>5096</v>
      </c>
      <c r="D176" s="464">
        <v>298</v>
      </c>
      <c r="E176" s="464">
        <v>2012</v>
      </c>
      <c r="G176" s="464">
        <v>425414.08</v>
      </c>
      <c r="H176" s="464">
        <v>218827.36</v>
      </c>
      <c r="I176" s="464">
        <v>165990</v>
      </c>
      <c r="J176" s="577">
        <v>810231.44000000006</v>
      </c>
      <c r="K176" s="464"/>
      <c r="L176" s="577">
        <v>251077.81640845581</v>
      </c>
      <c r="M176" s="577">
        <v>-405115.72</v>
      </c>
      <c r="N176" s="577">
        <v>-154037.90359154431</v>
      </c>
      <c r="O176" s="577">
        <v>63639.56</v>
      </c>
      <c r="P176" s="464"/>
      <c r="Q176" s="589">
        <v>719833.09640845587</v>
      </c>
      <c r="R176" s="575">
        <v>254727.42332646169</v>
      </c>
      <c r="S176" s="573">
        <v>974560.51973491756</v>
      </c>
    </row>
    <row r="177" spans="1:19" ht="12.75" customHeight="1">
      <c r="A177" s="437">
        <v>560</v>
      </c>
      <c r="B177" s="437" t="s">
        <v>219</v>
      </c>
      <c r="C177" s="464">
        <v>8446</v>
      </c>
      <c r="D177" s="464">
        <v>991</v>
      </c>
      <c r="E177" s="464">
        <v>595</v>
      </c>
      <c r="G177" s="464">
        <v>705072.08000000007</v>
      </c>
      <c r="H177" s="464">
        <v>727711.12</v>
      </c>
      <c r="I177" s="464">
        <v>49087.5</v>
      </c>
      <c r="J177" s="577">
        <v>1481870.7</v>
      </c>
      <c r="K177" s="464"/>
      <c r="L177" s="577">
        <v>810037.67067027686</v>
      </c>
      <c r="M177" s="577">
        <v>-740935.35000000009</v>
      </c>
      <c r="N177" s="577">
        <v>69102.320670276764</v>
      </c>
      <c r="O177" s="577">
        <v>18819.849999999999</v>
      </c>
      <c r="P177" s="464"/>
      <c r="Q177" s="589">
        <v>1569792.8706702769</v>
      </c>
      <c r="R177" s="575">
        <v>353280.8167155399</v>
      </c>
      <c r="S177" s="573">
        <v>1923073.6873858171</v>
      </c>
    </row>
    <row r="178" spans="1:19" ht="12.75" customHeight="1">
      <c r="A178" s="437">
        <v>561</v>
      </c>
      <c r="B178" s="437" t="s">
        <v>220</v>
      </c>
      <c r="C178" s="464">
        <v>686</v>
      </c>
      <c r="D178" s="464">
        <v>69</v>
      </c>
      <c r="E178" s="464">
        <v>116</v>
      </c>
      <c r="G178" s="464">
        <v>57267.280000000013</v>
      </c>
      <c r="H178" s="464">
        <v>50668.08</v>
      </c>
      <c r="I178" s="464">
        <v>9570</v>
      </c>
      <c r="J178" s="577">
        <v>117505.36</v>
      </c>
      <c r="K178" s="464"/>
      <c r="L178" s="577">
        <v>70554.100890239206</v>
      </c>
      <c r="M178" s="577">
        <v>-58752.680000000008</v>
      </c>
      <c r="N178" s="577">
        <v>11801.4208902392</v>
      </c>
      <c r="O178" s="577">
        <v>3669.08</v>
      </c>
      <c r="P178" s="464"/>
      <c r="Q178" s="589">
        <v>132975.86089023919</v>
      </c>
      <c r="R178" s="575">
        <v>58560.919115655997</v>
      </c>
      <c r="S178" s="573">
        <v>191536.78000589521</v>
      </c>
    </row>
    <row r="179" spans="1:19" ht="12.75" customHeight="1">
      <c r="A179" s="437">
        <v>562</v>
      </c>
      <c r="B179" s="437" t="s">
        <v>221</v>
      </c>
      <c r="C179" s="464">
        <v>4484</v>
      </c>
      <c r="D179" s="464">
        <v>458</v>
      </c>
      <c r="E179" s="464">
        <v>201</v>
      </c>
      <c r="G179" s="464">
        <v>374324.32</v>
      </c>
      <c r="H179" s="464">
        <v>336318.56</v>
      </c>
      <c r="I179" s="464">
        <v>16582.5</v>
      </c>
      <c r="J179" s="577">
        <v>727225.38</v>
      </c>
      <c r="K179" s="464"/>
      <c r="L179" s="577">
        <v>362763.81967009569</v>
      </c>
      <c r="M179" s="577">
        <v>-363612.69</v>
      </c>
      <c r="N179" s="577">
        <v>-848.8703299043118</v>
      </c>
      <c r="O179" s="577">
        <v>6357.63</v>
      </c>
      <c r="P179" s="464"/>
      <c r="Q179" s="589">
        <v>732734.13967009576</v>
      </c>
      <c r="R179" s="575">
        <v>237881.160562417</v>
      </c>
      <c r="S179" s="573">
        <v>970615.30023251276</v>
      </c>
    </row>
    <row r="180" spans="1:19" ht="12.75" customHeight="1">
      <c r="A180" s="437">
        <v>563</v>
      </c>
      <c r="B180" s="437" t="s">
        <v>222</v>
      </c>
      <c r="C180" s="464">
        <v>3469</v>
      </c>
      <c r="D180" s="464">
        <v>374</v>
      </c>
      <c r="E180" s="464">
        <v>159</v>
      </c>
      <c r="G180" s="464">
        <v>289592.12</v>
      </c>
      <c r="H180" s="464">
        <v>274635.68</v>
      </c>
      <c r="I180" s="464">
        <v>13117.5</v>
      </c>
      <c r="J180" s="577">
        <v>577345.30000000005</v>
      </c>
      <c r="K180" s="464"/>
      <c r="L180" s="577">
        <v>282969.85838523181</v>
      </c>
      <c r="M180" s="577">
        <v>-288672.65000000002</v>
      </c>
      <c r="N180" s="577">
        <v>-5702.7916147682699</v>
      </c>
      <c r="O180" s="577">
        <v>5029.17</v>
      </c>
      <c r="P180" s="464"/>
      <c r="Q180" s="589">
        <v>576671.67838523176</v>
      </c>
      <c r="R180" s="575">
        <v>228221.41507628039</v>
      </c>
      <c r="S180" s="573">
        <v>804893.09346151212</v>
      </c>
    </row>
    <row r="181" spans="1:19" ht="12.75" customHeight="1">
      <c r="A181" s="437">
        <v>564</v>
      </c>
      <c r="B181" s="437" t="s">
        <v>223</v>
      </c>
      <c r="C181" s="464">
        <v>134695</v>
      </c>
      <c r="D181" s="464">
        <v>16964</v>
      </c>
      <c r="E181" s="464">
        <v>12825</v>
      </c>
      <c r="G181" s="464">
        <v>11244338.6</v>
      </c>
      <c r="H181" s="464">
        <v>12457004.48</v>
      </c>
      <c r="I181" s="464">
        <v>1058062.5</v>
      </c>
      <c r="J181" s="577">
        <v>24759405.579999998</v>
      </c>
      <c r="K181" s="464"/>
      <c r="L181" s="577">
        <v>12282480.676921681</v>
      </c>
      <c r="M181" s="577">
        <v>-12379702.789999999</v>
      </c>
      <c r="N181" s="577">
        <v>-97222.113078322262</v>
      </c>
      <c r="O181" s="577">
        <v>405654.75</v>
      </c>
      <c r="P181" s="464"/>
      <c r="Q181" s="589">
        <v>25067838.21692168</v>
      </c>
      <c r="R181" s="575">
        <v>7460840.1531818509</v>
      </c>
      <c r="S181" s="573">
        <v>32528678.370103531</v>
      </c>
    </row>
    <row r="182" spans="1:19" ht="12.75" customHeight="1">
      <c r="A182" s="437">
        <v>576</v>
      </c>
      <c r="B182" s="437" t="s">
        <v>224</v>
      </c>
      <c r="C182" s="464">
        <v>1234</v>
      </c>
      <c r="D182" s="464">
        <v>155</v>
      </c>
      <c r="E182" s="464">
        <v>80</v>
      </c>
      <c r="G182" s="464">
        <v>103014.32</v>
      </c>
      <c r="H182" s="464">
        <v>113819.6</v>
      </c>
      <c r="I182" s="464">
        <v>6600</v>
      </c>
      <c r="J182" s="577">
        <v>223433.92</v>
      </c>
      <c r="K182" s="464"/>
      <c r="L182" s="577">
        <v>131026.735087742</v>
      </c>
      <c r="M182" s="577">
        <v>-111716.96</v>
      </c>
      <c r="N182" s="577">
        <v>19309.775087742029</v>
      </c>
      <c r="O182" s="577">
        <v>2530.4</v>
      </c>
      <c r="P182" s="464"/>
      <c r="Q182" s="589">
        <v>245274.09508774211</v>
      </c>
      <c r="R182" s="575">
        <v>105369.7812070564</v>
      </c>
      <c r="S182" s="573">
        <v>350643.87629479851</v>
      </c>
    </row>
    <row r="183" spans="1:19" ht="12.75" customHeight="1">
      <c r="A183" s="437">
        <v>577</v>
      </c>
      <c r="B183" s="437" t="s">
        <v>225</v>
      </c>
      <c r="C183" s="464">
        <v>6151</v>
      </c>
      <c r="D183" s="464">
        <v>445</v>
      </c>
      <c r="E183" s="464">
        <v>525</v>
      </c>
      <c r="G183" s="464">
        <v>513485.48</v>
      </c>
      <c r="H183" s="464">
        <v>326772.40000000002</v>
      </c>
      <c r="I183" s="464">
        <v>43312.5</v>
      </c>
      <c r="J183" s="577">
        <v>883570.38000000012</v>
      </c>
      <c r="K183" s="464"/>
      <c r="L183" s="577">
        <v>412950.49766707298</v>
      </c>
      <c r="M183" s="577">
        <v>-441785.19000000012</v>
      </c>
      <c r="N183" s="577">
        <v>-28834.692332927021</v>
      </c>
      <c r="O183" s="577">
        <v>16605.75</v>
      </c>
      <c r="P183" s="464"/>
      <c r="Q183" s="589">
        <v>871341.4376670731</v>
      </c>
      <c r="R183" s="575">
        <v>524145.50081178802</v>
      </c>
      <c r="S183" s="573">
        <v>1395486.938478861</v>
      </c>
    </row>
    <row r="184" spans="1:19" ht="12.75" customHeight="1">
      <c r="A184" s="437">
        <v>578</v>
      </c>
      <c r="B184" s="437" t="s">
        <v>226</v>
      </c>
      <c r="C184" s="464">
        <v>1477</v>
      </c>
      <c r="D184" s="464">
        <v>186</v>
      </c>
      <c r="E184" s="464">
        <v>53</v>
      </c>
      <c r="G184" s="464">
        <v>123299.96</v>
      </c>
      <c r="H184" s="464">
        <v>136583.51999999999</v>
      </c>
      <c r="I184" s="464">
        <v>4372.5</v>
      </c>
      <c r="J184" s="577">
        <v>264255.98</v>
      </c>
      <c r="K184" s="464"/>
      <c r="L184" s="577">
        <v>210783.9789914916</v>
      </c>
      <c r="M184" s="577">
        <v>-132127.99</v>
      </c>
      <c r="N184" s="577">
        <v>78655.988991491584</v>
      </c>
      <c r="O184" s="577">
        <v>1676.39</v>
      </c>
      <c r="P184" s="464"/>
      <c r="Q184" s="589">
        <v>344588.35899149161</v>
      </c>
      <c r="R184" s="575">
        <v>128364.72033847131</v>
      </c>
      <c r="S184" s="573">
        <v>472953.0793299629</v>
      </c>
    </row>
    <row r="185" spans="1:19" ht="12.75" customHeight="1">
      <c r="A185" s="437">
        <v>580</v>
      </c>
      <c r="B185" s="437" t="s">
        <v>227</v>
      </c>
      <c r="C185" s="464">
        <v>1975</v>
      </c>
      <c r="D185" s="464">
        <v>224</v>
      </c>
      <c r="E185" s="464">
        <v>137</v>
      </c>
      <c r="G185" s="464">
        <v>164873</v>
      </c>
      <c r="H185" s="464">
        <v>164487.67999999999</v>
      </c>
      <c r="I185" s="464">
        <v>11302.5</v>
      </c>
      <c r="J185" s="577">
        <v>340663.18000000011</v>
      </c>
      <c r="K185" s="464"/>
      <c r="L185" s="577">
        <v>205561.0731422347</v>
      </c>
      <c r="M185" s="577">
        <v>-170331.59</v>
      </c>
      <c r="N185" s="577">
        <v>35229.483142234647</v>
      </c>
      <c r="O185" s="577">
        <v>4333.3099999999986</v>
      </c>
      <c r="P185" s="464"/>
      <c r="Q185" s="589">
        <v>380225.97314223472</v>
      </c>
      <c r="R185" s="575">
        <v>129207.6741892381</v>
      </c>
      <c r="S185" s="573">
        <v>509433.64733147272</v>
      </c>
    </row>
    <row r="186" spans="1:19" ht="12.75" customHeight="1">
      <c r="A186" s="437">
        <v>581</v>
      </c>
      <c r="B186" s="437" t="s">
        <v>228</v>
      </c>
      <c r="C186" s="464">
        <v>2982</v>
      </c>
      <c r="D186" s="464">
        <v>400</v>
      </c>
      <c r="E186" s="464">
        <v>186</v>
      </c>
      <c r="G186" s="464">
        <v>248937.36</v>
      </c>
      <c r="H186" s="464">
        <v>293728</v>
      </c>
      <c r="I186" s="464">
        <v>15345</v>
      </c>
      <c r="J186" s="577">
        <v>558010.36</v>
      </c>
      <c r="K186" s="464"/>
      <c r="L186" s="577">
        <v>357068.91480898223</v>
      </c>
      <c r="M186" s="577">
        <v>-279005.18</v>
      </c>
      <c r="N186" s="577">
        <v>78063.734808982234</v>
      </c>
      <c r="O186" s="577">
        <v>5883.1799999999994</v>
      </c>
      <c r="P186" s="464"/>
      <c r="Q186" s="589">
        <v>641957.27480898227</v>
      </c>
      <c r="R186" s="575">
        <v>427869.86712929938</v>
      </c>
      <c r="S186" s="573">
        <v>1069827.1419382819</v>
      </c>
    </row>
    <row r="187" spans="1:19" ht="12.75" customHeight="1">
      <c r="A187" s="437">
        <v>583</v>
      </c>
      <c r="B187" s="437" t="s">
        <v>229</v>
      </c>
      <c r="C187" s="464">
        <v>467</v>
      </c>
      <c r="D187" s="464">
        <v>59</v>
      </c>
      <c r="E187" s="464">
        <v>18</v>
      </c>
      <c r="G187" s="464">
        <v>38985.160000000003</v>
      </c>
      <c r="H187" s="464">
        <v>43324.88</v>
      </c>
      <c r="I187" s="464">
        <v>1485</v>
      </c>
      <c r="J187" s="577">
        <v>83795.040000000008</v>
      </c>
      <c r="K187" s="464"/>
      <c r="L187" s="577">
        <v>55341.136063174439</v>
      </c>
      <c r="M187" s="577">
        <v>-41897.519999999997</v>
      </c>
      <c r="N187" s="577">
        <v>13443.616063174441</v>
      </c>
      <c r="O187" s="577">
        <v>569.34</v>
      </c>
      <c r="P187" s="464"/>
      <c r="Q187" s="589">
        <v>97807.996063174447</v>
      </c>
      <c r="R187" s="575">
        <v>27242.427337981309</v>
      </c>
      <c r="S187" s="573">
        <v>125050.4234011558</v>
      </c>
    </row>
    <row r="188" spans="1:19" ht="12.75" customHeight="1">
      <c r="A188" s="437">
        <v>584</v>
      </c>
      <c r="B188" s="437" t="s">
        <v>230</v>
      </c>
      <c r="C188" s="464">
        <v>1143</v>
      </c>
      <c r="D188" s="464">
        <v>126</v>
      </c>
      <c r="E188" s="464">
        <v>27</v>
      </c>
      <c r="G188" s="464">
        <v>95417.64</v>
      </c>
      <c r="H188" s="464">
        <v>92524.32</v>
      </c>
      <c r="I188" s="464">
        <v>2227.5</v>
      </c>
      <c r="J188" s="577">
        <v>190169.46</v>
      </c>
      <c r="K188" s="464"/>
      <c r="L188" s="577">
        <v>89467.619418106246</v>
      </c>
      <c r="M188" s="577">
        <v>-95084.73000000001</v>
      </c>
      <c r="N188" s="577">
        <v>-5617.1105818937649</v>
      </c>
      <c r="O188" s="577">
        <v>854.01</v>
      </c>
      <c r="P188" s="464"/>
      <c r="Q188" s="589">
        <v>185406.35941810629</v>
      </c>
      <c r="R188" s="575">
        <v>82793.226695439182</v>
      </c>
      <c r="S188" s="573">
        <v>268199.58611354552</v>
      </c>
    </row>
    <row r="189" spans="1:19" ht="12.75" customHeight="1">
      <c r="A189" s="437">
        <v>592</v>
      </c>
      <c r="B189" s="437" t="s">
        <v>231</v>
      </c>
      <c r="C189" s="464">
        <v>1896</v>
      </c>
      <c r="D189" s="464">
        <v>231</v>
      </c>
      <c r="E189" s="464">
        <v>61</v>
      </c>
      <c r="G189" s="464">
        <v>158278.07999999999</v>
      </c>
      <c r="H189" s="464">
        <v>169627.92</v>
      </c>
      <c r="I189" s="464">
        <v>5032.5</v>
      </c>
      <c r="J189" s="577">
        <v>332938.5</v>
      </c>
      <c r="K189" s="464"/>
      <c r="L189" s="577">
        <v>200350.70719417601</v>
      </c>
      <c r="M189" s="577">
        <v>-166469.25</v>
      </c>
      <c r="N189" s="577">
        <v>33881.457194176008</v>
      </c>
      <c r="O189" s="577">
        <v>1929.43</v>
      </c>
      <c r="P189" s="464"/>
      <c r="Q189" s="589">
        <v>368749.38719417597</v>
      </c>
      <c r="R189" s="575">
        <v>172390.4706839977</v>
      </c>
      <c r="S189" s="573">
        <v>541139.8578781737</v>
      </c>
    </row>
    <row r="190" spans="1:19" ht="12.75" customHeight="1">
      <c r="A190" s="437">
        <v>593</v>
      </c>
      <c r="B190" s="437" t="s">
        <v>232</v>
      </c>
      <c r="C190" s="464">
        <v>8627</v>
      </c>
      <c r="D190" s="464">
        <v>1038</v>
      </c>
      <c r="E190" s="464">
        <v>820</v>
      </c>
      <c r="G190" s="464">
        <v>720181.96000000008</v>
      </c>
      <c r="H190" s="464">
        <v>762224.16</v>
      </c>
      <c r="I190" s="464">
        <v>67650</v>
      </c>
      <c r="J190" s="577">
        <v>1550056.12</v>
      </c>
      <c r="K190" s="464"/>
      <c r="L190" s="577">
        <v>944294.64897315798</v>
      </c>
      <c r="M190" s="577">
        <v>-775028.06</v>
      </c>
      <c r="N190" s="577">
        <v>169266.58897315789</v>
      </c>
      <c r="O190" s="577">
        <v>25936.6</v>
      </c>
      <c r="P190" s="464"/>
      <c r="Q190" s="589">
        <v>1745259.308973158</v>
      </c>
      <c r="R190" s="575">
        <v>978607.24830633495</v>
      </c>
      <c r="S190" s="573">
        <v>2723866.5572794932</v>
      </c>
    </row>
    <row r="191" spans="1:19" ht="12.75" customHeight="1">
      <c r="A191" s="437">
        <v>595</v>
      </c>
      <c r="B191" s="437" t="s">
        <v>233</v>
      </c>
      <c r="C191" s="464">
        <v>1816</v>
      </c>
      <c r="D191" s="464">
        <v>187</v>
      </c>
      <c r="E191" s="464">
        <v>80</v>
      </c>
      <c r="G191" s="464">
        <v>151599.67999999999</v>
      </c>
      <c r="H191" s="464">
        <v>137317.84</v>
      </c>
      <c r="I191" s="464">
        <v>6600</v>
      </c>
      <c r="J191" s="577">
        <v>295517.52</v>
      </c>
      <c r="K191" s="464"/>
      <c r="L191" s="577">
        <v>151743.92927997239</v>
      </c>
      <c r="M191" s="577">
        <v>-147758.76</v>
      </c>
      <c r="N191" s="577">
        <v>3985.1692799723528</v>
      </c>
      <c r="O191" s="577">
        <v>2530.4</v>
      </c>
      <c r="P191" s="464"/>
      <c r="Q191" s="589">
        <v>302033.08927997242</v>
      </c>
      <c r="R191" s="575">
        <v>118304.0720577974</v>
      </c>
      <c r="S191" s="573">
        <v>420337.16133776982</v>
      </c>
    </row>
    <row r="192" spans="1:19" ht="12.75" customHeight="1">
      <c r="A192" s="437">
        <v>598</v>
      </c>
      <c r="B192" s="437" t="s">
        <v>234</v>
      </c>
      <c r="C192" s="464">
        <v>10809</v>
      </c>
      <c r="D192" s="464">
        <v>1184</v>
      </c>
      <c r="E192" s="464">
        <v>2855</v>
      </c>
      <c r="G192" s="464">
        <v>902335.32000000007</v>
      </c>
      <c r="H192" s="464">
        <v>869434.88</v>
      </c>
      <c r="I192" s="464">
        <v>235537.5</v>
      </c>
      <c r="J192" s="577">
        <v>2007307.7</v>
      </c>
      <c r="K192" s="464"/>
      <c r="L192" s="577">
        <v>1029169.285235488</v>
      </c>
      <c r="M192" s="577">
        <v>-1003653.85</v>
      </c>
      <c r="N192" s="577">
        <v>25515.435235487759</v>
      </c>
      <c r="O192" s="577">
        <v>90303.65</v>
      </c>
      <c r="P192" s="464"/>
      <c r="Q192" s="589">
        <v>2123126.7852354879</v>
      </c>
      <c r="R192" s="575">
        <v>1295711.6964148961</v>
      </c>
      <c r="S192" s="573">
        <v>3418838.4816503841</v>
      </c>
    </row>
    <row r="193" spans="1:19" ht="12.75" customHeight="1">
      <c r="A193" s="437">
        <v>599</v>
      </c>
      <c r="B193" s="437" t="s">
        <v>235</v>
      </c>
      <c r="C193" s="464">
        <v>5971</v>
      </c>
      <c r="D193" s="464">
        <v>203</v>
      </c>
      <c r="E193" s="464">
        <v>397</v>
      </c>
      <c r="G193" s="464">
        <v>498459.08</v>
      </c>
      <c r="H193" s="464">
        <v>149066.96</v>
      </c>
      <c r="I193" s="464">
        <v>32752.5</v>
      </c>
      <c r="J193" s="577">
        <v>680278.54</v>
      </c>
      <c r="K193" s="464"/>
      <c r="L193" s="577">
        <v>219636.3393265387</v>
      </c>
      <c r="M193" s="577">
        <v>-340139.27</v>
      </c>
      <c r="N193" s="577">
        <v>-120502.93067346131</v>
      </c>
      <c r="O193" s="577">
        <v>12557.11</v>
      </c>
      <c r="P193" s="464"/>
      <c r="Q193" s="589">
        <v>572332.71932653873</v>
      </c>
      <c r="R193" s="575">
        <v>168692.222205055</v>
      </c>
      <c r="S193" s="573">
        <v>741024.94153159368</v>
      </c>
    </row>
    <row r="194" spans="1:19" ht="12.75" customHeight="1">
      <c r="A194" s="437">
        <v>601</v>
      </c>
      <c r="B194" s="437" t="s">
        <v>236</v>
      </c>
      <c r="C194" s="464">
        <v>1795</v>
      </c>
      <c r="D194" s="464">
        <v>243</v>
      </c>
      <c r="E194" s="464">
        <v>55</v>
      </c>
      <c r="G194" s="464">
        <v>149846.6</v>
      </c>
      <c r="H194" s="464">
        <v>178439.76</v>
      </c>
      <c r="I194" s="464">
        <v>4537.5</v>
      </c>
      <c r="J194" s="577">
        <v>332823.86</v>
      </c>
      <c r="K194" s="464"/>
      <c r="L194" s="577">
        <v>262147.14725557732</v>
      </c>
      <c r="M194" s="577">
        <v>-166411.93</v>
      </c>
      <c r="N194" s="577">
        <v>95735.217255577329</v>
      </c>
      <c r="O194" s="577">
        <v>1739.65</v>
      </c>
      <c r="P194" s="464"/>
      <c r="Q194" s="589">
        <v>430298.72725557728</v>
      </c>
      <c r="R194" s="575">
        <v>125951.7991468439</v>
      </c>
      <c r="S194" s="573">
        <v>556250.52640242118</v>
      </c>
    </row>
    <row r="195" spans="1:19" ht="12.75" customHeight="1">
      <c r="A195" s="437">
        <v>604</v>
      </c>
      <c r="B195" s="437" t="s">
        <v>237</v>
      </c>
      <c r="C195" s="464">
        <v>12206</v>
      </c>
      <c r="D195" s="464">
        <v>994</v>
      </c>
      <c r="E195" s="464">
        <v>964</v>
      </c>
      <c r="G195" s="464">
        <v>1018956.88</v>
      </c>
      <c r="H195" s="464">
        <v>729914.08000000007</v>
      </c>
      <c r="I195" s="464">
        <v>79530</v>
      </c>
      <c r="J195" s="577">
        <v>1828400.96</v>
      </c>
      <c r="K195" s="464"/>
      <c r="L195" s="577">
        <v>789551.86960262456</v>
      </c>
      <c r="M195" s="577">
        <v>-914200.48</v>
      </c>
      <c r="N195" s="577">
        <v>-124648.61039737541</v>
      </c>
      <c r="O195" s="577">
        <v>30491.32</v>
      </c>
      <c r="P195" s="464"/>
      <c r="Q195" s="589">
        <v>1734243.6696026251</v>
      </c>
      <c r="R195" s="575">
        <v>718329.82025030383</v>
      </c>
      <c r="S195" s="573">
        <v>2452573.489852929</v>
      </c>
    </row>
    <row r="196" spans="1:19" ht="12.75" customHeight="1">
      <c r="A196" s="437">
        <v>607</v>
      </c>
      <c r="B196" s="437" t="s">
        <v>238</v>
      </c>
      <c r="C196" s="464">
        <v>1928</v>
      </c>
      <c r="D196" s="464">
        <v>278</v>
      </c>
      <c r="E196" s="464">
        <v>63</v>
      </c>
      <c r="G196" s="464">
        <v>160949.44</v>
      </c>
      <c r="H196" s="464">
        <v>204140.96</v>
      </c>
      <c r="I196" s="464">
        <v>5197.5</v>
      </c>
      <c r="J196" s="577">
        <v>370287.9</v>
      </c>
      <c r="K196" s="464"/>
      <c r="L196" s="577">
        <v>259365.2572139464</v>
      </c>
      <c r="M196" s="577">
        <v>-185143.95</v>
      </c>
      <c r="N196" s="577">
        <v>74221.307213946391</v>
      </c>
      <c r="O196" s="577">
        <v>1992.69</v>
      </c>
      <c r="P196" s="464"/>
      <c r="Q196" s="589">
        <v>446501.89721394639</v>
      </c>
      <c r="R196" s="575">
        <v>127735.0978747631</v>
      </c>
      <c r="S196" s="573">
        <v>574236.99508870952</v>
      </c>
    </row>
    <row r="197" spans="1:19" ht="12.75" customHeight="1">
      <c r="A197" s="437">
        <v>608</v>
      </c>
      <c r="B197" s="437" t="s">
        <v>239</v>
      </c>
      <c r="C197" s="464">
        <v>950</v>
      </c>
      <c r="D197" s="464">
        <v>88</v>
      </c>
      <c r="E197" s="464">
        <v>30</v>
      </c>
      <c r="G197" s="464">
        <v>79306</v>
      </c>
      <c r="H197" s="464">
        <v>64620.160000000003</v>
      </c>
      <c r="I197" s="464">
        <v>2475</v>
      </c>
      <c r="J197" s="577">
        <v>146401.16</v>
      </c>
      <c r="K197" s="464"/>
      <c r="L197" s="577">
        <v>77921.865342914767</v>
      </c>
      <c r="M197" s="577">
        <v>-73200.58</v>
      </c>
      <c r="N197" s="577">
        <v>4721.2853429147654</v>
      </c>
      <c r="O197" s="577">
        <v>948.9</v>
      </c>
      <c r="P197" s="464"/>
      <c r="Q197" s="589">
        <v>152071.34534291481</v>
      </c>
      <c r="R197" s="575">
        <v>99936.001041662501</v>
      </c>
      <c r="S197" s="573">
        <v>252007.34638457731</v>
      </c>
    </row>
    <row r="198" spans="1:19" ht="12.75" customHeight="1">
      <c r="A198" s="437">
        <v>609</v>
      </c>
      <c r="B198" s="437" t="s">
        <v>240</v>
      </c>
      <c r="C198" s="464">
        <v>46902</v>
      </c>
      <c r="D198" s="464">
        <v>6223</v>
      </c>
      <c r="E198" s="464">
        <v>4282</v>
      </c>
      <c r="G198" s="464">
        <v>3915378.96</v>
      </c>
      <c r="H198" s="464">
        <v>4569673.3600000003</v>
      </c>
      <c r="I198" s="464">
        <v>353265</v>
      </c>
      <c r="J198" s="577">
        <v>8838317.3200000003</v>
      </c>
      <c r="K198" s="464"/>
      <c r="L198" s="577">
        <v>4492815.3162032021</v>
      </c>
      <c r="M198" s="577">
        <v>-4419158.66</v>
      </c>
      <c r="N198" s="577">
        <v>73656.656203201972</v>
      </c>
      <c r="O198" s="577">
        <v>135439.66</v>
      </c>
      <c r="P198" s="464"/>
      <c r="Q198" s="589">
        <v>9047413.6362032034</v>
      </c>
      <c r="R198" s="575">
        <v>4695710.6358370222</v>
      </c>
      <c r="S198" s="573">
        <v>13743124.272040229</v>
      </c>
    </row>
    <row r="199" spans="1:19" ht="12.75" customHeight="1">
      <c r="A199" s="437">
        <v>611</v>
      </c>
      <c r="B199" s="437" t="s">
        <v>241</v>
      </c>
      <c r="C199" s="464">
        <v>2914</v>
      </c>
      <c r="D199" s="464">
        <v>213</v>
      </c>
      <c r="E199" s="464">
        <v>190</v>
      </c>
      <c r="G199" s="464">
        <v>243260.72</v>
      </c>
      <c r="H199" s="464">
        <v>156410.16</v>
      </c>
      <c r="I199" s="464">
        <v>15675</v>
      </c>
      <c r="J199" s="577">
        <v>415345.88</v>
      </c>
      <c r="K199" s="464"/>
      <c r="L199" s="577">
        <v>156824.01993708769</v>
      </c>
      <c r="M199" s="577">
        <v>-207672.94</v>
      </c>
      <c r="N199" s="577">
        <v>-50848.920062912337</v>
      </c>
      <c r="O199" s="577">
        <v>6009.7</v>
      </c>
      <c r="P199" s="464"/>
      <c r="Q199" s="589">
        <v>370506.65993708768</v>
      </c>
      <c r="R199" s="575">
        <v>79791.304038794333</v>
      </c>
      <c r="S199" s="573">
        <v>450297.96397588198</v>
      </c>
    </row>
    <row r="200" spans="1:19" ht="12.75" customHeight="1">
      <c r="A200" s="437">
        <v>614</v>
      </c>
      <c r="B200" s="437" t="s">
        <v>242</v>
      </c>
      <c r="C200" s="464">
        <v>1370</v>
      </c>
      <c r="D200" s="464">
        <v>217</v>
      </c>
      <c r="E200" s="464">
        <v>65</v>
      </c>
      <c r="G200" s="464">
        <v>114367.6</v>
      </c>
      <c r="H200" s="464">
        <v>159347.44</v>
      </c>
      <c r="I200" s="464">
        <v>5362.5</v>
      </c>
      <c r="J200" s="577">
        <v>279077.53999999998</v>
      </c>
      <c r="K200" s="464"/>
      <c r="L200" s="577">
        <v>161342.76157471561</v>
      </c>
      <c r="M200" s="577">
        <v>-139538.76999999999</v>
      </c>
      <c r="N200" s="577">
        <v>21803.99157471559</v>
      </c>
      <c r="O200" s="577">
        <v>2055.9499999999998</v>
      </c>
      <c r="P200" s="464"/>
      <c r="Q200" s="589">
        <v>302937.48157471558</v>
      </c>
      <c r="R200" s="575">
        <v>171221.5391250276</v>
      </c>
      <c r="S200" s="573">
        <v>474159.02069974318</v>
      </c>
    </row>
    <row r="201" spans="1:19" ht="12.75" customHeight="1">
      <c r="A201" s="437">
        <v>615</v>
      </c>
      <c r="B201" s="437" t="s">
        <v>243</v>
      </c>
      <c r="C201" s="464">
        <v>3506</v>
      </c>
      <c r="D201" s="464">
        <v>603</v>
      </c>
      <c r="E201" s="464">
        <v>211</v>
      </c>
      <c r="G201" s="464">
        <v>292680.88</v>
      </c>
      <c r="H201" s="464">
        <v>442794.96</v>
      </c>
      <c r="I201" s="464">
        <v>17407.5</v>
      </c>
      <c r="J201" s="577">
        <v>752883.34000000008</v>
      </c>
      <c r="K201" s="464"/>
      <c r="L201" s="577">
        <v>519716.90388861799</v>
      </c>
      <c r="M201" s="577">
        <v>-376441.67</v>
      </c>
      <c r="N201" s="577">
        <v>143275.23388861789</v>
      </c>
      <c r="O201" s="577">
        <v>6673.9299999999994</v>
      </c>
      <c r="P201" s="464"/>
      <c r="Q201" s="589">
        <v>902832.50388861808</v>
      </c>
      <c r="R201" s="575">
        <v>361294.09643929312</v>
      </c>
      <c r="S201" s="573">
        <v>1264126.6003279111</v>
      </c>
    </row>
    <row r="202" spans="1:19" ht="12.75" customHeight="1">
      <c r="A202" s="437">
        <v>616</v>
      </c>
      <c r="B202" s="437" t="s">
        <v>244</v>
      </c>
      <c r="C202" s="464">
        <v>1036</v>
      </c>
      <c r="D202" s="464">
        <v>91</v>
      </c>
      <c r="E202" s="464">
        <v>60</v>
      </c>
      <c r="G202" s="464">
        <v>86485.28</v>
      </c>
      <c r="H202" s="464">
        <v>66823.12000000001</v>
      </c>
      <c r="I202" s="464">
        <v>4950</v>
      </c>
      <c r="J202" s="577">
        <v>158258.4</v>
      </c>
      <c r="K202" s="464"/>
      <c r="L202" s="577">
        <v>99830.428318439299</v>
      </c>
      <c r="M202" s="577">
        <v>-79129.200000000012</v>
      </c>
      <c r="N202" s="577">
        <v>20701.228318439291</v>
      </c>
      <c r="O202" s="577">
        <v>1897.8</v>
      </c>
      <c r="P202" s="464"/>
      <c r="Q202" s="589">
        <v>180857.42831843931</v>
      </c>
      <c r="R202" s="575">
        <v>36547.180845823903</v>
      </c>
      <c r="S202" s="573">
        <v>217404.60916426321</v>
      </c>
    </row>
    <row r="203" spans="1:19" ht="12.75" customHeight="1">
      <c r="A203" s="437">
        <v>619</v>
      </c>
      <c r="B203" s="437" t="s">
        <v>245</v>
      </c>
      <c r="C203" s="464">
        <v>1265</v>
      </c>
      <c r="D203" s="464">
        <v>122</v>
      </c>
      <c r="E203" s="464">
        <v>85</v>
      </c>
      <c r="G203" s="464">
        <v>105602.2</v>
      </c>
      <c r="H203" s="464">
        <v>89587.040000000008</v>
      </c>
      <c r="I203" s="464">
        <v>7012.5</v>
      </c>
      <c r="J203" s="577">
        <v>202201.74</v>
      </c>
      <c r="K203" s="464"/>
      <c r="L203" s="577">
        <v>98916.478438332837</v>
      </c>
      <c r="M203" s="577">
        <v>-101100.87</v>
      </c>
      <c r="N203" s="577">
        <v>-2184.3915616671729</v>
      </c>
      <c r="O203" s="577">
        <v>2688.55</v>
      </c>
      <c r="P203" s="464"/>
      <c r="Q203" s="589">
        <v>202705.89843833281</v>
      </c>
      <c r="R203" s="575">
        <v>176657.1862470241</v>
      </c>
      <c r="S203" s="573">
        <v>379363.08468535688</v>
      </c>
    </row>
    <row r="204" spans="1:19" ht="12.75" customHeight="1">
      <c r="A204" s="437">
        <v>620</v>
      </c>
      <c r="B204" s="437" t="s">
        <v>246</v>
      </c>
      <c r="C204" s="464">
        <v>1077</v>
      </c>
      <c r="D204" s="464">
        <v>215</v>
      </c>
      <c r="E204" s="464">
        <v>60</v>
      </c>
      <c r="G204" s="464">
        <v>89907.96</v>
      </c>
      <c r="H204" s="464">
        <v>157878.79999999999</v>
      </c>
      <c r="I204" s="464">
        <v>4950</v>
      </c>
      <c r="J204" s="577">
        <v>252736.76</v>
      </c>
      <c r="K204" s="464"/>
      <c r="L204" s="577">
        <v>181090.7976062888</v>
      </c>
      <c r="M204" s="577">
        <v>-126368.38</v>
      </c>
      <c r="N204" s="577">
        <v>54722.4176062888</v>
      </c>
      <c r="O204" s="577">
        <v>1897.8</v>
      </c>
      <c r="P204" s="464"/>
      <c r="Q204" s="589">
        <v>309356.9776062888</v>
      </c>
      <c r="R204" s="575">
        <v>159119.45601182079</v>
      </c>
      <c r="S204" s="573">
        <v>468476.43361810962</v>
      </c>
    </row>
    <row r="205" spans="1:19" ht="12.75" customHeight="1">
      <c r="A205" s="437">
        <v>623</v>
      </c>
      <c r="B205" s="437" t="s">
        <v>247</v>
      </c>
      <c r="C205" s="464">
        <v>957</v>
      </c>
      <c r="D205" s="464">
        <v>90</v>
      </c>
      <c r="E205" s="464">
        <v>62</v>
      </c>
      <c r="G205" s="464">
        <v>79890.36</v>
      </c>
      <c r="H205" s="464">
        <v>66088.800000000003</v>
      </c>
      <c r="I205" s="464">
        <v>5115</v>
      </c>
      <c r="J205" s="577">
        <v>151094.16</v>
      </c>
      <c r="K205" s="464"/>
      <c r="L205" s="577">
        <v>67667.759984617878</v>
      </c>
      <c r="M205" s="577">
        <v>-75547.08</v>
      </c>
      <c r="N205" s="577">
        <v>-7879.3200153821244</v>
      </c>
      <c r="O205" s="577">
        <v>1961.06</v>
      </c>
      <c r="P205" s="464"/>
      <c r="Q205" s="589">
        <v>145175.89998461789</v>
      </c>
      <c r="R205" s="575">
        <v>62975.021016002524</v>
      </c>
      <c r="S205" s="573">
        <v>208150.92100062041</v>
      </c>
    </row>
    <row r="206" spans="1:19" ht="12.75" customHeight="1">
      <c r="A206" s="437">
        <v>624</v>
      </c>
      <c r="B206" s="437" t="s">
        <v>248</v>
      </c>
      <c r="C206" s="464">
        <v>2711</v>
      </c>
      <c r="D206" s="464">
        <v>275</v>
      </c>
      <c r="E206" s="464">
        <v>248</v>
      </c>
      <c r="G206" s="464">
        <v>226314.28</v>
      </c>
      <c r="H206" s="464">
        <v>201938</v>
      </c>
      <c r="I206" s="464">
        <v>20460</v>
      </c>
      <c r="J206" s="577">
        <v>448712.28</v>
      </c>
      <c r="K206" s="464"/>
      <c r="L206" s="577">
        <v>234794.73752213171</v>
      </c>
      <c r="M206" s="577">
        <v>-224356.14</v>
      </c>
      <c r="N206" s="577">
        <v>10438.597522131689</v>
      </c>
      <c r="O206" s="577">
        <v>7844.24</v>
      </c>
      <c r="P206" s="464"/>
      <c r="Q206" s="589">
        <v>466995.11752213171</v>
      </c>
      <c r="R206" s="575">
        <v>134712.92813885759</v>
      </c>
      <c r="S206" s="573">
        <v>601708.04566098936</v>
      </c>
    </row>
    <row r="207" spans="1:19" ht="12.75" customHeight="1">
      <c r="A207" s="437">
        <v>625</v>
      </c>
      <c r="B207" s="437" t="s">
        <v>249</v>
      </c>
      <c r="C207" s="464">
        <v>1480</v>
      </c>
      <c r="D207" s="464">
        <v>170</v>
      </c>
      <c r="E207" s="464">
        <v>129</v>
      </c>
      <c r="G207" s="464">
        <v>123550.39999999999</v>
      </c>
      <c r="H207" s="464">
        <v>124834.4</v>
      </c>
      <c r="I207" s="464">
        <v>10642.5</v>
      </c>
      <c r="J207" s="577">
        <v>259027.3</v>
      </c>
      <c r="K207" s="464"/>
      <c r="L207" s="577">
        <v>132711.02438748471</v>
      </c>
      <c r="M207" s="577">
        <v>-129513.65</v>
      </c>
      <c r="N207" s="577">
        <v>3197.37438748467</v>
      </c>
      <c r="O207" s="577">
        <v>4080.27</v>
      </c>
      <c r="P207" s="464"/>
      <c r="Q207" s="589">
        <v>266304.94438748469</v>
      </c>
      <c r="R207" s="575">
        <v>70256.306288046122</v>
      </c>
      <c r="S207" s="573">
        <v>336561.25067553081</v>
      </c>
    </row>
    <row r="208" spans="1:19" ht="12.75" customHeight="1">
      <c r="A208" s="437">
        <v>626</v>
      </c>
      <c r="B208" s="437" t="s">
        <v>250</v>
      </c>
      <c r="C208" s="464">
        <v>2181</v>
      </c>
      <c r="D208" s="464">
        <v>318</v>
      </c>
      <c r="E208" s="464">
        <v>113</v>
      </c>
      <c r="G208" s="464">
        <v>182069.88</v>
      </c>
      <c r="H208" s="464">
        <v>233513.76</v>
      </c>
      <c r="I208" s="464">
        <v>9322.5</v>
      </c>
      <c r="J208" s="577">
        <v>424906.14</v>
      </c>
      <c r="K208" s="464"/>
      <c r="L208" s="577">
        <v>237044.170255337</v>
      </c>
      <c r="M208" s="577">
        <v>-212453.07</v>
      </c>
      <c r="N208" s="577">
        <v>24591.100255336962</v>
      </c>
      <c r="O208" s="577">
        <v>3574.19</v>
      </c>
      <c r="P208" s="464"/>
      <c r="Q208" s="589">
        <v>453071.43025533698</v>
      </c>
      <c r="R208" s="575">
        <v>280330.62720259011</v>
      </c>
      <c r="S208" s="573">
        <v>733402.05745792715</v>
      </c>
    </row>
    <row r="209" spans="1:19" ht="12.75" customHeight="1">
      <c r="A209" s="437">
        <v>630</v>
      </c>
      <c r="B209" s="437" t="s">
        <v>251</v>
      </c>
      <c r="C209" s="464">
        <v>807</v>
      </c>
      <c r="D209" s="464">
        <v>87</v>
      </c>
      <c r="E209" s="464">
        <v>121</v>
      </c>
      <c r="G209" s="464">
        <v>67368.36</v>
      </c>
      <c r="H209" s="464">
        <v>63885.84</v>
      </c>
      <c r="I209" s="464">
        <v>9982.5</v>
      </c>
      <c r="J209" s="577">
        <v>141236.70000000001</v>
      </c>
      <c r="K209" s="464"/>
      <c r="L209" s="577">
        <v>44541.1013516366</v>
      </c>
      <c r="M209" s="577">
        <v>-70618.350000000006</v>
      </c>
      <c r="N209" s="577">
        <v>-26077.248648363409</v>
      </c>
      <c r="O209" s="577">
        <v>3827.23</v>
      </c>
      <c r="P209" s="464"/>
      <c r="Q209" s="589">
        <v>118986.68135163659</v>
      </c>
      <c r="R209" s="575">
        <v>32217.877101606398</v>
      </c>
      <c r="S209" s="573">
        <v>151204.55845324299</v>
      </c>
    </row>
    <row r="210" spans="1:19" ht="12.75" customHeight="1">
      <c r="A210" s="437">
        <v>631</v>
      </c>
      <c r="B210" s="437" t="s">
        <v>252</v>
      </c>
      <c r="C210" s="464">
        <v>1000</v>
      </c>
      <c r="D210" s="464">
        <v>99</v>
      </c>
      <c r="E210" s="464">
        <v>59</v>
      </c>
      <c r="G210" s="464">
        <v>83480</v>
      </c>
      <c r="H210" s="464">
        <v>72697.680000000008</v>
      </c>
      <c r="I210" s="464">
        <v>4867.5</v>
      </c>
      <c r="J210" s="577">
        <v>161045.18</v>
      </c>
      <c r="K210" s="464"/>
      <c r="L210" s="577">
        <v>86002.40342510723</v>
      </c>
      <c r="M210" s="577">
        <v>-80522.59</v>
      </c>
      <c r="N210" s="577">
        <v>5479.8134251072333</v>
      </c>
      <c r="O210" s="577">
        <v>1866.17</v>
      </c>
      <c r="P210" s="464"/>
      <c r="Q210" s="589">
        <v>168391.1634251072</v>
      </c>
      <c r="R210" s="575">
        <v>80979.601978083418</v>
      </c>
      <c r="S210" s="573">
        <v>249370.7654031906</v>
      </c>
    </row>
    <row r="211" spans="1:19" ht="12.75" customHeight="1">
      <c r="A211" s="437">
        <v>635</v>
      </c>
      <c r="B211" s="437" t="s">
        <v>253</v>
      </c>
      <c r="C211" s="464">
        <v>3301</v>
      </c>
      <c r="D211" s="464">
        <v>292</v>
      </c>
      <c r="E211" s="464">
        <v>249</v>
      </c>
      <c r="G211" s="464">
        <v>275567.48</v>
      </c>
      <c r="H211" s="464">
        <v>214421.44</v>
      </c>
      <c r="I211" s="464">
        <v>20542.5</v>
      </c>
      <c r="J211" s="577">
        <v>510531.42</v>
      </c>
      <c r="K211" s="464"/>
      <c r="L211" s="577">
        <v>244291.9896061419</v>
      </c>
      <c r="M211" s="577">
        <v>-255265.71</v>
      </c>
      <c r="N211" s="577">
        <v>-10973.720393858121</v>
      </c>
      <c r="O211" s="577">
        <v>7875.87</v>
      </c>
      <c r="P211" s="464"/>
      <c r="Q211" s="589">
        <v>507433.56960614189</v>
      </c>
      <c r="R211" s="575">
        <v>308307.01977222238</v>
      </c>
      <c r="S211" s="573">
        <v>815740.58937836427</v>
      </c>
    </row>
    <row r="212" spans="1:19" ht="12.75" customHeight="1">
      <c r="A212" s="437">
        <v>636</v>
      </c>
      <c r="B212" s="437" t="s">
        <v>254</v>
      </c>
      <c r="C212" s="464">
        <v>4283</v>
      </c>
      <c r="D212" s="464">
        <v>398</v>
      </c>
      <c r="E212" s="464">
        <v>422</v>
      </c>
      <c r="G212" s="464">
        <v>357544.84</v>
      </c>
      <c r="H212" s="464">
        <v>292259.36</v>
      </c>
      <c r="I212" s="464">
        <v>34815</v>
      </c>
      <c r="J212" s="577">
        <v>684619.20000000007</v>
      </c>
      <c r="K212" s="464"/>
      <c r="L212" s="577">
        <v>328902.36098382989</v>
      </c>
      <c r="M212" s="577">
        <v>-342309.6</v>
      </c>
      <c r="N212" s="577">
        <v>-13407.23901617015</v>
      </c>
      <c r="O212" s="577">
        <v>13347.86</v>
      </c>
      <c r="P212" s="464"/>
      <c r="Q212" s="589">
        <v>684559.82098382991</v>
      </c>
      <c r="R212" s="575">
        <v>157085.41384277391</v>
      </c>
      <c r="S212" s="573">
        <v>841645.2348266039</v>
      </c>
    </row>
    <row r="213" spans="1:19" ht="12.75" customHeight="1">
      <c r="A213" s="437">
        <v>638</v>
      </c>
      <c r="B213" s="437" t="s">
        <v>255</v>
      </c>
      <c r="C213" s="464">
        <v>29370</v>
      </c>
      <c r="D213" s="464">
        <v>3076</v>
      </c>
      <c r="E213" s="464">
        <v>4352</v>
      </c>
      <c r="G213" s="464">
        <v>2451807.6</v>
      </c>
      <c r="H213" s="464">
        <v>2258768.3199999998</v>
      </c>
      <c r="I213" s="464">
        <v>359040</v>
      </c>
      <c r="J213" s="577">
        <v>5069615.92</v>
      </c>
      <c r="K213" s="464"/>
      <c r="L213" s="577">
        <v>2219001.03277288</v>
      </c>
      <c r="M213" s="577">
        <v>-2534807.96</v>
      </c>
      <c r="N213" s="577">
        <v>-315806.92722712038</v>
      </c>
      <c r="O213" s="577">
        <v>137653.76000000001</v>
      </c>
      <c r="P213" s="464"/>
      <c r="Q213" s="589">
        <v>4891462.7527728789</v>
      </c>
      <c r="R213" s="575">
        <v>1255417.5638302921</v>
      </c>
      <c r="S213" s="573">
        <v>6146880.3166031707</v>
      </c>
    </row>
    <row r="214" spans="1:19" ht="12.75" customHeight="1">
      <c r="A214" s="437">
        <v>678</v>
      </c>
      <c r="B214" s="437" t="s">
        <v>256</v>
      </c>
      <c r="C214" s="464">
        <v>12233</v>
      </c>
      <c r="D214" s="464">
        <v>1710</v>
      </c>
      <c r="E214" s="464">
        <v>940</v>
      </c>
      <c r="G214" s="464">
        <v>1021210.84</v>
      </c>
      <c r="H214" s="464">
        <v>1255687.2</v>
      </c>
      <c r="I214" s="464">
        <v>77550</v>
      </c>
      <c r="J214" s="577">
        <v>2354448.04</v>
      </c>
      <c r="K214" s="464"/>
      <c r="L214" s="577">
        <v>1246432.871887261</v>
      </c>
      <c r="M214" s="577">
        <v>-1177224.02</v>
      </c>
      <c r="N214" s="577">
        <v>69208.851887261262</v>
      </c>
      <c r="O214" s="577">
        <v>29732.2</v>
      </c>
      <c r="P214" s="464"/>
      <c r="Q214" s="589">
        <v>2453389.0918872622</v>
      </c>
      <c r="R214" s="575">
        <v>1020494.763785579</v>
      </c>
      <c r="S214" s="573">
        <v>3473883.85567284</v>
      </c>
    </row>
    <row r="215" spans="1:19" ht="12.75" customHeight="1">
      <c r="A215" s="437">
        <v>680</v>
      </c>
      <c r="B215" s="437" t="s">
        <v>257</v>
      </c>
      <c r="C215" s="464">
        <v>14608</v>
      </c>
      <c r="D215" s="464">
        <v>1451</v>
      </c>
      <c r="E215" s="464">
        <v>3051</v>
      </c>
      <c r="G215" s="464">
        <v>1219475.8400000001</v>
      </c>
      <c r="H215" s="464">
        <v>1065498.32</v>
      </c>
      <c r="I215" s="464">
        <v>251707.5</v>
      </c>
      <c r="J215" s="577">
        <v>2536681.66</v>
      </c>
      <c r="K215" s="464"/>
      <c r="L215" s="577">
        <v>1383516.6899472959</v>
      </c>
      <c r="M215" s="577">
        <v>-1268340.83</v>
      </c>
      <c r="N215" s="577">
        <v>115175.85994729611</v>
      </c>
      <c r="O215" s="577">
        <v>96503.12999999999</v>
      </c>
      <c r="P215" s="464"/>
      <c r="Q215" s="589">
        <v>2748360.6499472959</v>
      </c>
      <c r="R215" s="575">
        <v>1383232.4838348541</v>
      </c>
      <c r="S215" s="573">
        <v>4131593.1337821502</v>
      </c>
    </row>
    <row r="216" spans="1:19" ht="12.75" customHeight="1">
      <c r="A216" s="437">
        <v>681</v>
      </c>
      <c r="B216" s="437" t="s">
        <v>258</v>
      </c>
      <c r="C216" s="464">
        <v>1612</v>
      </c>
      <c r="D216" s="464">
        <v>162</v>
      </c>
      <c r="E216" s="464">
        <v>188</v>
      </c>
      <c r="G216" s="464">
        <v>134569.76</v>
      </c>
      <c r="H216" s="464">
        <v>118959.84</v>
      </c>
      <c r="I216" s="464">
        <v>15510</v>
      </c>
      <c r="J216" s="577">
        <v>269039.59999999998</v>
      </c>
      <c r="K216" s="464"/>
      <c r="L216" s="577">
        <v>154956.19012183009</v>
      </c>
      <c r="M216" s="577">
        <v>-134519.79999999999</v>
      </c>
      <c r="N216" s="577">
        <v>20436.3901218301</v>
      </c>
      <c r="O216" s="577">
        <v>5946.44</v>
      </c>
      <c r="P216" s="464"/>
      <c r="Q216" s="589">
        <v>295422.43012183008</v>
      </c>
      <c r="R216" s="575">
        <v>108726.106271461</v>
      </c>
      <c r="S216" s="573">
        <v>404148.53639329108</v>
      </c>
    </row>
    <row r="217" spans="1:19" ht="12.75" customHeight="1">
      <c r="A217" s="437">
        <v>683</v>
      </c>
      <c r="B217" s="437" t="s">
        <v>259</v>
      </c>
      <c r="C217" s="464">
        <v>1683</v>
      </c>
      <c r="D217" s="464">
        <v>198</v>
      </c>
      <c r="E217" s="464">
        <v>62</v>
      </c>
      <c r="G217" s="464">
        <v>140496.84</v>
      </c>
      <c r="H217" s="464">
        <v>145395.35999999999</v>
      </c>
      <c r="I217" s="464">
        <v>5115</v>
      </c>
      <c r="J217" s="577">
        <v>291007.2</v>
      </c>
      <c r="K217" s="464"/>
      <c r="L217" s="577">
        <v>139207.45490178381</v>
      </c>
      <c r="M217" s="577">
        <v>-145503.6</v>
      </c>
      <c r="N217" s="577">
        <v>-6296.1450982161623</v>
      </c>
      <c r="O217" s="577">
        <v>1961.06</v>
      </c>
      <c r="P217" s="464"/>
      <c r="Q217" s="589">
        <v>286672.11490178382</v>
      </c>
      <c r="R217" s="575">
        <v>173173.94264537169</v>
      </c>
      <c r="S217" s="573">
        <v>459846.05754715548</v>
      </c>
    </row>
    <row r="218" spans="1:19" ht="12.75" customHeight="1">
      <c r="A218" s="437">
        <v>684</v>
      </c>
      <c r="B218" s="437" t="s">
        <v>260</v>
      </c>
      <c r="C218" s="464">
        <v>21739</v>
      </c>
      <c r="D218" s="464">
        <v>2276</v>
      </c>
      <c r="E218" s="464">
        <v>3335</v>
      </c>
      <c r="G218" s="464">
        <v>1814771.72</v>
      </c>
      <c r="H218" s="464">
        <v>1671312.32</v>
      </c>
      <c r="I218" s="464">
        <v>275137.5</v>
      </c>
      <c r="J218" s="577">
        <v>3761221.54</v>
      </c>
      <c r="K218" s="464"/>
      <c r="L218" s="577">
        <v>1792704.6841439011</v>
      </c>
      <c r="M218" s="577">
        <v>-1880610.77</v>
      </c>
      <c r="N218" s="577">
        <v>-87906.085856098682</v>
      </c>
      <c r="O218" s="577">
        <v>105486.05</v>
      </c>
      <c r="P218" s="464"/>
      <c r="Q218" s="589">
        <v>3778801.5041439012</v>
      </c>
      <c r="R218" s="575">
        <v>1868985.3069247869</v>
      </c>
      <c r="S218" s="573">
        <v>5647786.8110686876</v>
      </c>
    </row>
    <row r="219" spans="1:19" ht="12.75" customHeight="1">
      <c r="A219" s="437">
        <v>686</v>
      </c>
      <c r="B219" s="437" t="s">
        <v>261</v>
      </c>
      <c r="C219" s="464">
        <v>1424</v>
      </c>
      <c r="D219" s="464">
        <v>151</v>
      </c>
      <c r="E219" s="464">
        <v>104</v>
      </c>
      <c r="G219" s="464">
        <v>118875.52</v>
      </c>
      <c r="H219" s="464">
        <v>110882.32</v>
      </c>
      <c r="I219" s="464">
        <v>8580</v>
      </c>
      <c r="J219" s="577">
        <v>238337.84</v>
      </c>
      <c r="K219" s="464"/>
      <c r="L219" s="577">
        <v>131368.8684757351</v>
      </c>
      <c r="M219" s="577">
        <v>-119168.92</v>
      </c>
      <c r="N219" s="577">
        <v>12199.948475735089</v>
      </c>
      <c r="O219" s="577">
        <v>3289.52</v>
      </c>
      <c r="P219" s="464"/>
      <c r="Q219" s="589">
        <v>253827.3084757351</v>
      </c>
      <c r="R219" s="575">
        <v>78236.526261392122</v>
      </c>
      <c r="S219" s="573">
        <v>332063.83473712718</v>
      </c>
    </row>
    <row r="220" spans="1:19" ht="12.75" customHeight="1">
      <c r="A220" s="437">
        <v>687</v>
      </c>
      <c r="B220" s="437" t="s">
        <v>262</v>
      </c>
      <c r="C220" s="464">
        <v>656</v>
      </c>
      <c r="D220" s="464">
        <v>92</v>
      </c>
      <c r="E220" s="464">
        <v>22</v>
      </c>
      <c r="G220" s="464">
        <v>54762.879999999997</v>
      </c>
      <c r="H220" s="464">
        <v>67557.440000000002</v>
      </c>
      <c r="I220" s="464">
        <v>1815</v>
      </c>
      <c r="J220" s="577">
        <v>124135.32</v>
      </c>
      <c r="K220" s="464"/>
      <c r="L220" s="577">
        <v>64141.166602465732</v>
      </c>
      <c r="M220" s="577">
        <v>-62067.66</v>
      </c>
      <c r="N220" s="577">
        <v>2073.5066024657281</v>
      </c>
      <c r="O220" s="577">
        <v>695.86</v>
      </c>
      <c r="P220" s="464"/>
      <c r="Q220" s="589">
        <v>126904.68660246571</v>
      </c>
      <c r="R220" s="575">
        <v>94628.493958858409</v>
      </c>
      <c r="S220" s="573">
        <v>221533.18056132409</v>
      </c>
    </row>
    <row r="221" spans="1:19" ht="12.75" customHeight="1">
      <c r="A221" s="437">
        <v>689</v>
      </c>
      <c r="B221" s="437" t="s">
        <v>263</v>
      </c>
      <c r="C221" s="464">
        <v>1411</v>
      </c>
      <c r="D221" s="464">
        <v>246</v>
      </c>
      <c r="E221" s="464">
        <v>135</v>
      </c>
      <c r="G221" s="464">
        <v>117790.28</v>
      </c>
      <c r="H221" s="464">
        <v>180642.72</v>
      </c>
      <c r="I221" s="464">
        <v>11137.5</v>
      </c>
      <c r="J221" s="577">
        <v>309570.5</v>
      </c>
      <c r="K221" s="464"/>
      <c r="L221" s="577">
        <v>217964.84349139279</v>
      </c>
      <c r="M221" s="577">
        <v>-154785.25</v>
      </c>
      <c r="N221" s="577">
        <v>63179.593491392792</v>
      </c>
      <c r="O221" s="577">
        <v>4270.05</v>
      </c>
      <c r="P221" s="464"/>
      <c r="Q221" s="589">
        <v>377020.14349139278</v>
      </c>
      <c r="R221" s="575">
        <v>185085.57098897049</v>
      </c>
      <c r="S221" s="573">
        <v>562105.7144803633</v>
      </c>
    </row>
    <row r="222" spans="1:19" ht="12.75" customHeight="1">
      <c r="A222" s="437">
        <v>691</v>
      </c>
      <c r="B222" s="437" t="s">
        <v>264</v>
      </c>
      <c r="C222" s="464">
        <v>1263</v>
      </c>
      <c r="D222" s="464">
        <v>106</v>
      </c>
      <c r="E222" s="464">
        <v>13</v>
      </c>
      <c r="G222" s="464">
        <v>105435.24</v>
      </c>
      <c r="H222" s="464">
        <v>77837.919999999998</v>
      </c>
      <c r="I222" s="464">
        <v>1072.5</v>
      </c>
      <c r="J222" s="577">
        <v>184345.66</v>
      </c>
      <c r="K222" s="464"/>
      <c r="L222" s="577">
        <v>80201.268189072245</v>
      </c>
      <c r="M222" s="577">
        <v>-92172.83</v>
      </c>
      <c r="N222" s="577">
        <v>-11971.56181092776</v>
      </c>
      <c r="O222" s="577">
        <v>411.19</v>
      </c>
      <c r="P222" s="464"/>
      <c r="Q222" s="589">
        <v>172785.28818907219</v>
      </c>
      <c r="R222" s="575">
        <v>92489.491500817981</v>
      </c>
      <c r="S222" s="573">
        <v>265274.77968989022</v>
      </c>
    </row>
    <row r="223" spans="1:19" ht="12.75" customHeight="1">
      <c r="A223" s="437">
        <v>694</v>
      </c>
      <c r="B223" s="437" t="s">
        <v>265</v>
      </c>
      <c r="C223" s="464">
        <v>16355</v>
      </c>
      <c r="D223" s="464">
        <v>1970</v>
      </c>
      <c r="E223" s="464">
        <v>1941</v>
      </c>
      <c r="G223" s="464">
        <v>1365315.4</v>
      </c>
      <c r="H223" s="464">
        <v>1446610.4</v>
      </c>
      <c r="I223" s="464">
        <v>160132.5</v>
      </c>
      <c r="J223" s="577">
        <v>2972058.3</v>
      </c>
      <c r="K223" s="464"/>
      <c r="L223" s="577">
        <v>1366094.5195661669</v>
      </c>
      <c r="M223" s="577">
        <v>-1486029.15</v>
      </c>
      <c r="N223" s="577">
        <v>-119934.6304338332</v>
      </c>
      <c r="O223" s="577">
        <v>61393.829999999987</v>
      </c>
      <c r="P223" s="464"/>
      <c r="Q223" s="589">
        <v>2913517.4995661671</v>
      </c>
      <c r="R223" s="575">
        <v>1812118.1243834731</v>
      </c>
      <c r="S223" s="573">
        <v>4725635.6239496404</v>
      </c>
    </row>
    <row r="224" spans="1:19" ht="12.75" customHeight="1">
      <c r="A224" s="437">
        <v>697</v>
      </c>
      <c r="B224" s="437" t="s">
        <v>266</v>
      </c>
      <c r="C224" s="464">
        <v>529</v>
      </c>
      <c r="D224" s="464">
        <v>64</v>
      </c>
      <c r="E224" s="464">
        <v>23</v>
      </c>
      <c r="G224" s="464">
        <v>44160.920000000013</v>
      </c>
      <c r="H224" s="464">
        <v>46996.480000000003</v>
      </c>
      <c r="I224" s="464">
        <v>1897.5</v>
      </c>
      <c r="J224" s="577">
        <v>93054.900000000009</v>
      </c>
      <c r="K224" s="464"/>
      <c r="L224" s="577">
        <v>83365.540825718199</v>
      </c>
      <c r="M224" s="577">
        <v>-46527.45</v>
      </c>
      <c r="N224" s="577">
        <v>36838.090825718187</v>
      </c>
      <c r="O224" s="577">
        <v>727.49</v>
      </c>
      <c r="P224" s="464"/>
      <c r="Q224" s="589">
        <v>130620.4808257182</v>
      </c>
      <c r="R224" s="575">
        <v>31118.45291858428</v>
      </c>
      <c r="S224" s="573">
        <v>161738.93374430251</v>
      </c>
    </row>
    <row r="225" spans="1:19" ht="12.75" customHeight="1">
      <c r="A225" s="437">
        <v>698</v>
      </c>
      <c r="B225" s="437" t="s">
        <v>267</v>
      </c>
      <c r="C225" s="464">
        <v>39088</v>
      </c>
      <c r="D225" s="464">
        <v>4407</v>
      </c>
      <c r="E225" s="464">
        <v>3072</v>
      </c>
      <c r="G225" s="464">
        <v>3263066.24</v>
      </c>
      <c r="H225" s="464">
        <v>3236148.24</v>
      </c>
      <c r="I225" s="464">
        <v>253440</v>
      </c>
      <c r="J225" s="577">
        <v>6752654.4800000004</v>
      </c>
      <c r="K225" s="464"/>
      <c r="L225" s="577">
        <v>4221703.766269776</v>
      </c>
      <c r="M225" s="577">
        <v>-3376327.24</v>
      </c>
      <c r="N225" s="577">
        <v>845376.52626977582</v>
      </c>
      <c r="O225" s="577">
        <v>97167.360000000001</v>
      </c>
      <c r="P225" s="464"/>
      <c r="Q225" s="589">
        <v>7695198.3662697766</v>
      </c>
      <c r="R225" s="575">
        <v>1850232.92127489</v>
      </c>
      <c r="S225" s="573">
        <v>9545431.2875446677</v>
      </c>
    </row>
    <row r="226" spans="1:19" ht="12.75" customHeight="1">
      <c r="A226" s="437">
        <v>700</v>
      </c>
      <c r="B226" s="437" t="s">
        <v>268</v>
      </c>
      <c r="C226" s="464">
        <v>2321</v>
      </c>
      <c r="D226" s="464">
        <v>275</v>
      </c>
      <c r="E226" s="464">
        <v>173</v>
      </c>
      <c r="G226" s="464">
        <v>193757.08</v>
      </c>
      <c r="H226" s="464">
        <v>201938</v>
      </c>
      <c r="I226" s="464">
        <v>14272.5</v>
      </c>
      <c r="J226" s="577">
        <v>409967.58</v>
      </c>
      <c r="K226" s="464"/>
      <c r="L226" s="577">
        <v>224319.90931741911</v>
      </c>
      <c r="M226" s="577">
        <v>-204983.79</v>
      </c>
      <c r="N226" s="577">
        <v>19336.11931741907</v>
      </c>
      <c r="O226" s="577">
        <v>5471.99</v>
      </c>
      <c r="P226" s="464"/>
      <c r="Q226" s="589">
        <v>434775.68931741908</v>
      </c>
      <c r="R226" s="575">
        <v>246252.03226485409</v>
      </c>
      <c r="S226" s="573">
        <v>681027.72158227314</v>
      </c>
    </row>
    <row r="227" spans="1:19" ht="12.75" customHeight="1">
      <c r="A227" s="437">
        <v>702</v>
      </c>
      <c r="B227" s="437" t="s">
        <v>269</v>
      </c>
      <c r="C227" s="464">
        <v>1913</v>
      </c>
      <c r="D227" s="464">
        <v>262</v>
      </c>
      <c r="E227" s="464">
        <v>121</v>
      </c>
      <c r="G227" s="464">
        <v>159697.24</v>
      </c>
      <c r="H227" s="464">
        <v>192391.84</v>
      </c>
      <c r="I227" s="464">
        <v>9982.5</v>
      </c>
      <c r="J227" s="577">
        <v>362071.58000000007</v>
      </c>
      <c r="K227" s="464"/>
      <c r="L227" s="577">
        <v>225490.138512245</v>
      </c>
      <c r="M227" s="577">
        <v>-181035.79</v>
      </c>
      <c r="N227" s="577">
        <v>44454.348512244993</v>
      </c>
      <c r="O227" s="577">
        <v>3827.23</v>
      </c>
      <c r="P227" s="464"/>
      <c r="Q227" s="589">
        <v>410353.15851224499</v>
      </c>
      <c r="R227" s="575">
        <v>241073.09003501321</v>
      </c>
      <c r="S227" s="573">
        <v>651426.24854725832</v>
      </c>
    </row>
    <row r="228" spans="1:19" ht="12.75" customHeight="1">
      <c r="A228" s="437">
        <v>704</v>
      </c>
      <c r="B228" s="437" t="s">
        <v>270</v>
      </c>
      <c r="C228" s="464">
        <v>3582</v>
      </c>
      <c r="D228" s="464">
        <v>189</v>
      </c>
      <c r="E228" s="464">
        <v>214</v>
      </c>
      <c r="G228" s="464">
        <v>299025.36</v>
      </c>
      <c r="H228" s="464">
        <v>138786.48000000001</v>
      </c>
      <c r="I228" s="464">
        <v>17655</v>
      </c>
      <c r="J228" s="577">
        <v>455466.84</v>
      </c>
      <c r="K228" s="464"/>
      <c r="L228" s="577">
        <v>183406.3519056199</v>
      </c>
      <c r="M228" s="577">
        <v>-227733.42</v>
      </c>
      <c r="N228" s="577">
        <v>-44327.068094380083</v>
      </c>
      <c r="O228" s="577">
        <v>6768.82</v>
      </c>
      <c r="P228" s="464"/>
      <c r="Q228" s="589">
        <v>417908.59190561989</v>
      </c>
      <c r="R228" s="575">
        <v>104677.6286543271</v>
      </c>
      <c r="S228" s="573">
        <v>522586.22055994702</v>
      </c>
    </row>
    <row r="229" spans="1:19" ht="12.75" customHeight="1">
      <c r="A229" s="437">
        <v>707</v>
      </c>
      <c r="B229" s="437" t="s">
        <v>271</v>
      </c>
      <c r="C229" s="464">
        <v>842</v>
      </c>
      <c r="D229" s="464">
        <v>163</v>
      </c>
      <c r="E229" s="464">
        <v>85</v>
      </c>
      <c r="G229" s="464">
        <v>70290.16</v>
      </c>
      <c r="H229" s="464">
        <v>119694.16</v>
      </c>
      <c r="I229" s="464">
        <v>7012.5</v>
      </c>
      <c r="J229" s="577">
        <v>196996.82</v>
      </c>
      <c r="K229" s="464"/>
      <c r="L229" s="577">
        <v>180348.45960489419</v>
      </c>
      <c r="M229" s="577">
        <v>-98498.41</v>
      </c>
      <c r="N229" s="577">
        <v>81850.049604894157</v>
      </c>
      <c r="O229" s="577">
        <v>2688.55</v>
      </c>
      <c r="P229" s="464"/>
      <c r="Q229" s="589">
        <v>281535.41960489418</v>
      </c>
      <c r="R229" s="575">
        <v>120962.63307402789</v>
      </c>
      <c r="S229" s="573">
        <v>402498.05267892207</v>
      </c>
    </row>
    <row r="230" spans="1:19" ht="12.75" customHeight="1">
      <c r="A230" s="437">
        <v>710</v>
      </c>
      <c r="B230" s="437" t="s">
        <v>272</v>
      </c>
      <c r="C230" s="464">
        <v>14748</v>
      </c>
      <c r="D230" s="464">
        <v>1465</v>
      </c>
      <c r="E230" s="464">
        <v>1590</v>
      </c>
      <c r="G230" s="464">
        <v>1231163.04</v>
      </c>
      <c r="H230" s="464">
        <v>1075778.8</v>
      </c>
      <c r="I230" s="464">
        <v>131175</v>
      </c>
      <c r="J230" s="577">
        <v>2438116.84</v>
      </c>
      <c r="K230" s="464"/>
      <c r="L230" s="577">
        <v>1067146.900545313</v>
      </c>
      <c r="M230" s="577">
        <v>-1219058.42</v>
      </c>
      <c r="N230" s="577">
        <v>-151911.5194546874</v>
      </c>
      <c r="O230" s="577">
        <v>50291.7</v>
      </c>
      <c r="P230" s="464"/>
      <c r="Q230" s="589">
        <v>2336497.0205453131</v>
      </c>
      <c r="R230" s="575">
        <v>654281.92265551211</v>
      </c>
      <c r="S230" s="573">
        <v>2990778.9432008248</v>
      </c>
    </row>
    <row r="231" spans="1:19" ht="12.75" customHeight="1">
      <c r="A231" s="437">
        <v>729</v>
      </c>
      <c r="B231" s="437" t="s">
        <v>273</v>
      </c>
      <c r="C231" s="464">
        <v>4291</v>
      </c>
      <c r="D231" s="464">
        <v>718</v>
      </c>
      <c r="E231" s="464">
        <v>141</v>
      </c>
      <c r="G231" s="464">
        <v>358212.68</v>
      </c>
      <c r="H231" s="464">
        <v>527241.76</v>
      </c>
      <c r="I231" s="464">
        <v>11632.5</v>
      </c>
      <c r="J231" s="577">
        <v>897086.94</v>
      </c>
      <c r="K231" s="464"/>
      <c r="L231" s="577">
        <v>560317.6087595541</v>
      </c>
      <c r="M231" s="577">
        <v>-448543.47</v>
      </c>
      <c r="N231" s="577">
        <v>111774.1387595541</v>
      </c>
      <c r="O231" s="577">
        <v>4459.83</v>
      </c>
      <c r="P231" s="464"/>
      <c r="Q231" s="589">
        <v>1013320.908759554</v>
      </c>
      <c r="R231" s="575">
        <v>569654.39742835204</v>
      </c>
      <c r="S231" s="573">
        <v>1582975.3061879061</v>
      </c>
    </row>
    <row r="232" spans="1:19" ht="12.75" customHeight="1">
      <c r="A232" s="437">
        <v>732</v>
      </c>
      <c r="B232" s="437" t="s">
        <v>274</v>
      </c>
      <c r="C232" s="464">
        <v>1609</v>
      </c>
      <c r="D232" s="464">
        <v>236</v>
      </c>
      <c r="E232" s="464">
        <v>121</v>
      </c>
      <c r="G232" s="464">
        <v>134319.32</v>
      </c>
      <c r="H232" s="464">
        <v>173299.52</v>
      </c>
      <c r="I232" s="464">
        <v>9982.5</v>
      </c>
      <c r="J232" s="577">
        <v>317601.34000000003</v>
      </c>
      <c r="K232" s="464"/>
      <c r="L232" s="577">
        <v>180457.85614587151</v>
      </c>
      <c r="M232" s="577">
        <v>-158800.67000000001</v>
      </c>
      <c r="N232" s="577">
        <v>21657.18614587147</v>
      </c>
      <c r="O232" s="577">
        <v>3827.23</v>
      </c>
      <c r="P232" s="464"/>
      <c r="Q232" s="589">
        <v>343085.75614587148</v>
      </c>
      <c r="R232" s="575">
        <v>161858.85386017899</v>
      </c>
      <c r="S232" s="573">
        <v>504944.6100060505</v>
      </c>
    </row>
    <row r="233" spans="1:19" ht="12.75" customHeight="1">
      <c r="A233" s="437">
        <v>734</v>
      </c>
      <c r="B233" s="437" t="s">
        <v>275</v>
      </c>
      <c r="C233" s="464">
        <v>27641</v>
      </c>
      <c r="D233" s="464">
        <v>3432</v>
      </c>
      <c r="E233" s="464">
        <v>4273</v>
      </c>
      <c r="G233" s="464">
        <v>2307470.6800000002</v>
      </c>
      <c r="H233" s="464">
        <v>2520186.2400000002</v>
      </c>
      <c r="I233" s="464">
        <v>352522.5</v>
      </c>
      <c r="J233" s="577">
        <v>5180179.42</v>
      </c>
      <c r="K233" s="464"/>
      <c r="L233" s="577">
        <v>3169022.0874446379</v>
      </c>
      <c r="M233" s="577">
        <v>-2590089.71</v>
      </c>
      <c r="N233" s="577">
        <v>578932.37744463794</v>
      </c>
      <c r="O233" s="577">
        <v>135154.99</v>
      </c>
      <c r="P233" s="464"/>
      <c r="Q233" s="589">
        <v>5894266.7874446381</v>
      </c>
      <c r="R233" s="575">
        <v>2492355.0404930902</v>
      </c>
      <c r="S233" s="573">
        <v>8386621.8279377278</v>
      </c>
    </row>
    <row r="234" spans="1:19" ht="12.75" customHeight="1">
      <c r="A234" s="437">
        <v>738</v>
      </c>
      <c r="B234" s="437" t="s">
        <v>276</v>
      </c>
      <c r="C234" s="464">
        <v>1615</v>
      </c>
      <c r="D234" s="464">
        <v>126</v>
      </c>
      <c r="E234" s="464">
        <v>203</v>
      </c>
      <c r="G234" s="464">
        <v>134820.20000000001</v>
      </c>
      <c r="H234" s="464">
        <v>92524.32</v>
      </c>
      <c r="I234" s="464">
        <v>16747.5</v>
      </c>
      <c r="J234" s="577">
        <v>244092.02</v>
      </c>
      <c r="K234" s="464"/>
      <c r="L234" s="577">
        <v>118023.66262217599</v>
      </c>
      <c r="M234" s="577">
        <v>-122046.01</v>
      </c>
      <c r="N234" s="577">
        <v>-4022.3473778239709</v>
      </c>
      <c r="O234" s="577">
        <v>6420.8899999999994</v>
      </c>
      <c r="P234" s="464"/>
      <c r="Q234" s="589">
        <v>246490.5626221761</v>
      </c>
      <c r="R234" s="575">
        <v>122005.4589675531</v>
      </c>
      <c r="S234" s="573">
        <v>368496.02158972918</v>
      </c>
    </row>
    <row r="235" spans="1:19" ht="12.75" customHeight="1">
      <c r="A235" s="437">
        <v>739</v>
      </c>
      <c r="B235" s="437" t="s">
        <v>277</v>
      </c>
      <c r="C235" s="464">
        <v>1490</v>
      </c>
      <c r="D235" s="464">
        <v>164</v>
      </c>
      <c r="E235" s="464">
        <v>83</v>
      </c>
      <c r="G235" s="464">
        <v>124385.2</v>
      </c>
      <c r="H235" s="464">
        <v>120428.48</v>
      </c>
      <c r="I235" s="464">
        <v>6847.5</v>
      </c>
      <c r="J235" s="577">
        <v>251661.18</v>
      </c>
      <c r="K235" s="464"/>
      <c r="L235" s="577">
        <v>145688.47446313009</v>
      </c>
      <c r="M235" s="577">
        <v>-125830.59</v>
      </c>
      <c r="N235" s="577">
        <v>19857.884463130071</v>
      </c>
      <c r="O235" s="577">
        <v>2625.29</v>
      </c>
      <c r="P235" s="464"/>
      <c r="Q235" s="589">
        <v>274144.35446313012</v>
      </c>
      <c r="R235" s="575">
        <v>109501.7870469741</v>
      </c>
      <c r="S235" s="573">
        <v>383646.14151010418</v>
      </c>
    </row>
    <row r="236" spans="1:19" ht="12.75" customHeight="1">
      <c r="A236" s="437">
        <v>740</v>
      </c>
      <c r="B236" s="437" t="s">
        <v>278</v>
      </c>
      <c r="C236" s="464">
        <v>16384</v>
      </c>
      <c r="D236" s="464">
        <v>2330</v>
      </c>
      <c r="E236" s="464">
        <v>1541</v>
      </c>
      <c r="G236" s="464">
        <v>1367736.3200000001</v>
      </c>
      <c r="H236" s="464">
        <v>1710965.6</v>
      </c>
      <c r="I236" s="464">
        <v>127132.5</v>
      </c>
      <c r="J236" s="577">
        <v>3205834.42</v>
      </c>
      <c r="K236" s="464"/>
      <c r="L236" s="577">
        <v>1792530.8606220139</v>
      </c>
      <c r="M236" s="577">
        <v>-1602917.21</v>
      </c>
      <c r="N236" s="577">
        <v>189613.65062201419</v>
      </c>
      <c r="O236" s="577">
        <v>48741.83</v>
      </c>
      <c r="P236" s="464"/>
      <c r="Q236" s="589">
        <v>3444189.900622014</v>
      </c>
      <c r="R236" s="575">
        <v>1716286.0343112589</v>
      </c>
      <c r="S236" s="573">
        <v>5160475.9349332731</v>
      </c>
    </row>
    <row r="237" spans="1:19" ht="12.75" customHeight="1">
      <c r="A237" s="437">
        <v>742</v>
      </c>
      <c r="B237" s="437" t="s">
        <v>279</v>
      </c>
      <c r="C237" s="464">
        <v>508</v>
      </c>
      <c r="D237" s="464">
        <v>88</v>
      </c>
      <c r="E237" s="464">
        <v>20</v>
      </c>
      <c r="G237" s="464">
        <v>42407.839999999997</v>
      </c>
      <c r="H237" s="464">
        <v>64620.160000000003</v>
      </c>
      <c r="I237" s="464">
        <v>1650</v>
      </c>
      <c r="J237" s="577">
        <v>108678</v>
      </c>
      <c r="K237" s="464"/>
      <c r="L237" s="577">
        <v>78911.835991372616</v>
      </c>
      <c r="M237" s="577">
        <v>-54339</v>
      </c>
      <c r="N237" s="577">
        <v>24572.83599137262</v>
      </c>
      <c r="O237" s="577">
        <v>632.6</v>
      </c>
      <c r="P237" s="464"/>
      <c r="Q237" s="589">
        <v>133883.43599137259</v>
      </c>
      <c r="R237" s="575">
        <v>69020.326418453813</v>
      </c>
      <c r="S237" s="573">
        <v>202903.76240982639</v>
      </c>
    </row>
    <row r="238" spans="1:19" ht="12.75" customHeight="1">
      <c r="A238" s="437">
        <v>743</v>
      </c>
      <c r="B238" s="437" t="s">
        <v>280</v>
      </c>
      <c r="C238" s="464">
        <v>39090</v>
      </c>
      <c r="D238" s="464">
        <v>3533</v>
      </c>
      <c r="E238" s="464">
        <v>2981</v>
      </c>
      <c r="G238" s="464">
        <v>3263233.2</v>
      </c>
      <c r="H238" s="464">
        <v>2594352.56</v>
      </c>
      <c r="I238" s="464">
        <v>245932.5</v>
      </c>
      <c r="J238" s="577">
        <v>6103518.2599999998</v>
      </c>
      <c r="K238" s="464"/>
      <c r="L238" s="577">
        <v>3158540.4151927661</v>
      </c>
      <c r="M238" s="577">
        <v>-3051759.13</v>
      </c>
      <c r="N238" s="577">
        <v>106781.2851927662</v>
      </c>
      <c r="O238" s="577">
        <v>94289.03</v>
      </c>
      <c r="P238" s="464"/>
      <c r="Q238" s="589">
        <v>6304588.5751927663</v>
      </c>
      <c r="R238" s="575">
        <v>2348341.849667273</v>
      </c>
      <c r="S238" s="573">
        <v>8652930.4248600397</v>
      </c>
    </row>
    <row r="239" spans="1:19" ht="12.75" customHeight="1">
      <c r="A239" s="437">
        <v>746</v>
      </c>
      <c r="B239" s="437" t="s">
        <v>281</v>
      </c>
      <c r="C239" s="464">
        <v>2384</v>
      </c>
      <c r="D239" s="464">
        <v>225</v>
      </c>
      <c r="E239" s="464">
        <v>167</v>
      </c>
      <c r="G239" s="464">
        <v>199016.32000000001</v>
      </c>
      <c r="H239" s="464">
        <v>165222</v>
      </c>
      <c r="I239" s="464">
        <v>13777.5</v>
      </c>
      <c r="J239" s="577">
        <v>378015.82</v>
      </c>
      <c r="K239" s="464"/>
      <c r="L239" s="577">
        <v>126534.244318835</v>
      </c>
      <c r="M239" s="577">
        <v>-189007.91</v>
      </c>
      <c r="N239" s="577">
        <v>-62473.665681164988</v>
      </c>
      <c r="O239" s="577">
        <v>5282.21</v>
      </c>
      <c r="P239" s="464"/>
      <c r="Q239" s="589">
        <v>320824.36431883503</v>
      </c>
      <c r="R239" s="575">
        <v>117042.3997661498</v>
      </c>
      <c r="S239" s="573">
        <v>437866.76408498478</v>
      </c>
    </row>
    <row r="240" spans="1:19" ht="12.75" customHeight="1">
      <c r="A240" s="437">
        <v>747</v>
      </c>
      <c r="B240" s="437" t="s">
        <v>282</v>
      </c>
      <c r="C240" s="464">
        <v>593</v>
      </c>
      <c r="D240" s="464">
        <v>87</v>
      </c>
      <c r="E240" s="464">
        <v>18</v>
      </c>
      <c r="G240" s="464">
        <v>49503.64</v>
      </c>
      <c r="H240" s="464">
        <v>63885.84</v>
      </c>
      <c r="I240" s="464">
        <v>1485</v>
      </c>
      <c r="J240" s="577">
        <v>114874.48</v>
      </c>
      <c r="K240" s="464"/>
      <c r="L240" s="577">
        <v>58776.595571277147</v>
      </c>
      <c r="M240" s="577">
        <v>-57437.240000000013</v>
      </c>
      <c r="N240" s="577">
        <v>1339.3555712771411</v>
      </c>
      <c r="O240" s="577">
        <v>569.34</v>
      </c>
      <c r="P240" s="464"/>
      <c r="Q240" s="589">
        <v>116783.1755712772</v>
      </c>
      <c r="R240" s="575">
        <v>117217.8489052419</v>
      </c>
      <c r="S240" s="573">
        <v>234001.02447651909</v>
      </c>
    </row>
    <row r="241" spans="1:19" ht="12.75" customHeight="1">
      <c r="A241" s="437">
        <v>748</v>
      </c>
      <c r="B241" s="437" t="s">
        <v>283</v>
      </c>
      <c r="C241" s="464">
        <v>2333</v>
      </c>
      <c r="D241" s="464">
        <v>258</v>
      </c>
      <c r="E241" s="464">
        <v>83</v>
      </c>
      <c r="G241" s="464">
        <v>194758.84</v>
      </c>
      <c r="H241" s="464">
        <v>189454.56</v>
      </c>
      <c r="I241" s="464">
        <v>6847.5</v>
      </c>
      <c r="J241" s="577">
        <v>391060.9</v>
      </c>
      <c r="K241" s="464"/>
      <c r="L241" s="577">
        <v>216795.56300517099</v>
      </c>
      <c r="M241" s="577">
        <v>-195530.45</v>
      </c>
      <c r="N241" s="577">
        <v>21265.11300517101</v>
      </c>
      <c r="O241" s="577">
        <v>2625.29</v>
      </c>
      <c r="P241" s="464"/>
      <c r="Q241" s="589">
        <v>414951.30300517101</v>
      </c>
      <c r="R241" s="575">
        <v>128110.09448919811</v>
      </c>
      <c r="S241" s="573">
        <v>543061.39749436919</v>
      </c>
    </row>
    <row r="242" spans="1:19" ht="12.75" customHeight="1">
      <c r="A242" s="437">
        <v>749</v>
      </c>
      <c r="B242" s="437" t="s">
        <v>284</v>
      </c>
      <c r="C242" s="464">
        <v>11609</v>
      </c>
      <c r="D242" s="464">
        <v>982</v>
      </c>
      <c r="E242" s="464">
        <v>483</v>
      </c>
      <c r="G242" s="464">
        <v>969119.32000000007</v>
      </c>
      <c r="H242" s="464">
        <v>721102.24000000011</v>
      </c>
      <c r="I242" s="464">
        <v>39847.5</v>
      </c>
      <c r="J242" s="577">
        <v>1730069.06</v>
      </c>
      <c r="K242" s="464"/>
      <c r="L242" s="577">
        <v>698326.33628439205</v>
      </c>
      <c r="M242" s="577">
        <v>-865034.53</v>
      </c>
      <c r="N242" s="577">
        <v>-166708.19371560801</v>
      </c>
      <c r="O242" s="577">
        <v>15277.29</v>
      </c>
      <c r="P242" s="464"/>
      <c r="Q242" s="589">
        <v>1578638.1562843921</v>
      </c>
      <c r="R242" s="575">
        <v>449324.04434690671</v>
      </c>
      <c r="S242" s="573">
        <v>2027962.2006312991</v>
      </c>
    </row>
    <row r="243" spans="1:19" ht="12.75" customHeight="1">
      <c r="A243" s="437">
        <v>751</v>
      </c>
      <c r="B243" s="437" t="s">
        <v>285</v>
      </c>
      <c r="C243" s="464">
        <v>1353</v>
      </c>
      <c r="D243" s="464">
        <v>181</v>
      </c>
      <c r="E243" s="464">
        <v>27</v>
      </c>
      <c r="G243" s="464">
        <v>112948.44</v>
      </c>
      <c r="H243" s="464">
        <v>132911.92000000001</v>
      </c>
      <c r="I243" s="464">
        <v>2227.5</v>
      </c>
      <c r="J243" s="577">
        <v>248087.86</v>
      </c>
      <c r="K243" s="464"/>
      <c r="L243" s="577">
        <v>148045.8719293249</v>
      </c>
      <c r="M243" s="577">
        <v>-124043.93</v>
      </c>
      <c r="N243" s="577">
        <v>24001.94192932489</v>
      </c>
      <c r="O243" s="577">
        <v>854.01</v>
      </c>
      <c r="P243" s="464"/>
      <c r="Q243" s="589">
        <v>272943.81192932487</v>
      </c>
      <c r="R243" s="575">
        <v>154249.62439920759</v>
      </c>
      <c r="S243" s="573">
        <v>427193.43632853252</v>
      </c>
    </row>
    <row r="244" spans="1:19" ht="12.75" customHeight="1">
      <c r="A244" s="437">
        <v>753</v>
      </c>
      <c r="B244" s="437" t="s">
        <v>286</v>
      </c>
      <c r="C244" s="464">
        <v>13591</v>
      </c>
      <c r="D244" s="464">
        <v>949</v>
      </c>
      <c r="E244" s="464">
        <v>1600</v>
      </c>
      <c r="G244" s="464">
        <v>1134576.68</v>
      </c>
      <c r="H244" s="464">
        <v>696869.68</v>
      </c>
      <c r="I244" s="464">
        <v>132000</v>
      </c>
      <c r="J244" s="577">
        <v>1963446.36</v>
      </c>
      <c r="K244" s="464"/>
      <c r="L244" s="577">
        <v>816530.86953056743</v>
      </c>
      <c r="M244" s="577">
        <v>-981723.18000000017</v>
      </c>
      <c r="N244" s="577">
        <v>-165192.3104694327</v>
      </c>
      <c r="O244" s="577">
        <v>50608</v>
      </c>
      <c r="P244" s="464"/>
      <c r="Q244" s="589">
        <v>1848862.0495305681</v>
      </c>
      <c r="R244" s="575">
        <v>341565.96070901002</v>
      </c>
      <c r="S244" s="573">
        <v>2190428.0102395779</v>
      </c>
    </row>
    <row r="245" spans="1:19" ht="12.75" customHeight="1">
      <c r="A245" s="437">
        <v>755</v>
      </c>
      <c r="B245" s="437" t="s">
        <v>287</v>
      </c>
      <c r="C245" s="464">
        <v>3587</v>
      </c>
      <c r="D245" s="464">
        <v>225</v>
      </c>
      <c r="E245" s="464">
        <v>493</v>
      </c>
      <c r="G245" s="464">
        <v>299442.76</v>
      </c>
      <c r="H245" s="464">
        <v>165222</v>
      </c>
      <c r="I245" s="464">
        <v>40672.5</v>
      </c>
      <c r="J245" s="577">
        <v>505337.26</v>
      </c>
      <c r="K245" s="464"/>
      <c r="L245" s="577">
        <v>173321.93964608389</v>
      </c>
      <c r="M245" s="577">
        <v>-252668.63</v>
      </c>
      <c r="N245" s="577">
        <v>-79346.690353916056</v>
      </c>
      <c r="O245" s="577">
        <v>15593.59</v>
      </c>
      <c r="P245" s="464"/>
      <c r="Q245" s="589">
        <v>441584.15964608401</v>
      </c>
      <c r="R245" s="575">
        <v>93995.482876760303</v>
      </c>
      <c r="S245" s="573">
        <v>535579.64252284425</v>
      </c>
    </row>
    <row r="246" spans="1:19" ht="12.75" customHeight="1">
      <c r="A246" s="437">
        <v>758</v>
      </c>
      <c r="B246" s="437" t="s">
        <v>288</v>
      </c>
      <c r="C246" s="464">
        <v>4450</v>
      </c>
      <c r="D246" s="464">
        <v>394</v>
      </c>
      <c r="E246" s="464">
        <v>195</v>
      </c>
      <c r="G246" s="464">
        <v>371486</v>
      </c>
      <c r="H246" s="464">
        <v>289322.08</v>
      </c>
      <c r="I246" s="464">
        <v>16087.5</v>
      </c>
      <c r="J246" s="577">
        <v>676895.58000000007</v>
      </c>
      <c r="K246" s="464"/>
      <c r="L246" s="577">
        <v>378678.50100761373</v>
      </c>
      <c r="M246" s="577">
        <v>-338447.79</v>
      </c>
      <c r="N246" s="577">
        <v>40230.711007613689</v>
      </c>
      <c r="O246" s="577">
        <v>6167.8499999999995</v>
      </c>
      <c r="P246" s="464"/>
      <c r="Q246" s="589">
        <v>723294.14100761374</v>
      </c>
      <c r="R246" s="575">
        <v>288221.85638741188</v>
      </c>
      <c r="S246" s="573">
        <v>1011515.997395026</v>
      </c>
    </row>
    <row r="247" spans="1:19" ht="12.75" customHeight="1">
      <c r="A247" s="437">
        <v>759</v>
      </c>
      <c r="B247" s="437" t="s">
        <v>289</v>
      </c>
      <c r="C247" s="464">
        <v>905</v>
      </c>
      <c r="D247" s="464">
        <v>85</v>
      </c>
      <c r="E247" s="464">
        <v>26</v>
      </c>
      <c r="G247" s="464">
        <v>75549.400000000009</v>
      </c>
      <c r="H247" s="464">
        <v>62417.2</v>
      </c>
      <c r="I247" s="464">
        <v>2145</v>
      </c>
      <c r="J247" s="577">
        <v>140111.6</v>
      </c>
      <c r="K247" s="464"/>
      <c r="L247" s="577">
        <v>72572.523445435931</v>
      </c>
      <c r="M247" s="577">
        <v>-70055.8</v>
      </c>
      <c r="N247" s="577">
        <v>2516.7234454359282</v>
      </c>
      <c r="O247" s="577">
        <v>822.38</v>
      </c>
      <c r="P247" s="464"/>
      <c r="Q247" s="589">
        <v>143450.70344543591</v>
      </c>
      <c r="R247" s="575">
        <v>104922.27628552591</v>
      </c>
      <c r="S247" s="573">
        <v>248372.97973096179</v>
      </c>
    </row>
    <row r="248" spans="1:19" ht="12.75" customHeight="1">
      <c r="A248" s="437">
        <v>761</v>
      </c>
      <c r="B248" s="437" t="s">
        <v>290</v>
      </c>
      <c r="C248" s="464">
        <v>4187</v>
      </c>
      <c r="D248" s="464">
        <v>452</v>
      </c>
      <c r="E248" s="464">
        <v>456</v>
      </c>
      <c r="G248" s="464">
        <v>349530.76</v>
      </c>
      <c r="H248" s="464">
        <v>331912.64</v>
      </c>
      <c r="I248" s="464">
        <v>37620</v>
      </c>
      <c r="J248" s="577">
        <v>719063.4</v>
      </c>
      <c r="K248" s="464"/>
      <c r="L248" s="577">
        <v>417955.31907551963</v>
      </c>
      <c r="M248" s="577">
        <v>-359531.7</v>
      </c>
      <c r="N248" s="577">
        <v>58423.619075519557</v>
      </c>
      <c r="O248" s="577">
        <v>14423.28</v>
      </c>
      <c r="P248" s="464"/>
      <c r="Q248" s="589">
        <v>791910.29907551967</v>
      </c>
      <c r="R248" s="575">
        <v>338786.76433060638</v>
      </c>
      <c r="S248" s="573">
        <v>1130697.0634061261</v>
      </c>
    </row>
    <row r="249" spans="1:19" ht="12.75" customHeight="1">
      <c r="A249" s="437">
        <v>762</v>
      </c>
      <c r="B249" s="437" t="s">
        <v>291</v>
      </c>
      <c r="C249" s="464">
        <v>1743</v>
      </c>
      <c r="D249" s="464">
        <v>225</v>
      </c>
      <c r="E249" s="464">
        <v>45</v>
      </c>
      <c r="G249" s="464">
        <v>145505.64000000001</v>
      </c>
      <c r="H249" s="464">
        <v>165222</v>
      </c>
      <c r="I249" s="464">
        <v>3712.5</v>
      </c>
      <c r="J249" s="577">
        <v>314440.14</v>
      </c>
      <c r="K249" s="464"/>
      <c r="L249" s="577">
        <v>156565.39979112</v>
      </c>
      <c r="M249" s="577">
        <v>-157220.07</v>
      </c>
      <c r="N249" s="577">
        <v>-654.67020888000843</v>
      </c>
      <c r="O249" s="577">
        <v>1423.35</v>
      </c>
      <c r="P249" s="464"/>
      <c r="Q249" s="589">
        <v>315208.81979112001</v>
      </c>
      <c r="R249" s="575">
        <v>217142.2437134097</v>
      </c>
      <c r="S249" s="573">
        <v>532351.06350452965</v>
      </c>
    </row>
    <row r="250" spans="1:19" ht="12.75" customHeight="1">
      <c r="A250" s="437">
        <v>765</v>
      </c>
      <c r="B250" s="437" t="s">
        <v>292</v>
      </c>
      <c r="C250" s="464">
        <v>5481</v>
      </c>
      <c r="D250" s="464">
        <v>465</v>
      </c>
      <c r="E250" s="464">
        <v>497</v>
      </c>
      <c r="G250" s="464">
        <v>457553.88</v>
      </c>
      <c r="H250" s="464">
        <v>341458.8</v>
      </c>
      <c r="I250" s="464">
        <v>41002.5</v>
      </c>
      <c r="J250" s="577">
        <v>840015.18</v>
      </c>
      <c r="K250" s="464"/>
      <c r="L250" s="577">
        <v>627572.51437892113</v>
      </c>
      <c r="M250" s="577">
        <v>-420007.59</v>
      </c>
      <c r="N250" s="577">
        <v>207564.9243789211</v>
      </c>
      <c r="O250" s="577">
        <v>15720.11</v>
      </c>
      <c r="P250" s="464"/>
      <c r="Q250" s="589">
        <v>1063300.2143789211</v>
      </c>
      <c r="R250" s="575">
        <v>340727.63510704489</v>
      </c>
      <c r="S250" s="573">
        <v>1404027.8494859659</v>
      </c>
    </row>
    <row r="251" spans="1:19" ht="12.75" customHeight="1">
      <c r="A251" s="437">
        <v>768</v>
      </c>
      <c r="B251" s="437" t="s">
        <v>293</v>
      </c>
      <c r="C251" s="464">
        <v>1093</v>
      </c>
      <c r="D251" s="464">
        <v>116</v>
      </c>
      <c r="E251" s="464">
        <v>97</v>
      </c>
      <c r="G251" s="464">
        <v>91243.64</v>
      </c>
      <c r="H251" s="464">
        <v>85181.12000000001</v>
      </c>
      <c r="I251" s="464">
        <v>8002.5</v>
      </c>
      <c r="J251" s="577">
        <v>184427.26</v>
      </c>
      <c r="K251" s="464"/>
      <c r="L251" s="577">
        <v>120468.13713861771</v>
      </c>
      <c r="M251" s="577">
        <v>-92213.63</v>
      </c>
      <c r="N251" s="577">
        <v>28254.507138617661</v>
      </c>
      <c r="O251" s="577">
        <v>3068.11</v>
      </c>
      <c r="P251" s="464"/>
      <c r="Q251" s="589">
        <v>215749.87713861771</v>
      </c>
      <c r="R251" s="575">
        <v>85039.764611373394</v>
      </c>
      <c r="S251" s="573">
        <v>300789.64174999099</v>
      </c>
    </row>
    <row r="252" spans="1:19" ht="12.75" customHeight="1">
      <c r="A252" s="437">
        <v>777</v>
      </c>
      <c r="B252" s="437" t="s">
        <v>294</v>
      </c>
      <c r="C252" s="464">
        <v>3347</v>
      </c>
      <c r="D252" s="464">
        <v>451</v>
      </c>
      <c r="E252" s="464">
        <v>230</v>
      </c>
      <c r="G252" s="464">
        <v>279407.56</v>
      </c>
      <c r="H252" s="464">
        <v>331178.32</v>
      </c>
      <c r="I252" s="464">
        <v>18975</v>
      </c>
      <c r="J252" s="577">
        <v>629560.88</v>
      </c>
      <c r="K252" s="464"/>
      <c r="L252" s="577">
        <v>404971.5235085247</v>
      </c>
      <c r="M252" s="577">
        <v>-314780.44</v>
      </c>
      <c r="N252" s="577">
        <v>90191.083508524694</v>
      </c>
      <c r="O252" s="577">
        <v>7274.9</v>
      </c>
      <c r="P252" s="464"/>
      <c r="Q252" s="589">
        <v>727026.86350852472</v>
      </c>
      <c r="R252" s="575">
        <v>336891.68591774697</v>
      </c>
      <c r="S252" s="573">
        <v>1063918.549426272</v>
      </c>
    </row>
    <row r="253" spans="1:19" ht="12.75" customHeight="1">
      <c r="A253" s="437">
        <v>778</v>
      </c>
      <c r="B253" s="437" t="s">
        <v>295</v>
      </c>
      <c r="C253" s="464">
        <v>3380</v>
      </c>
      <c r="D253" s="464">
        <v>360</v>
      </c>
      <c r="E253" s="464">
        <v>246</v>
      </c>
      <c r="G253" s="464">
        <v>282162.40000000002</v>
      </c>
      <c r="H253" s="464">
        <v>264355.20000000001</v>
      </c>
      <c r="I253" s="464">
        <v>20295</v>
      </c>
      <c r="J253" s="577">
        <v>566812.60000000009</v>
      </c>
      <c r="K253" s="464"/>
      <c r="L253" s="577">
        <v>322434.86158731981</v>
      </c>
      <c r="M253" s="577">
        <v>-283406.3</v>
      </c>
      <c r="N253" s="577">
        <v>39028.561587319768</v>
      </c>
      <c r="O253" s="577">
        <v>7780.98</v>
      </c>
      <c r="P253" s="464"/>
      <c r="Q253" s="589">
        <v>613622.14158731978</v>
      </c>
      <c r="R253" s="575">
        <v>254897.80241741709</v>
      </c>
      <c r="S253" s="573">
        <v>868519.94400473684</v>
      </c>
    </row>
    <row r="254" spans="1:19" ht="12.75" customHeight="1">
      <c r="A254" s="437">
        <v>781</v>
      </c>
      <c r="B254" s="437" t="s">
        <v>296</v>
      </c>
      <c r="C254" s="464">
        <v>1537</v>
      </c>
      <c r="D254" s="464">
        <v>180</v>
      </c>
      <c r="E254" s="464">
        <v>105</v>
      </c>
      <c r="G254" s="464">
        <v>128308.76</v>
      </c>
      <c r="H254" s="464">
        <v>132177.60000000001</v>
      </c>
      <c r="I254" s="464">
        <v>8662.5</v>
      </c>
      <c r="J254" s="577">
        <v>269148.86</v>
      </c>
      <c r="K254" s="464"/>
      <c r="L254" s="577">
        <v>169247.92643553301</v>
      </c>
      <c r="M254" s="577">
        <v>-134574.43</v>
      </c>
      <c r="N254" s="577">
        <v>34673.496435532958</v>
      </c>
      <c r="O254" s="577">
        <v>3321.15</v>
      </c>
      <c r="P254" s="464"/>
      <c r="Q254" s="589">
        <v>307143.50643553288</v>
      </c>
      <c r="R254" s="575">
        <v>148225.7752360914</v>
      </c>
      <c r="S254" s="573">
        <v>455369.28167162428</v>
      </c>
    </row>
    <row r="255" spans="1:19" ht="12.75" customHeight="1">
      <c r="A255" s="437">
        <v>783</v>
      </c>
      <c r="B255" s="437" t="s">
        <v>297</v>
      </c>
      <c r="C255" s="464">
        <v>3266</v>
      </c>
      <c r="D255" s="464">
        <v>253</v>
      </c>
      <c r="E255" s="464">
        <v>305</v>
      </c>
      <c r="G255" s="464">
        <v>272645.68</v>
      </c>
      <c r="H255" s="464">
        <v>185782.96</v>
      </c>
      <c r="I255" s="464">
        <v>25162.5</v>
      </c>
      <c r="J255" s="577">
        <v>483591.14</v>
      </c>
      <c r="K255" s="464"/>
      <c r="L255" s="577">
        <v>180293.3974624</v>
      </c>
      <c r="M255" s="577">
        <v>-241795.57</v>
      </c>
      <c r="N255" s="577">
        <v>-61502.17253760001</v>
      </c>
      <c r="O255" s="577">
        <v>9647.15</v>
      </c>
      <c r="P255" s="464"/>
      <c r="Q255" s="589">
        <v>431736.1174624</v>
      </c>
      <c r="R255" s="575">
        <v>243239.7698566193</v>
      </c>
      <c r="S255" s="573">
        <v>674975.8873190193</v>
      </c>
    </row>
    <row r="256" spans="1:19" ht="12.75" customHeight="1">
      <c r="A256" s="437">
        <v>785</v>
      </c>
      <c r="B256" s="437" t="s">
        <v>298</v>
      </c>
      <c r="C256" s="464">
        <v>1213</v>
      </c>
      <c r="D256" s="464">
        <v>205</v>
      </c>
      <c r="E256" s="464">
        <v>66</v>
      </c>
      <c r="G256" s="464">
        <v>101261.24</v>
      </c>
      <c r="H256" s="464">
        <v>150535.6</v>
      </c>
      <c r="I256" s="464">
        <v>5445</v>
      </c>
      <c r="J256" s="577">
        <v>257241.84</v>
      </c>
      <c r="K256" s="464"/>
      <c r="L256" s="577">
        <v>187205.17212894239</v>
      </c>
      <c r="M256" s="577">
        <v>-128620.92</v>
      </c>
      <c r="N256" s="577">
        <v>58584.252128942353</v>
      </c>
      <c r="O256" s="577">
        <v>2087.58</v>
      </c>
      <c r="P256" s="464"/>
      <c r="Q256" s="589">
        <v>317913.67212894239</v>
      </c>
      <c r="R256" s="575">
        <v>166358.8387706418</v>
      </c>
      <c r="S256" s="573">
        <v>484272.51089958422</v>
      </c>
    </row>
    <row r="257" spans="1:19" ht="12.75" customHeight="1">
      <c r="A257" s="437">
        <v>790</v>
      </c>
      <c r="B257" s="437" t="s">
        <v>299</v>
      </c>
      <c r="C257" s="464">
        <v>12163</v>
      </c>
      <c r="D257" s="464">
        <v>1147</v>
      </c>
      <c r="E257" s="464">
        <v>744</v>
      </c>
      <c r="G257" s="464">
        <v>1015367.24</v>
      </c>
      <c r="H257" s="464">
        <v>842265.04</v>
      </c>
      <c r="I257" s="464">
        <v>61380</v>
      </c>
      <c r="J257" s="577">
        <v>1919012.28</v>
      </c>
      <c r="K257" s="464"/>
      <c r="L257" s="577">
        <v>843390.97477679909</v>
      </c>
      <c r="M257" s="577">
        <v>-959506.14</v>
      </c>
      <c r="N257" s="577">
        <v>-116115.16522320089</v>
      </c>
      <c r="O257" s="577">
        <v>23532.720000000001</v>
      </c>
      <c r="P257" s="464"/>
      <c r="Q257" s="589">
        <v>1826429.834776799</v>
      </c>
      <c r="R257" s="575">
        <v>1248133.5713915869</v>
      </c>
      <c r="S257" s="573">
        <v>3074563.4061683859</v>
      </c>
    </row>
    <row r="258" spans="1:19" ht="12.75" customHeight="1">
      <c r="A258" s="437">
        <v>791</v>
      </c>
      <c r="B258" s="437" t="s">
        <v>300</v>
      </c>
      <c r="C258" s="464">
        <v>2445</v>
      </c>
      <c r="D258" s="464">
        <v>271</v>
      </c>
      <c r="E258" s="464">
        <v>86</v>
      </c>
      <c r="G258" s="464">
        <v>204108.6</v>
      </c>
      <c r="H258" s="464">
        <v>199000.72</v>
      </c>
      <c r="I258" s="464">
        <v>7095</v>
      </c>
      <c r="J258" s="577">
        <v>410204.32</v>
      </c>
      <c r="K258" s="464"/>
      <c r="L258" s="577">
        <v>199857.4273151778</v>
      </c>
      <c r="M258" s="577">
        <v>-205102.16</v>
      </c>
      <c r="N258" s="577">
        <v>-5244.7326848222292</v>
      </c>
      <c r="O258" s="577">
        <v>2720.18</v>
      </c>
      <c r="P258" s="464"/>
      <c r="Q258" s="589">
        <v>407679.76731517783</v>
      </c>
      <c r="R258" s="575">
        <v>194480.3412273186</v>
      </c>
      <c r="S258" s="573">
        <v>602160.10854249634</v>
      </c>
    </row>
    <row r="259" spans="1:19" ht="12.75" customHeight="1">
      <c r="A259" s="437">
        <v>831</v>
      </c>
      <c r="B259" s="437" t="s">
        <v>301</v>
      </c>
      <c r="C259" s="464">
        <v>2443</v>
      </c>
      <c r="D259" s="464">
        <v>257</v>
      </c>
      <c r="E259" s="464">
        <v>308</v>
      </c>
      <c r="G259" s="464">
        <v>203941.64</v>
      </c>
      <c r="H259" s="464">
        <v>188720.24</v>
      </c>
      <c r="I259" s="464">
        <v>25410</v>
      </c>
      <c r="J259" s="577">
        <v>418071.88</v>
      </c>
      <c r="K259" s="464"/>
      <c r="L259" s="577">
        <v>240478.56792570511</v>
      </c>
      <c r="M259" s="577">
        <v>-209035.94</v>
      </c>
      <c r="N259" s="577">
        <v>31442.62792570511</v>
      </c>
      <c r="O259" s="577">
        <v>9742.0399999999991</v>
      </c>
      <c r="P259" s="464"/>
      <c r="Q259" s="589">
        <v>459256.54792570509</v>
      </c>
      <c r="R259" s="575">
        <v>184131.70252893539</v>
      </c>
      <c r="S259" s="573">
        <v>643388.25045464048</v>
      </c>
    </row>
    <row r="260" spans="1:19" ht="12.75" customHeight="1">
      <c r="A260" s="437">
        <v>832</v>
      </c>
      <c r="B260" s="437" t="s">
        <v>302</v>
      </c>
      <c r="C260" s="464">
        <v>1818</v>
      </c>
      <c r="D260" s="464">
        <v>269</v>
      </c>
      <c r="E260" s="464">
        <v>91</v>
      </c>
      <c r="G260" s="464">
        <v>151766.64000000001</v>
      </c>
      <c r="H260" s="464">
        <v>197532.08</v>
      </c>
      <c r="I260" s="464">
        <v>7507.5</v>
      </c>
      <c r="J260" s="577">
        <v>356806.22</v>
      </c>
      <c r="K260" s="464"/>
      <c r="L260" s="577">
        <v>236261.46096309111</v>
      </c>
      <c r="M260" s="577">
        <v>-178403.11</v>
      </c>
      <c r="N260" s="577">
        <v>57858.350963091129</v>
      </c>
      <c r="O260" s="577">
        <v>2878.33</v>
      </c>
      <c r="P260" s="464"/>
      <c r="Q260" s="589">
        <v>417542.90096309118</v>
      </c>
      <c r="R260" s="575">
        <v>227658.11825650599</v>
      </c>
      <c r="S260" s="573">
        <v>645201.0192195971</v>
      </c>
    </row>
    <row r="261" spans="1:19" ht="12.75" customHeight="1">
      <c r="A261" s="437">
        <v>833</v>
      </c>
      <c r="B261" s="437" t="s">
        <v>303</v>
      </c>
      <c r="C261" s="464">
        <v>830</v>
      </c>
      <c r="D261" s="464">
        <v>79</v>
      </c>
      <c r="E261" s="464">
        <v>115</v>
      </c>
      <c r="G261" s="464">
        <v>69288.400000000009</v>
      </c>
      <c r="H261" s="464">
        <v>58011.280000000013</v>
      </c>
      <c r="I261" s="464">
        <v>9487.5</v>
      </c>
      <c r="J261" s="577">
        <v>136787.18</v>
      </c>
      <c r="K261" s="464"/>
      <c r="L261" s="577">
        <v>57862.290049462987</v>
      </c>
      <c r="M261" s="577">
        <v>-68393.590000000011</v>
      </c>
      <c r="N261" s="577">
        <v>-10531.299950537021</v>
      </c>
      <c r="O261" s="577">
        <v>3637.45</v>
      </c>
      <c r="P261" s="464"/>
      <c r="Q261" s="589">
        <v>129893.33004946299</v>
      </c>
      <c r="R261" s="575">
        <v>44608.159186095101</v>
      </c>
      <c r="S261" s="573">
        <v>174501.48923555811</v>
      </c>
    </row>
    <row r="262" spans="1:19" ht="12.75" customHeight="1">
      <c r="A262" s="437">
        <v>834</v>
      </c>
      <c r="B262" s="437" t="s">
        <v>304</v>
      </c>
      <c r="C262" s="464">
        <v>3129</v>
      </c>
      <c r="D262" s="464">
        <v>248</v>
      </c>
      <c r="E262" s="464">
        <v>170</v>
      </c>
      <c r="G262" s="464">
        <v>261208.92</v>
      </c>
      <c r="H262" s="464">
        <v>182111.35999999999</v>
      </c>
      <c r="I262" s="464">
        <v>14025</v>
      </c>
      <c r="J262" s="577">
        <v>457345.28000000003</v>
      </c>
      <c r="K262" s="464"/>
      <c r="L262" s="577">
        <v>205617.8416647026</v>
      </c>
      <c r="M262" s="577">
        <v>-228672.64000000001</v>
      </c>
      <c r="N262" s="577">
        <v>-23054.798335297379</v>
      </c>
      <c r="O262" s="577">
        <v>5377.0999999999995</v>
      </c>
      <c r="P262" s="464"/>
      <c r="Q262" s="589">
        <v>439667.58166470262</v>
      </c>
      <c r="R262" s="575">
        <v>177836.14951506059</v>
      </c>
      <c r="S262" s="573">
        <v>617503.73117976321</v>
      </c>
    </row>
    <row r="263" spans="1:19" ht="12.75" customHeight="1">
      <c r="A263" s="437">
        <v>837</v>
      </c>
      <c r="B263" s="437" t="s">
        <v>305</v>
      </c>
      <c r="C263" s="464">
        <v>167614</v>
      </c>
      <c r="D263" s="464">
        <v>20880</v>
      </c>
      <c r="E263" s="464">
        <v>26649</v>
      </c>
      <c r="G263" s="464">
        <v>13992416.720000001</v>
      </c>
      <c r="H263" s="464">
        <v>15332601.6</v>
      </c>
      <c r="I263" s="464">
        <v>2198542.5</v>
      </c>
      <c r="J263" s="577">
        <v>31523560.82</v>
      </c>
      <c r="K263" s="464"/>
      <c r="L263" s="577">
        <v>16658972.13430487</v>
      </c>
      <c r="M263" s="577">
        <v>-15761780.41</v>
      </c>
      <c r="N263" s="577">
        <v>897191.72430486977</v>
      </c>
      <c r="O263" s="577">
        <v>842907.87</v>
      </c>
      <c r="P263" s="464"/>
      <c r="Q263" s="589">
        <v>33263660.414304871</v>
      </c>
      <c r="R263" s="575">
        <v>16575384.939725731</v>
      </c>
      <c r="S263" s="573">
        <v>49839045.354030587</v>
      </c>
    </row>
    <row r="264" spans="1:19" ht="12.75" customHeight="1">
      <c r="A264" s="437">
        <v>844</v>
      </c>
      <c r="B264" s="437" t="s">
        <v>306</v>
      </c>
      <c r="C264" s="464">
        <v>656</v>
      </c>
      <c r="D264" s="464">
        <v>75</v>
      </c>
      <c r="E264" s="464">
        <v>34</v>
      </c>
      <c r="G264" s="464">
        <v>54762.879999999997</v>
      </c>
      <c r="H264" s="464">
        <v>55074.000000000007</v>
      </c>
      <c r="I264" s="464">
        <v>2805</v>
      </c>
      <c r="J264" s="577">
        <v>112641.88</v>
      </c>
      <c r="K264" s="464"/>
      <c r="L264" s="577">
        <v>55052.967902831238</v>
      </c>
      <c r="M264" s="577">
        <v>-56320.94</v>
      </c>
      <c r="N264" s="577">
        <v>-1267.9720971687641</v>
      </c>
      <c r="O264" s="577">
        <v>1075.42</v>
      </c>
      <c r="P264" s="464"/>
      <c r="Q264" s="589">
        <v>112449.3279028312</v>
      </c>
      <c r="R264" s="575">
        <v>59775.822805782707</v>
      </c>
      <c r="S264" s="573">
        <v>172225.15070861389</v>
      </c>
    </row>
    <row r="265" spans="1:19" ht="12.75" customHeight="1">
      <c r="A265" s="437">
        <v>845</v>
      </c>
      <c r="B265" s="437" t="s">
        <v>307</v>
      </c>
      <c r="C265" s="464">
        <v>1409</v>
      </c>
      <c r="D265" s="464">
        <v>176</v>
      </c>
      <c r="E265" s="464">
        <v>72</v>
      </c>
      <c r="G265" s="464">
        <v>117623.32</v>
      </c>
      <c r="H265" s="464">
        <v>129240.32000000001</v>
      </c>
      <c r="I265" s="464">
        <v>5940</v>
      </c>
      <c r="J265" s="577">
        <v>252803.64</v>
      </c>
      <c r="K265" s="464"/>
      <c r="L265" s="577">
        <v>147031.2610401476</v>
      </c>
      <c r="M265" s="577">
        <v>-126401.82</v>
      </c>
      <c r="N265" s="577">
        <v>20629.441040147591</v>
      </c>
      <c r="O265" s="577">
        <v>2277.36</v>
      </c>
      <c r="P265" s="464"/>
      <c r="Q265" s="589">
        <v>275710.44104014762</v>
      </c>
      <c r="R265" s="575">
        <v>108127.50962420581</v>
      </c>
      <c r="S265" s="573">
        <v>383837.95066435338</v>
      </c>
    </row>
    <row r="266" spans="1:19" ht="12.75" customHeight="1">
      <c r="A266" s="437">
        <v>846</v>
      </c>
      <c r="B266" s="437" t="s">
        <v>308</v>
      </c>
      <c r="C266" s="464">
        <v>2285</v>
      </c>
      <c r="D266" s="464">
        <v>254</v>
      </c>
      <c r="E266" s="464">
        <v>114</v>
      </c>
      <c r="G266" s="464">
        <v>190751.8</v>
      </c>
      <c r="H266" s="464">
        <v>186517.28</v>
      </c>
      <c r="I266" s="464">
        <v>9405</v>
      </c>
      <c r="J266" s="577">
        <v>386674.08</v>
      </c>
      <c r="K266" s="464"/>
      <c r="L266" s="577">
        <v>224236.80304430841</v>
      </c>
      <c r="M266" s="577">
        <v>-193337.04</v>
      </c>
      <c r="N266" s="577">
        <v>30899.763044308351</v>
      </c>
      <c r="O266" s="577">
        <v>3605.82</v>
      </c>
      <c r="P266" s="464"/>
      <c r="Q266" s="589">
        <v>421179.66304430843</v>
      </c>
      <c r="R266" s="575">
        <v>248403.36689690751</v>
      </c>
      <c r="S266" s="573">
        <v>669583.02994121588</v>
      </c>
    </row>
    <row r="267" spans="1:19" ht="12.75" customHeight="1">
      <c r="A267" s="437">
        <v>848</v>
      </c>
      <c r="B267" s="437" t="s">
        <v>309</v>
      </c>
      <c r="C267" s="464">
        <v>1964</v>
      </c>
      <c r="D267" s="464">
        <v>363</v>
      </c>
      <c r="E267" s="464">
        <v>240</v>
      </c>
      <c r="G267" s="464">
        <v>163954.72</v>
      </c>
      <c r="H267" s="464">
        <v>266558.15999999997</v>
      </c>
      <c r="I267" s="464">
        <v>19800</v>
      </c>
      <c r="J267" s="577">
        <v>450312.88</v>
      </c>
      <c r="K267" s="464"/>
      <c r="L267" s="577">
        <v>443116.3360212663</v>
      </c>
      <c r="M267" s="577">
        <v>-225156.44</v>
      </c>
      <c r="N267" s="577">
        <v>217959.89602126629</v>
      </c>
      <c r="O267" s="577">
        <v>7591.2</v>
      </c>
      <c r="P267" s="464"/>
      <c r="Q267" s="589">
        <v>675863.97602126631</v>
      </c>
      <c r="R267" s="575">
        <v>336426.54632570501</v>
      </c>
      <c r="S267" s="573">
        <v>1012290.522346971</v>
      </c>
    </row>
    <row r="268" spans="1:19" ht="12.75" customHeight="1">
      <c r="A268" s="437">
        <v>849</v>
      </c>
      <c r="B268" s="437" t="s">
        <v>310</v>
      </c>
      <c r="C268" s="464">
        <v>1381</v>
      </c>
      <c r="D268" s="464">
        <v>122</v>
      </c>
      <c r="E268" s="464">
        <v>64</v>
      </c>
      <c r="G268" s="464">
        <v>115285.88</v>
      </c>
      <c r="H268" s="464">
        <v>89587.040000000008</v>
      </c>
      <c r="I268" s="464">
        <v>5280</v>
      </c>
      <c r="J268" s="577">
        <v>210152.92</v>
      </c>
      <c r="K268" s="464"/>
      <c r="L268" s="577">
        <v>101517.429321908</v>
      </c>
      <c r="M268" s="577">
        <v>-105076.46</v>
      </c>
      <c r="N268" s="577">
        <v>-3559.0306780920218</v>
      </c>
      <c r="O268" s="577">
        <v>2024.32</v>
      </c>
      <c r="P268" s="464"/>
      <c r="Q268" s="589">
        <v>208618.20932190801</v>
      </c>
      <c r="R268" s="575">
        <v>124786.5122456785</v>
      </c>
      <c r="S268" s="573">
        <v>333404.72156758647</v>
      </c>
    </row>
    <row r="269" spans="1:19" ht="12.75" customHeight="1">
      <c r="A269" s="437">
        <v>850</v>
      </c>
      <c r="B269" s="437" t="s">
        <v>311</v>
      </c>
      <c r="C269" s="464">
        <v>1161</v>
      </c>
      <c r="D269" s="464">
        <v>114</v>
      </c>
      <c r="E269" s="464">
        <v>39</v>
      </c>
      <c r="G269" s="464">
        <v>96920.28</v>
      </c>
      <c r="H269" s="464">
        <v>83712.48000000001</v>
      </c>
      <c r="I269" s="464">
        <v>3217.5</v>
      </c>
      <c r="J269" s="577">
        <v>183850.26</v>
      </c>
      <c r="K269" s="464"/>
      <c r="L269" s="577">
        <v>97444.926839034248</v>
      </c>
      <c r="M269" s="577">
        <v>-91925.13</v>
      </c>
      <c r="N269" s="577">
        <v>5519.796839034243</v>
      </c>
      <c r="O269" s="577">
        <v>1233.57</v>
      </c>
      <c r="P269" s="464"/>
      <c r="Q269" s="589">
        <v>190603.62683903429</v>
      </c>
      <c r="R269" s="575">
        <v>71337.085225554809</v>
      </c>
      <c r="S269" s="573">
        <v>261940.71206458911</v>
      </c>
    </row>
    <row r="270" spans="1:19" ht="12.75" customHeight="1">
      <c r="A270" s="437">
        <v>851</v>
      </c>
      <c r="B270" s="437" t="s">
        <v>312</v>
      </c>
      <c r="C270" s="464">
        <v>11394</v>
      </c>
      <c r="D270" s="464">
        <v>1266</v>
      </c>
      <c r="E270" s="464">
        <v>706</v>
      </c>
      <c r="G270" s="464">
        <v>951171.12</v>
      </c>
      <c r="H270" s="464">
        <v>929649.12000000011</v>
      </c>
      <c r="I270" s="464">
        <v>58245</v>
      </c>
      <c r="J270" s="577">
        <v>1939065.24</v>
      </c>
      <c r="K270" s="464"/>
      <c r="L270" s="577">
        <v>1087096.348087542</v>
      </c>
      <c r="M270" s="577">
        <v>-969532.62000000011</v>
      </c>
      <c r="N270" s="577">
        <v>117563.7280875423</v>
      </c>
      <c r="O270" s="577">
        <v>22330.78</v>
      </c>
      <c r="P270" s="464"/>
      <c r="Q270" s="589">
        <v>2078959.7480875431</v>
      </c>
      <c r="R270" s="575">
        <v>848280.83302312926</v>
      </c>
      <c r="S270" s="573">
        <v>2927240.5811106721</v>
      </c>
    </row>
    <row r="271" spans="1:19" ht="12.75" customHeight="1">
      <c r="A271" s="437">
        <v>853</v>
      </c>
      <c r="B271" s="437" t="s">
        <v>313</v>
      </c>
      <c r="C271" s="464">
        <v>130708</v>
      </c>
      <c r="D271" s="464">
        <v>16907</v>
      </c>
      <c r="E271" s="464">
        <v>30862</v>
      </c>
      <c r="G271" s="464">
        <v>10911503.84</v>
      </c>
      <c r="H271" s="464">
        <v>12415148.24</v>
      </c>
      <c r="I271" s="464">
        <v>2546115</v>
      </c>
      <c r="J271" s="577">
        <v>25872767.079999998</v>
      </c>
      <c r="K271" s="464"/>
      <c r="L271" s="577">
        <v>13866359.439742221</v>
      </c>
      <c r="M271" s="577">
        <v>-12936383.539999999</v>
      </c>
      <c r="N271" s="577">
        <v>929975.89974222332</v>
      </c>
      <c r="O271" s="577">
        <v>976165.05999999994</v>
      </c>
      <c r="P271" s="464"/>
      <c r="Q271" s="589">
        <v>27778908.03974222</v>
      </c>
      <c r="R271" s="575">
        <v>8199381.0425101593</v>
      </c>
      <c r="S271" s="573">
        <v>35978289.082252383</v>
      </c>
    </row>
    <row r="272" spans="1:19" ht="12.75" customHeight="1">
      <c r="A272" s="437">
        <v>854</v>
      </c>
      <c r="B272" s="437" t="s">
        <v>314</v>
      </c>
      <c r="C272" s="464">
        <v>1462</v>
      </c>
      <c r="D272" s="464">
        <v>193</v>
      </c>
      <c r="E272" s="464">
        <v>70</v>
      </c>
      <c r="G272" s="464">
        <v>122047.76</v>
      </c>
      <c r="H272" s="464">
        <v>141723.76</v>
      </c>
      <c r="I272" s="464">
        <v>5775</v>
      </c>
      <c r="J272" s="577">
        <v>269546.52</v>
      </c>
      <c r="K272" s="464"/>
      <c r="L272" s="577">
        <v>202623.15018733169</v>
      </c>
      <c r="M272" s="577">
        <v>-134773.26</v>
      </c>
      <c r="N272" s="577">
        <v>67849.890187331708</v>
      </c>
      <c r="O272" s="577">
        <v>2214.1</v>
      </c>
      <c r="P272" s="464"/>
      <c r="Q272" s="589">
        <v>339610.5101873317</v>
      </c>
      <c r="R272" s="575">
        <v>115085.06166224679</v>
      </c>
      <c r="S272" s="573">
        <v>454695.57184957853</v>
      </c>
    </row>
    <row r="273" spans="1:19" ht="12.75" customHeight="1">
      <c r="A273" s="437">
        <v>857</v>
      </c>
      <c r="B273" s="437" t="s">
        <v>315</v>
      </c>
      <c r="C273" s="464">
        <v>1093</v>
      </c>
      <c r="D273" s="464">
        <v>133</v>
      </c>
      <c r="E273" s="464">
        <v>55</v>
      </c>
      <c r="G273" s="464">
        <v>91243.64</v>
      </c>
      <c r="H273" s="464">
        <v>97664.560000000012</v>
      </c>
      <c r="I273" s="464">
        <v>4537.5</v>
      </c>
      <c r="J273" s="577">
        <v>193445.7</v>
      </c>
      <c r="K273" s="464"/>
      <c r="L273" s="577">
        <v>83565.590664601477</v>
      </c>
      <c r="M273" s="577">
        <v>-96722.85</v>
      </c>
      <c r="N273" s="577">
        <v>-13157.25933539853</v>
      </c>
      <c r="O273" s="577">
        <v>1739.65</v>
      </c>
      <c r="P273" s="464"/>
      <c r="Q273" s="589">
        <v>182028.09066460151</v>
      </c>
      <c r="R273" s="575">
        <v>50604.445785028976</v>
      </c>
      <c r="S273" s="573">
        <v>232632.53644963051</v>
      </c>
    </row>
    <row r="274" spans="1:19" ht="12.75" customHeight="1">
      <c r="A274" s="437">
        <v>858</v>
      </c>
      <c r="B274" s="437" t="s">
        <v>316</v>
      </c>
      <c r="C274" s="464">
        <v>24737</v>
      </c>
      <c r="D274" s="464">
        <v>1871</v>
      </c>
      <c r="E274" s="464">
        <v>3372</v>
      </c>
      <c r="G274" s="464">
        <v>2065044.76</v>
      </c>
      <c r="H274" s="464">
        <v>1373912.72</v>
      </c>
      <c r="I274" s="464">
        <v>278190</v>
      </c>
      <c r="J274" s="577">
        <v>3717147.48</v>
      </c>
      <c r="K274" s="464"/>
      <c r="L274" s="577">
        <v>1398547.155382049</v>
      </c>
      <c r="M274" s="577">
        <v>-1858573.74</v>
      </c>
      <c r="N274" s="577">
        <v>-460026.58461795119</v>
      </c>
      <c r="O274" s="577">
        <v>106656.36</v>
      </c>
      <c r="P274" s="464"/>
      <c r="Q274" s="589">
        <v>3363777.2553820489</v>
      </c>
      <c r="R274" s="575">
        <v>817808.97040225379</v>
      </c>
      <c r="S274" s="573">
        <v>4181586.2257843032</v>
      </c>
    </row>
    <row r="275" spans="1:19" ht="12.75" customHeight="1">
      <c r="A275" s="437">
        <v>859</v>
      </c>
      <c r="B275" s="437" t="s">
        <v>317</v>
      </c>
      <c r="C275" s="464">
        <v>3258</v>
      </c>
      <c r="D275" s="464">
        <v>292</v>
      </c>
      <c r="E275" s="464">
        <v>65</v>
      </c>
      <c r="G275" s="464">
        <v>271977.84000000003</v>
      </c>
      <c r="H275" s="464">
        <v>214421.44</v>
      </c>
      <c r="I275" s="464">
        <v>5362.5</v>
      </c>
      <c r="J275" s="577">
        <v>491761.78</v>
      </c>
      <c r="K275" s="464"/>
      <c r="L275" s="577">
        <v>226052.15629812019</v>
      </c>
      <c r="M275" s="577">
        <v>-245880.89</v>
      </c>
      <c r="N275" s="577">
        <v>-19828.733701879832</v>
      </c>
      <c r="O275" s="577">
        <v>2055.9499999999998</v>
      </c>
      <c r="P275" s="464"/>
      <c r="Q275" s="589">
        <v>473988.99629812018</v>
      </c>
      <c r="R275" s="575">
        <v>160187.735593911</v>
      </c>
      <c r="S275" s="573">
        <v>634176.73189203115</v>
      </c>
    </row>
    <row r="276" spans="1:19" ht="12.75" customHeight="1">
      <c r="A276" s="437">
        <v>886</v>
      </c>
      <c r="B276" s="437" t="s">
        <v>318</v>
      </c>
      <c r="C276" s="464">
        <v>6569</v>
      </c>
      <c r="D276" s="464">
        <v>578</v>
      </c>
      <c r="E276" s="464">
        <v>354</v>
      </c>
      <c r="G276" s="464">
        <v>548380.12</v>
      </c>
      <c r="H276" s="464">
        <v>424436.96</v>
      </c>
      <c r="I276" s="464">
        <v>29205</v>
      </c>
      <c r="J276" s="577">
        <v>1002022.08</v>
      </c>
      <c r="K276" s="464"/>
      <c r="L276" s="577">
        <v>425747.13790462411</v>
      </c>
      <c r="M276" s="577">
        <v>-501011.04</v>
      </c>
      <c r="N276" s="577">
        <v>-75263.902095375932</v>
      </c>
      <c r="O276" s="577">
        <v>11197.02</v>
      </c>
      <c r="P276" s="464"/>
      <c r="Q276" s="589">
        <v>937955.19790462416</v>
      </c>
      <c r="R276" s="575">
        <v>471578.77823340788</v>
      </c>
      <c r="S276" s="573">
        <v>1409533.976138032</v>
      </c>
    </row>
    <row r="277" spans="1:19" ht="12.75" customHeight="1">
      <c r="A277" s="437">
        <v>887</v>
      </c>
      <c r="B277" s="437" t="s">
        <v>319</v>
      </c>
      <c r="C277" s="464">
        <v>2272</v>
      </c>
      <c r="D277" s="464">
        <v>337</v>
      </c>
      <c r="E277" s="464">
        <v>144</v>
      </c>
      <c r="G277" s="464">
        <v>189666.56</v>
      </c>
      <c r="H277" s="464">
        <v>247465.84</v>
      </c>
      <c r="I277" s="464">
        <v>11880</v>
      </c>
      <c r="J277" s="577">
        <v>449012.4</v>
      </c>
      <c r="K277" s="464"/>
      <c r="L277" s="577">
        <v>248062.28357167641</v>
      </c>
      <c r="M277" s="577">
        <v>-224506.2</v>
      </c>
      <c r="N277" s="577">
        <v>23556.083571676401</v>
      </c>
      <c r="O277" s="577">
        <v>4554.72</v>
      </c>
      <c r="P277" s="464"/>
      <c r="Q277" s="589">
        <v>477123.20357167639</v>
      </c>
      <c r="R277" s="575">
        <v>453127.65363271011</v>
      </c>
      <c r="S277" s="573">
        <v>930250.8572043865</v>
      </c>
    </row>
    <row r="278" spans="1:19" ht="12.75" customHeight="1">
      <c r="A278" s="437">
        <v>889</v>
      </c>
      <c r="B278" s="437" t="s">
        <v>320</v>
      </c>
      <c r="C278" s="464">
        <v>1210</v>
      </c>
      <c r="D278" s="464">
        <v>158</v>
      </c>
      <c r="E278" s="464">
        <v>77</v>
      </c>
      <c r="G278" s="464">
        <v>101010.8</v>
      </c>
      <c r="H278" s="464">
        <v>116022.56</v>
      </c>
      <c r="I278" s="464">
        <v>6352.5</v>
      </c>
      <c r="J278" s="577">
        <v>223385.86</v>
      </c>
      <c r="K278" s="464"/>
      <c r="L278" s="577">
        <v>131700.70292402091</v>
      </c>
      <c r="M278" s="577">
        <v>-111692.93</v>
      </c>
      <c r="N278" s="577">
        <v>20007.77292402093</v>
      </c>
      <c r="O278" s="577">
        <v>2435.5100000000002</v>
      </c>
      <c r="P278" s="464"/>
      <c r="Q278" s="589">
        <v>245829.14292402091</v>
      </c>
      <c r="R278" s="575">
        <v>111564.8839244813</v>
      </c>
      <c r="S278" s="573">
        <v>357394.02684850222</v>
      </c>
    </row>
    <row r="279" spans="1:19" ht="12.75" customHeight="1">
      <c r="A279" s="437">
        <v>890</v>
      </c>
      <c r="B279" s="437" t="s">
        <v>321</v>
      </c>
      <c r="C279" s="464">
        <v>600</v>
      </c>
      <c r="D279" s="464">
        <v>56</v>
      </c>
      <c r="E279" s="464">
        <v>50</v>
      </c>
      <c r="G279" s="464">
        <v>50088</v>
      </c>
      <c r="H279" s="464">
        <v>41121.920000000013</v>
      </c>
      <c r="I279" s="464">
        <v>4125</v>
      </c>
      <c r="J279" s="577">
        <v>95334.920000000013</v>
      </c>
      <c r="K279" s="464"/>
      <c r="L279" s="577">
        <v>32872.89038488728</v>
      </c>
      <c r="M279" s="577">
        <v>-47667.460000000006</v>
      </c>
      <c r="N279" s="577">
        <v>-14794.56961511273</v>
      </c>
      <c r="O279" s="577">
        <v>1581.5</v>
      </c>
      <c r="P279" s="464"/>
      <c r="Q279" s="589">
        <v>82121.850384887279</v>
      </c>
      <c r="R279" s="575">
        <v>23437.960974083599</v>
      </c>
      <c r="S279" s="573">
        <v>105559.8113589709</v>
      </c>
    </row>
    <row r="280" spans="1:19" ht="12.75" customHeight="1">
      <c r="A280" s="437">
        <v>892</v>
      </c>
      <c r="B280" s="437" t="s">
        <v>322</v>
      </c>
      <c r="C280" s="464">
        <v>1815</v>
      </c>
      <c r="D280" s="464">
        <v>224</v>
      </c>
      <c r="E280" s="464">
        <v>58</v>
      </c>
      <c r="G280" s="464">
        <v>151516.20000000001</v>
      </c>
      <c r="H280" s="464">
        <v>164487.67999999999</v>
      </c>
      <c r="I280" s="464">
        <v>4785</v>
      </c>
      <c r="J280" s="577">
        <v>320788.88</v>
      </c>
      <c r="K280" s="464"/>
      <c r="L280" s="577">
        <v>135552.45330441921</v>
      </c>
      <c r="M280" s="577">
        <v>-160394.44</v>
      </c>
      <c r="N280" s="577">
        <v>-24841.986695580799</v>
      </c>
      <c r="O280" s="577">
        <v>1834.54</v>
      </c>
      <c r="P280" s="464"/>
      <c r="Q280" s="589">
        <v>297781.43330441922</v>
      </c>
      <c r="R280" s="575">
        <v>170256.092341804</v>
      </c>
      <c r="S280" s="573">
        <v>468037.52564622322</v>
      </c>
    </row>
    <row r="281" spans="1:19" ht="12.75" customHeight="1">
      <c r="A281" s="437">
        <v>893</v>
      </c>
      <c r="B281" s="437" t="s">
        <v>323</v>
      </c>
      <c r="C281" s="464">
        <v>3905</v>
      </c>
      <c r="D281" s="464">
        <v>273</v>
      </c>
      <c r="E281" s="464">
        <v>733</v>
      </c>
      <c r="G281" s="464">
        <v>325989.40000000002</v>
      </c>
      <c r="H281" s="464">
        <v>200469.36</v>
      </c>
      <c r="I281" s="464">
        <v>60472.5</v>
      </c>
      <c r="J281" s="577">
        <v>586931.26</v>
      </c>
      <c r="K281" s="464"/>
      <c r="L281" s="577">
        <v>225046.4636562143</v>
      </c>
      <c r="M281" s="577">
        <v>-293465.63</v>
      </c>
      <c r="N281" s="577">
        <v>-68419.166343785735</v>
      </c>
      <c r="O281" s="577">
        <v>23184.79</v>
      </c>
      <c r="P281" s="464"/>
      <c r="Q281" s="589">
        <v>541696.88365621434</v>
      </c>
      <c r="R281" s="575">
        <v>277877.13168577017</v>
      </c>
      <c r="S281" s="573">
        <v>819574.01534198457</v>
      </c>
    </row>
    <row r="282" spans="1:19" ht="12.75" customHeight="1">
      <c r="A282" s="437">
        <v>895</v>
      </c>
      <c r="B282" s="437" t="s">
        <v>324</v>
      </c>
      <c r="C282" s="464">
        <v>7881</v>
      </c>
      <c r="D282" s="464">
        <v>1068</v>
      </c>
      <c r="E282" s="464">
        <v>1209</v>
      </c>
      <c r="G282" s="464">
        <v>657905.88</v>
      </c>
      <c r="H282" s="464">
        <v>784253.76</v>
      </c>
      <c r="I282" s="464">
        <v>99742.5</v>
      </c>
      <c r="J282" s="577">
        <v>1541902.14</v>
      </c>
      <c r="K282" s="464"/>
      <c r="L282" s="577">
        <v>873526.99529622146</v>
      </c>
      <c r="M282" s="577">
        <v>-770951.07000000007</v>
      </c>
      <c r="N282" s="577">
        <v>102575.92529622139</v>
      </c>
      <c r="O282" s="577">
        <v>38240.67</v>
      </c>
      <c r="P282" s="464"/>
      <c r="Q282" s="589">
        <v>1682718.735296221</v>
      </c>
      <c r="R282" s="575">
        <v>863279.94855961599</v>
      </c>
      <c r="S282" s="573">
        <v>2545998.6838558372</v>
      </c>
    </row>
    <row r="283" spans="1:19" ht="12.75" customHeight="1">
      <c r="A283" s="437">
        <v>905</v>
      </c>
      <c r="B283" s="437" t="s">
        <v>325</v>
      </c>
      <c r="C283" s="464">
        <v>42721</v>
      </c>
      <c r="D283" s="464">
        <v>3943</v>
      </c>
      <c r="E283" s="464">
        <v>8312</v>
      </c>
      <c r="G283" s="464">
        <v>3566349.08</v>
      </c>
      <c r="H283" s="464">
        <v>2895423.76</v>
      </c>
      <c r="I283" s="464">
        <v>685740</v>
      </c>
      <c r="J283" s="577">
        <v>7147512.8399999999</v>
      </c>
      <c r="K283" s="464"/>
      <c r="L283" s="577">
        <v>3591700.131315751</v>
      </c>
      <c r="M283" s="577">
        <v>-3573756.42</v>
      </c>
      <c r="N283" s="577">
        <v>17943.71131575061</v>
      </c>
      <c r="O283" s="577">
        <v>262908.56</v>
      </c>
      <c r="P283" s="464"/>
      <c r="Q283" s="589">
        <v>7428365.1113157514</v>
      </c>
      <c r="R283" s="575">
        <v>3494124.0174267399</v>
      </c>
      <c r="S283" s="573">
        <v>10922489.12874249</v>
      </c>
    </row>
    <row r="284" spans="1:19" ht="12.75" customHeight="1">
      <c r="A284" s="437">
        <v>908</v>
      </c>
      <c r="B284" s="437" t="s">
        <v>326</v>
      </c>
      <c r="C284" s="464">
        <v>11040</v>
      </c>
      <c r="D284" s="464">
        <v>1373</v>
      </c>
      <c r="E284" s="464">
        <v>1055</v>
      </c>
      <c r="G284" s="464">
        <v>921619.20000000007</v>
      </c>
      <c r="H284" s="464">
        <v>1008221.36</v>
      </c>
      <c r="I284" s="464">
        <v>87037.5</v>
      </c>
      <c r="J284" s="577">
        <v>2016878.06</v>
      </c>
      <c r="K284" s="464"/>
      <c r="L284" s="577">
        <v>922358.83701770753</v>
      </c>
      <c r="M284" s="577">
        <v>-1008439.03</v>
      </c>
      <c r="N284" s="577">
        <v>-86080.192982292501</v>
      </c>
      <c r="O284" s="577">
        <v>33369.65</v>
      </c>
      <c r="P284" s="464"/>
      <c r="Q284" s="589">
        <v>1964167.517017707</v>
      </c>
      <c r="R284" s="575">
        <v>1147290.5997017131</v>
      </c>
      <c r="S284" s="573">
        <v>3111458.116719421</v>
      </c>
    </row>
    <row r="285" spans="1:19" ht="12.75" customHeight="1">
      <c r="A285" s="437">
        <v>915</v>
      </c>
      <c r="B285" s="437" t="s">
        <v>327</v>
      </c>
      <c r="C285" s="464">
        <v>10248</v>
      </c>
      <c r="D285" s="464">
        <v>1607</v>
      </c>
      <c r="E285" s="464">
        <v>957</v>
      </c>
      <c r="G285" s="464">
        <v>855503.04</v>
      </c>
      <c r="H285" s="464">
        <v>1180052.24</v>
      </c>
      <c r="I285" s="464">
        <v>78952.5</v>
      </c>
      <c r="J285" s="577">
        <v>2114507.7799999998</v>
      </c>
      <c r="K285" s="464"/>
      <c r="L285" s="577">
        <v>1158863.7889744679</v>
      </c>
      <c r="M285" s="577">
        <v>-1057253.8899999999</v>
      </c>
      <c r="N285" s="577">
        <v>101609.89897446751</v>
      </c>
      <c r="O285" s="577">
        <v>30269.91</v>
      </c>
      <c r="P285" s="464"/>
      <c r="Q285" s="589">
        <v>2246387.5889744679</v>
      </c>
      <c r="R285" s="575">
        <v>1463530.164942618</v>
      </c>
      <c r="S285" s="573">
        <v>3709917.753917085</v>
      </c>
    </row>
    <row r="286" spans="1:19" ht="12.75" customHeight="1">
      <c r="A286" s="437">
        <v>918</v>
      </c>
      <c r="B286" s="437" t="s">
        <v>328</v>
      </c>
      <c r="C286" s="464">
        <v>1184</v>
      </c>
      <c r="D286" s="464">
        <v>115</v>
      </c>
      <c r="E286" s="464">
        <v>123</v>
      </c>
      <c r="G286" s="464">
        <v>98840.320000000007</v>
      </c>
      <c r="H286" s="464">
        <v>84446.8</v>
      </c>
      <c r="I286" s="464">
        <v>10147.5</v>
      </c>
      <c r="J286" s="577">
        <v>193434.62</v>
      </c>
      <c r="K286" s="464"/>
      <c r="L286" s="577">
        <v>96857.404550747699</v>
      </c>
      <c r="M286" s="577">
        <v>-96717.31</v>
      </c>
      <c r="N286" s="577">
        <v>140.09455074770091</v>
      </c>
      <c r="O286" s="577">
        <v>3890.49</v>
      </c>
      <c r="P286" s="464"/>
      <c r="Q286" s="589">
        <v>197465.2045507477</v>
      </c>
      <c r="R286" s="575">
        <v>27991.224172728911</v>
      </c>
      <c r="S286" s="573">
        <v>225456.42872347659</v>
      </c>
    </row>
    <row r="287" spans="1:19" ht="12.75" customHeight="1">
      <c r="A287" s="437">
        <v>921</v>
      </c>
      <c r="B287" s="437" t="s">
        <v>329</v>
      </c>
      <c r="C287" s="464">
        <v>864</v>
      </c>
      <c r="D287" s="464">
        <v>104</v>
      </c>
      <c r="E287" s="464">
        <v>49</v>
      </c>
      <c r="G287" s="464">
        <v>72126.720000000001</v>
      </c>
      <c r="H287" s="464">
        <v>76369.279999999999</v>
      </c>
      <c r="I287" s="464">
        <v>4042.5</v>
      </c>
      <c r="J287" s="577">
        <v>152538.5</v>
      </c>
      <c r="K287" s="464"/>
      <c r="L287" s="577">
        <v>91091.818312415213</v>
      </c>
      <c r="M287" s="577">
        <v>-76269.25</v>
      </c>
      <c r="N287" s="577">
        <v>14822.568312415209</v>
      </c>
      <c r="O287" s="577">
        <v>1549.87</v>
      </c>
      <c r="P287" s="464"/>
      <c r="Q287" s="589">
        <v>168910.93831241521</v>
      </c>
      <c r="R287" s="575">
        <v>82922.864464913539</v>
      </c>
      <c r="S287" s="573">
        <v>251833.80277732879</v>
      </c>
    </row>
    <row r="288" spans="1:19" ht="12.75" customHeight="1">
      <c r="A288" s="437">
        <v>922</v>
      </c>
      <c r="B288" s="437" t="s">
        <v>330</v>
      </c>
      <c r="C288" s="464">
        <v>2552</v>
      </c>
      <c r="D288" s="464">
        <v>196</v>
      </c>
      <c r="E288" s="464">
        <v>85</v>
      </c>
      <c r="G288" s="464">
        <v>213040.96</v>
      </c>
      <c r="H288" s="464">
        <v>143926.72</v>
      </c>
      <c r="I288" s="464">
        <v>7012.5</v>
      </c>
      <c r="J288" s="577">
        <v>363980.18000000011</v>
      </c>
      <c r="K288" s="464"/>
      <c r="L288" s="577">
        <v>145108.01546873149</v>
      </c>
      <c r="M288" s="577">
        <v>-181990.09</v>
      </c>
      <c r="N288" s="577">
        <v>-36882.074531268532</v>
      </c>
      <c r="O288" s="577">
        <v>2688.55</v>
      </c>
      <c r="P288" s="464"/>
      <c r="Q288" s="589">
        <v>329786.65546873148</v>
      </c>
      <c r="R288" s="575">
        <v>236212.19863731021</v>
      </c>
      <c r="S288" s="573">
        <v>565998.85410604172</v>
      </c>
    </row>
    <row r="289" spans="1:19" ht="12.75" customHeight="1">
      <c r="A289" s="437">
        <v>924</v>
      </c>
      <c r="B289" s="437" t="s">
        <v>331</v>
      </c>
      <c r="C289" s="464">
        <v>1447</v>
      </c>
      <c r="D289" s="464">
        <v>133</v>
      </c>
      <c r="E289" s="464">
        <v>87</v>
      </c>
      <c r="G289" s="464">
        <v>120795.56</v>
      </c>
      <c r="H289" s="464">
        <v>97664.560000000012</v>
      </c>
      <c r="I289" s="464">
        <v>7177.5</v>
      </c>
      <c r="J289" s="577">
        <v>225637.62</v>
      </c>
      <c r="K289" s="464"/>
      <c r="L289" s="577">
        <v>130110.8929472618</v>
      </c>
      <c r="M289" s="577">
        <v>-112818.81</v>
      </c>
      <c r="N289" s="577">
        <v>17292.082947261752</v>
      </c>
      <c r="O289" s="577">
        <v>2751.81</v>
      </c>
      <c r="P289" s="464"/>
      <c r="Q289" s="589">
        <v>245681.5129472618</v>
      </c>
      <c r="R289" s="575">
        <v>139165.9581946783</v>
      </c>
      <c r="S289" s="573">
        <v>384847.4711419401</v>
      </c>
    </row>
    <row r="290" spans="1:19" ht="12.75" customHeight="1">
      <c r="A290" s="437">
        <v>925</v>
      </c>
      <c r="B290" s="437" t="s">
        <v>332</v>
      </c>
      <c r="C290" s="464">
        <v>1837</v>
      </c>
      <c r="D290" s="464">
        <v>163</v>
      </c>
      <c r="E290" s="464">
        <v>151</v>
      </c>
      <c r="G290" s="464">
        <v>153352.76</v>
      </c>
      <c r="H290" s="464">
        <v>119694.16</v>
      </c>
      <c r="I290" s="464">
        <v>12457.5</v>
      </c>
      <c r="J290" s="577">
        <v>285504.42</v>
      </c>
      <c r="K290" s="464"/>
      <c r="L290" s="577">
        <v>125536.2269685283</v>
      </c>
      <c r="M290" s="577">
        <v>-142752.21</v>
      </c>
      <c r="N290" s="577">
        <v>-17215.98303147174</v>
      </c>
      <c r="O290" s="577">
        <v>4776.13</v>
      </c>
      <c r="P290" s="464"/>
      <c r="Q290" s="589">
        <v>273064.56696852832</v>
      </c>
      <c r="R290" s="575">
        <v>103230.59683794749</v>
      </c>
      <c r="S290" s="573">
        <v>376295.16380647582</v>
      </c>
    </row>
    <row r="291" spans="1:19" ht="12.75" customHeight="1">
      <c r="A291" s="437">
        <v>927</v>
      </c>
      <c r="B291" s="437" t="s">
        <v>333</v>
      </c>
      <c r="C291" s="464">
        <v>16584</v>
      </c>
      <c r="D291" s="464">
        <v>1487</v>
      </c>
      <c r="E291" s="464">
        <v>2001</v>
      </c>
      <c r="G291" s="464">
        <v>1384432.32</v>
      </c>
      <c r="H291" s="464">
        <v>1091933.8400000001</v>
      </c>
      <c r="I291" s="464">
        <v>165082.5</v>
      </c>
      <c r="J291" s="577">
        <v>2641448.66</v>
      </c>
      <c r="K291" s="464"/>
      <c r="L291" s="577">
        <v>1109887.968566478</v>
      </c>
      <c r="M291" s="577">
        <v>-1320724.33</v>
      </c>
      <c r="N291" s="577">
        <v>-210836.36143352179</v>
      </c>
      <c r="O291" s="577">
        <v>63291.63</v>
      </c>
      <c r="P291" s="464"/>
      <c r="Q291" s="589">
        <v>2493903.9285664782</v>
      </c>
      <c r="R291" s="575">
        <v>947029.93438190152</v>
      </c>
      <c r="S291" s="573">
        <v>3440933.862948379</v>
      </c>
    </row>
    <row r="292" spans="1:19" ht="12.75" customHeight="1">
      <c r="A292" s="437">
        <v>931</v>
      </c>
      <c r="B292" s="437" t="s">
        <v>334</v>
      </c>
      <c r="C292" s="464">
        <v>2777</v>
      </c>
      <c r="D292" s="464">
        <v>360</v>
      </c>
      <c r="E292" s="464">
        <v>152</v>
      </c>
      <c r="G292" s="464">
        <v>231823.96</v>
      </c>
      <c r="H292" s="464">
        <v>264355.20000000001</v>
      </c>
      <c r="I292" s="464">
        <v>12540</v>
      </c>
      <c r="J292" s="577">
        <v>508719.16</v>
      </c>
      <c r="K292" s="464"/>
      <c r="L292" s="577">
        <v>300903.45522146829</v>
      </c>
      <c r="M292" s="577">
        <v>-254359.58</v>
      </c>
      <c r="N292" s="577">
        <v>46543.875221468334</v>
      </c>
      <c r="O292" s="577">
        <v>4807.76</v>
      </c>
      <c r="P292" s="464"/>
      <c r="Q292" s="589">
        <v>560070.79522146843</v>
      </c>
      <c r="R292" s="575">
        <v>225607.00530777001</v>
      </c>
      <c r="S292" s="573">
        <v>785677.80052923842</v>
      </c>
    </row>
    <row r="293" spans="1:19" ht="12.75" customHeight="1">
      <c r="A293" s="437">
        <v>934</v>
      </c>
      <c r="B293" s="437" t="s">
        <v>335</v>
      </c>
      <c r="C293" s="464">
        <v>1350</v>
      </c>
      <c r="D293" s="464">
        <v>112</v>
      </c>
      <c r="E293" s="464">
        <v>70</v>
      </c>
      <c r="G293" s="464">
        <v>112698</v>
      </c>
      <c r="H293" s="464">
        <v>82243.840000000011</v>
      </c>
      <c r="I293" s="464">
        <v>5775</v>
      </c>
      <c r="J293" s="577">
        <v>200716.84</v>
      </c>
      <c r="K293" s="464"/>
      <c r="L293" s="577">
        <v>112929.71834073729</v>
      </c>
      <c r="M293" s="577">
        <v>-100358.42</v>
      </c>
      <c r="N293" s="577">
        <v>12571.29834073731</v>
      </c>
      <c r="O293" s="577">
        <v>2214.1</v>
      </c>
      <c r="P293" s="464"/>
      <c r="Q293" s="589">
        <v>215502.2383407373</v>
      </c>
      <c r="R293" s="575">
        <v>63438.521688261397</v>
      </c>
      <c r="S293" s="573">
        <v>278940.76002899872</v>
      </c>
    </row>
    <row r="294" spans="1:19" ht="12.75" customHeight="1">
      <c r="A294" s="437">
        <v>935</v>
      </c>
      <c r="B294" s="437" t="s">
        <v>336</v>
      </c>
      <c r="C294" s="464">
        <v>1500</v>
      </c>
      <c r="D294" s="464">
        <v>223</v>
      </c>
      <c r="E294" s="464">
        <v>202</v>
      </c>
      <c r="G294" s="464">
        <v>125220</v>
      </c>
      <c r="H294" s="464">
        <v>163753.35999999999</v>
      </c>
      <c r="I294" s="464">
        <v>16665</v>
      </c>
      <c r="J294" s="577">
        <v>305638.36</v>
      </c>
      <c r="K294" s="464"/>
      <c r="L294" s="577">
        <v>187818.75686619611</v>
      </c>
      <c r="M294" s="577">
        <v>-152819.18</v>
      </c>
      <c r="N294" s="577">
        <v>34999.576866196148</v>
      </c>
      <c r="O294" s="577">
        <v>6389.26</v>
      </c>
      <c r="P294" s="464"/>
      <c r="Q294" s="589">
        <v>347027.19686619611</v>
      </c>
      <c r="R294" s="575">
        <v>151115.4826891569</v>
      </c>
      <c r="S294" s="573">
        <v>498142.67955535301</v>
      </c>
    </row>
    <row r="295" spans="1:19" ht="12.75" customHeight="1">
      <c r="A295" s="437">
        <v>936</v>
      </c>
      <c r="B295" s="437" t="s">
        <v>337</v>
      </c>
      <c r="C295" s="464">
        <v>2955</v>
      </c>
      <c r="D295" s="464">
        <v>315</v>
      </c>
      <c r="E295" s="464">
        <v>214</v>
      </c>
      <c r="G295" s="464">
        <v>246683.4</v>
      </c>
      <c r="H295" s="464">
        <v>231310.8</v>
      </c>
      <c r="I295" s="464">
        <v>17655</v>
      </c>
      <c r="J295" s="577">
        <v>495649.20000000013</v>
      </c>
      <c r="K295" s="464"/>
      <c r="L295" s="577">
        <v>254185.30728039419</v>
      </c>
      <c r="M295" s="577">
        <v>-247824.6</v>
      </c>
      <c r="N295" s="577">
        <v>6360.7072803941564</v>
      </c>
      <c r="O295" s="577">
        <v>6768.82</v>
      </c>
      <c r="P295" s="464"/>
      <c r="Q295" s="589">
        <v>508778.72728039417</v>
      </c>
      <c r="R295" s="575">
        <v>248642.81072484999</v>
      </c>
      <c r="S295" s="573">
        <v>757421.53800524422</v>
      </c>
    </row>
    <row r="296" spans="1:19" ht="12.75" customHeight="1">
      <c r="A296" s="437">
        <v>946</v>
      </c>
      <c r="B296" s="437" t="s">
        <v>338</v>
      </c>
      <c r="C296" s="464">
        <v>3195</v>
      </c>
      <c r="D296" s="464">
        <v>214</v>
      </c>
      <c r="E296" s="464">
        <v>431</v>
      </c>
      <c r="G296" s="464">
        <v>266718.59999999998</v>
      </c>
      <c r="H296" s="464">
        <v>157144.48000000001</v>
      </c>
      <c r="I296" s="464">
        <v>35557.5</v>
      </c>
      <c r="J296" s="577">
        <v>459420.58000000007</v>
      </c>
      <c r="K296" s="464"/>
      <c r="L296" s="577">
        <v>157187.31373008239</v>
      </c>
      <c r="M296" s="577">
        <v>-229710.29</v>
      </c>
      <c r="N296" s="577">
        <v>-72522.976269917592</v>
      </c>
      <c r="O296" s="577">
        <v>13632.53</v>
      </c>
      <c r="P296" s="464"/>
      <c r="Q296" s="589">
        <v>400530.13373008248</v>
      </c>
      <c r="R296" s="575">
        <v>203622.59700878951</v>
      </c>
      <c r="S296" s="573">
        <v>604152.73073887196</v>
      </c>
    </row>
    <row r="297" spans="1:19" ht="12.75" customHeight="1">
      <c r="A297" s="437">
        <v>976</v>
      </c>
      <c r="B297" s="437" t="s">
        <v>339</v>
      </c>
      <c r="C297" s="464">
        <v>1763</v>
      </c>
      <c r="D297" s="464">
        <v>270</v>
      </c>
      <c r="E297" s="464">
        <v>140</v>
      </c>
      <c r="G297" s="464">
        <v>147175.24</v>
      </c>
      <c r="H297" s="464">
        <v>198266.4</v>
      </c>
      <c r="I297" s="464">
        <v>11550</v>
      </c>
      <c r="J297" s="577">
        <v>356991.64</v>
      </c>
      <c r="K297" s="464"/>
      <c r="L297" s="577">
        <v>271803.99771257909</v>
      </c>
      <c r="M297" s="577">
        <v>-178495.82</v>
      </c>
      <c r="N297" s="577">
        <v>93308.177712579083</v>
      </c>
      <c r="O297" s="577">
        <v>4428.2</v>
      </c>
      <c r="P297" s="464"/>
      <c r="Q297" s="589">
        <v>454728.01771257911</v>
      </c>
      <c r="R297" s="575">
        <v>188751.6755361323</v>
      </c>
      <c r="S297" s="573">
        <v>643479.69324871141</v>
      </c>
    </row>
    <row r="298" spans="1:19" ht="12.75" customHeight="1">
      <c r="A298" s="437">
        <v>977</v>
      </c>
      <c r="B298" s="437" t="s">
        <v>340</v>
      </c>
      <c r="C298" s="464">
        <v>8287</v>
      </c>
      <c r="D298" s="464">
        <v>786</v>
      </c>
      <c r="E298" s="464">
        <v>329</v>
      </c>
      <c r="G298" s="464">
        <v>691798.76</v>
      </c>
      <c r="H298" s="464">
        <v>577175.52</v>
      </c>
      <c r="I298" s="464">
        <v>27142.5</v>
      </c>
      <c r="J298" s="577">
        <v>1296116.78</v>
      </c>
      <c r="K298" s="464"/>
      <c r="L298" s="577">
        <v>507499.81691835471</v>
      </c>
      <c r="M298" s="577">
        <v>-648058.39</v>
      </c>
      <c r="N298" s="577">
        <v>-140558.5730816453</v>
      </c>
      <c r="O298" s="577">
        <v>10406.27</v>
      </c>
      <c r="P298" s="464"/>
      <c r="Q298" s="589">
        <v>1165964.4769183551</v>
      </c>
      <c r="R298" s="575">
        <v>478610.95433419303</v>
      </c>
      <c r="S298" s="573">
        <v>1644575.431252548</v>
      </c>
    </row>
    <row r="299" spans="1:19" ht="12.75" customHeight="1">
      <c r="A299" s="437">
        <v>980</v>
      </c>
      <c r="B299" s="437" t="s">
        <v>341</v>
      </c>
      <c r="C299" s="464">
        <v>18825</v>
      </c>
      <c r="D299" s="464">
        <v>1544</v>
      </c>
      <c r="E299" s="464">
        <v>1037</v>
      </c>
      <c r="G299" s="464">
        <v>1571511</v>
      </c>
      <c r="H299" s="464">
        <v>1133790.08</v>
      </c>
      <c r="I299" s="464">
        <v>85552.5</v>
      </c>
      <c r="J299" s="577">
        <v>2790853.58</v>
      </c>
      <c r="K299" s="464"/>
      <c r="L299" s="577">
        <v>1404073.7273907519</v>
      </c>
      <c r="M299" s="577">
        <v>-1395426.79</v>
      </c>
      <c r="N299" s="577">
        <v>8646.937390751671</v>
      </c>
      <c r="O299" s="577">
        <v>32800.31</v>
      </c>
      <c r="P299" s="464"/>
      <c r="Q299" s="589">
        <v>2832300.8273907518</v>
      </c>
      <c r="R299" s="575">
        <v>1154053.68178936</v>
      </c>
      <c r="S299" s="573">
        <v>3986354.5091801118</v>
      </c>
    </row>
    <row r="300" spans="1:19" ht="12.75" customHeight="1">
      <c r="A300" s="437">
        <v>981</v>
      </c>
      <c r="B300" s="437" t="s">
        <v>342</v>
      </c>
      <c r="C300" s="464">
        <v>1214</v>
      </c>
      <c r="D300" s="464">
        <v>117</v>
      </c>
      <c r="E300" s="464">
        <v>50</v>
      </c>
      <c r="G300" s="464">
        <v>101344.72</v>
      </c>
      <c r="H300" s="464">
        <v>85915.44</v>
      </c>
      <c r="I300" s="464">
        <v>4125</v>
      </c>
      <c r="J300" s="577">
        <v>191385.16</v>
      </c>
      <c r="K300" s="464"/>
      <c r="L300" s="577">
        <v>90156.056476419297</v>
      </c>
      <c r="M300" s="577">
        <v>-95692.58</v>
      </c>
      <c r="N300" s="577">
        <v>-5536.5235235807049</v>
      </c>
      <c r="O300" s="577">
        <v>1581.5</v>
      </c>
      <c r="P300" s="464"/>
      <c r="Q300" s="589">
        <v>187430.13647641931</v>
      </c>
      <c r="R300" s="575">
        <v>135696.79524591469</v>
      </c>
      <c r="S300" s="573">
        <v>323126.93172233389</v>
      </c>
    </row>
    <row r="301" spans="1:19" ht="12.75" customHeight="1">
      <c r="A301" s="437">
        <v>989</v>
      </c>
      <c r="B301" s="437" t="s">
        <v>343</v>
      </c>
      <c r="C301" s="464">
        <v>2564</v>
      </c>
      <c r="D301" s="464">
        <v>309</v>
      </c>
      <c r="E301" s="464">
        <v>147</v>
      </c>
      <c r="G301" s="464">
        <v>214042.72</v>
      </c>
      <c r="H301" s="464">
        <v>226904.88</v>
      </c>
      <c r="I301" s="464">
        <v>12127.5</v>
      </c>
      <c r="J301" s="577">
        <v>453075.1</v>
      </c>
      <c r="K301" s="464"/>
      <c r="L301" s="577">
        <v>259249.04911484811</v>
      </c>
      <c r="M301" s="577">
        <v>-226537.55</v>
      </c>
      <c r="N301" s="577">
        <v>32711.499114848149</v>
      </c>
      <c r="O301" s="577">
        <v>4649.6099999999997</v>
      </c>
      <c r="P301" s="464"/>
      <c r="Q301" s="589">
        <v>490436.20911484811</v>
      </c>
      <c r="R301" s="575">
        <v>205006.83251165881</v>
      </c>
      <c r="S301" s="573">
        <v>695443.04162650695</v>
      </c>
    </row>
    <row r="302" spans="1:19" ht="12.75" customHeight="1">
      <c r="A302" s="437">
        <v>992</v>
      </c>
      <c r="B302" s="437" t="s">
        <v>344</v>
      </c>
      <c r="C302" s="464">
        <v>9414</v>
      </c>
      <c r="D302" s="464">
        <v>1580</v>
      </c>
      <c r="E302" s="464">
        <v>495</v>
      </c>
      <c r="G302" s="464">
        <v>785880.72000000009</v>
      </c>
      <c r="H302" s="464">
        <v>1160225.6000000001</v>
      </c>
      <c r="I302" s="464">
        <v>40837.5</v>
      </c>
      <c r="J302" s="577">
        <v>1986943.82</v>
      </c>
      <c r="K302" s="464"/>
      <c r="L302" s="577">
        <v>1184396.703908372</v>
      </c>
      <c r="M302" s="577">
        <v>-993471.91000000015</v>
      </c>
      <c r="N302" s="577">
        <v>190924.79390837229</v>
      </c>
      <c r="O302" s="577">
        <v>15656.85</v>
      </c>
      <c r="P302" s="464"/>
      <c r="Q302" s="589">
        <v>2193525.4639083729</v>
      </c>
      <c r="R302" s="575">
        <v>1316622.2153600371</v>
      </c>
      <c r="S302" s="573">
        <v>3510147.67926841</v>
      </c>
    </row>
  </sheetData>
  <autoFilter ref="A10:S10" xr:uid="{00000000-0009-0000-0000-000006000000}"/>
  <hyperlinks>
    <hyperlink ref="A2" r:id="rId1" display="https://vm.fi/valtionosuuslaskelmia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Q326"/>
  <sheetViews>
    <sheetView workbookViewId="0">
      <pane xSplit="4" ySplit="10" topLeftCell="E11" activePane="bottomRight" state="frozen"/>
      <selection pane="topRight" activeCell="C1" sqref="C1"/>
      <selection pane="bottomLeft" activeCell="A11" sqref="A11"/>
      <selection pane="bottomRight"/>
    </sheetView>
  </sheetViews>
  <sheetFormatPr defaultColWidth="9.140625" defaultRowHeight="16.5"/>
  <cols>
    <col min="1" max="1" width="6.28515625" style="9" customWidth="1"/>
    <col min="2" max="2" width="8.85546875" style="9" bestFit="1" customWidth="1"/>
    <col min="3" max="3" width="5.7109375" style="9" bestFit="1" customWidth="1"/>
    <col min="4" max="4" width="13.85546875" style="9" customWidth="1"/>
    <col min="5" max="5" width="9.85546875" style="9" bestFit="1" customWidth="1"/>
    <col min="6" max="6" width="9.85546875" style="21" bestFit="1" customWidth="1"/>
    <col min="7" max="7" width="11" style="21" customWidth="1"/>
    <col min="8" max="8" width="5.140625" style="21" customWidth="1"/>
    <col min="9" max="9" width="12.140625" style="9" bestFit="1" customWidth="1"/>
    <col min="10" max="10" width="10.85546875" style="9" bestFit="1" customWidth="1"/>
    <col min="11" max="11" width="12.140625" style="18" customWidth="1"/>
    <col min="12" max="12" width="7.42578125" style="9" customWidth="1"/>
    <col min="13" max="13" width="12.140625" style="9" bestFit="1" customWidth="1"/>
    <col min="14" max="14" width="10.85546875" style="9" bestFit="1" customWidth="1"/>
    <col min="15" max="15" width="13.42578125" style="9" customWidth="1"/>
    <col min="16" max="16" width="14.28515625" style="9" customWidth="1"/>
    <col min="17" max="17" width="12.5703125" style="18" bestFit="1" customWidth="1"/>
    <col min="18" max="18" width="4.7109375" style="9" customWidth="1"/>
    <col min="19" max="19" width="12.140625" style="9" bestFit="1" customWidth="1"/>
    <col min="20" max="20" width="10.85546875" style="9" bestFit="1" customWidth="1"/>
    <col min="21" max="22" width="17" style="9" customWidth="1"/>
    <col min="23" max="23" width="13.42578125" style="9" customWidth="1"/>
    <col min="24" max="24" width="11.5703125" style="9" customWidth="1"/>
    <col min="25" max="25" width="12.28515625" style="18" bestFit="1" customWidth="1"/>
    <col min="26" max="26" width="3.7109375" style="534" customWidth="1"/>
    <col min="27" max="28" width="12.140625" customWidth="1"/>
    <col min="29" max="29" width="12.140625" style="9" customWidth="1"/>
    <col min="30" max="30" width="5.85546875" style="9" customWidth="1"/>
    <col min="31" max="32" width="12.140625" style="9" customWidth="1"/>
    <col min="33" max="33" width="13.42578125" style="9" customWidth="1"/>
    <col min="34" max="34" width="14.85546875" style="9" customWidth="1"/>
    <col min="35" max="35" width="12.140625" style="9" customWidth="1"/>
    <col min="36" max="36" width="6.5703125" style="9" customWidth="1"/>
    <col min="37" max="37" width="12.140625" style="9" customWidth="1"/>
    <col min="38" max="41" width="13.42578125" style="9" customWidth="1"/>
    <col min="42" max="42" width="10.42578125" style="9" customWidth="1"/>
    <col min="43" max="43" width="12.140625" style="9" customWidth="1"/>
    <col min="44" max="44" width="9.140625" style="9" customWidth="1"/>
    <col min="45" max="16384" width="9.140625" style="9"/>
  </cols>
  <sheetData>
    <row r="1" spans="1:43" ht="45.75" customHeight="1">
      <c r="A1" s="501" t="s">
        <v>420</v>
      </c>
      <c r="I1" s="476"/>
      <c r="J1" s="476"/>
      <c r="K1" s="477"/>
      <c r="L1" s="476"/>
      <c r="M1" s="476"/>
      <c r="N1" s="476"/>
      <c r="O1" s="476"/>
      <c r="P1" s="476"/>
      <c r="R1" s="32"/>
      <c r="S1" s="32"/>
      <c r="T1" s="32"/>
      <c r="U1" s="32"/>
      <c r="V1" s="32"/>
      <c r="W1" s="476"/>
      <c r="AA1" s="475" t="s">
        <v>421</v>
      </c>
    </row>
    <row r="2" spans="1:43" s="51" customFormat="1" ht="26.25" customHeight="1">
      <c r="A2" s="604" t="s">
        <v>422</v>
      </c>
      <c r="F2" s="605"/>
      <c r="G2" s="605"/>
      <c r="H2" s="605"/>
      <c r="I2" s="606"/>
      <c r="J2" s="603" t="s">
        <v>423</v>
      </c>
      <c r="L2" s="606"/>
      <c r="M2" s="606"/>
      <c r="N2" s="606"/>
      <c r="O2" s="606"/>
      <c r="R2" s="607"/>
      <c r="S2" s="607"/>
      <c r="T2" s="607"/>
      <c r="U2" s="607"/>
      <c r="V2" s="607"/>
      <c r="W2" s="606"/>
      <c r="Z2" s="608"/>
      <c r="AA2" s="609" t="s">
        <v>424</v>
      </c>
      <c r="AB2" s="173"/>
    </row>
    <row r="3" spans="1:43">
      <c r="A3" s="487" t="s">
        <v>425</v>
      </c>
      <c r="I3" s="476"/>
      <c r="J3" s="476"/>
      <c r="K3" s="477"/>
      <c r="L3" s="476"/>
      <c r="M3" s="476"/>
      <c r="N3" s="476"/>
      <c r="O3" s="476"/>
      <c r="P3" s="476"/>
      <c r="R3" s="478"/>
      <c r="S3" s="478"/>
      <c r="T3" s="478"/>
      <c r="U3" s="478"/>
      <c r="V3" s="478"/>
      <c r="W3" s="476"/>
    </row>
    <row r="4" spans="1:43">
      <c r="A4" s="487" t="s">
        <v>426</v>
      </c>
      <c r="I4" s="476"/>
      <c r="J4" s="476"/>
      <c r="K4" s="477"/>
      <c r="L4" s="476"/>
      <c r="M4" s="476"/>
      <c r="N4" s="476"/>
      <c r="O4" s="476"/>
      <c r="P4" s="476"/>
      <c r="R4" s="478"/>
      <c r="S4" s="478"/>
      <c r="T4" s="478"/>
      <c r="U4" s="478"/>
      <c r="V4" s="478"/>
      <c r="W4" s="476"/>
    </row>
    <row r="5" spans="1:43">
      <c r="A5" s="487" t="s">
        <v>427</v>
      </c>
      <c r="G5" s="479"/>
      <c r="H5" s="479"/>
      <c r="I5" s="476"/>
      <c r="J5" s="476"/>
      <c r="K5" s="477"/>
      <c r="L5" s="476"/>
      <c r="M5" s="476"/>
      <c r="N5" s="476"/>
      <c r="O5" s="476"/>
      <c r="P5" s="476"/>
      <c r="R5" s="478"/>
      <c r="S5" s="478"/>
      <c r="T5" s="478"/>
      <c r="U5" s="478"/>
      <c r="V5" s="478"/>
      <c r="W5" s="481"/>
    </row>
    <row r="6" spans="1:43">
      <c r="A6" s="487" t="s">
        <v>428</v>
      </c>
      <c r="G6" s="480"/>
      <c r="H6" s="480"/>
      <c r="I6" s="476"/>
      <c r="J6" s="476"/>
      <c r="K6" s="477"/>
      <c r="L6" s="476"/>
      <c r="M6" s="476"/>
      <c r="N6" s="476"/>
      <c r="O6" s="476"/>
      <c r="P6" s="476"/>
      <c r="R6" s="478"/>
      <c r="S6" s="478"/>
      <c r="T6" s="478"/>
      <c r="U6" s="478"/>
      <c r="V6" s="478"/>
      <c r="W6" s="476"/>
    </row>
    <row r="7" spans="1:43" ht="16.5" customHeight="1">
      <c r="A7" s="487" t="s">
        <v>429</v>
      </c>
      <c r="G7" s="480"/>
      <c r="H7" s="480"/>
      <c r="I7" s="476"/>
      <c r="J7" s="476"/>
      <c r="K7" s="477"/>
      <c r="L7" s="476"/>
      <c r="M7" s="476"/>
      <c r="N7" s="476"/>
      <c r="O7" s="476"/>
      <c r="P7" s="476"/>
      <c r="R7" s="478"/>
      <c r="S7" s="478"/>
      <c r="T7" s="478"/>
      <c r="U7" s="478"/>
      <c r="V7" s="478"/>
      <c r="W7" s="476"/>
    </row>
    <row r="8" spans="1:43" ht="16.5" customHeight="1">
      <c r="A8" s="487" t="s">
        <v>430</v>
      </c>
      <c r="G8" s="480"/>
      <c r="H8" s="480"/>
      <c r="I8" s="476"/>
      <c r="J8" s="476"/>
      <c r="K8" s="477"/>
      <c r="L8" s="476"/>
      <c r="M8" s="476"/>
      <c r="N8" s="476"/>
      <c r="O8" s="476"/>
      <c r="P8" s="476"/>
      <c r="R8" s="478"/>
      <c r="S8" s="478"/>
      <c r="T8" s="478"/>
      <c r="U8" s="478"/>
      <c r="V8" s="478"/>
      <c r="W8" s="476"/>
    </row>
    <row r="9" spans="1:43" ht="132" customHeight="1">
      <c r="A9" s="469" t="s">
        <v>23</v>
      </c>
      <c r="B9" s="469" t="s">
        <v>39</v>
      </c>
      <c r="C9" s="469" t="s">
        <v>40</v>
      </c>
      <c r="D9" s="469" t="s">
        <v>24</v>
      </c>
      <c r="E9" s="467" t="s">
        <v>431</v>
      </c>
      <c r="F9" s="467" t="s">
        <v>44</v>
      </c>
      <c r="G9" s="467" t="s">
        <v>25</v>
      </c>
      <c r="H9" s="467"/>
      <c r="I9" s="482" t="s">
        <v>432</v>
      </c>
      <c r="J9" s="482" t="s">
        <v>433</v>
      </c>
      <c r="K9" s="483" t="s">
        <v>434</v>
      </c>
      <c r="L9" s="466"/>
      <c r="M9" s="484" t="s">
        <v>435</v>
      </c>
      <c r="N9" s="485" t="s">
        <v>436</v>
      </c>
      <c r="O9" s="485" t="s">
        <v>437</v>
      </c>
      <c r="P9" s="485" t="s">
        <v>438</v>
      </c>
      <c r="Q9" s="486" t="s">
        <v>439</v>
      </c>
      <c r="R9" s="466"/>
      <c r="S9" s="497" t="s">
        <v>440</v>
      </c>
      <c r="T9" s="497" t="s">
        <v>441</v>
      </c>
      <c r="U9" s="498" t="s">
        <v>442</v>
      </c>
      <c r="V9" s="498" t="s">
        <v>443</v>
      </c>
      <c r="W9" s="497" t="s">
        <v>444</v>
      </c>
      <c r="X9" s="499" t="s">
        <v>445</v>
      </c>
      <c r="Y9" s="500" t="s">
        <v>446</v>
      </c>
      <c r="AA9" s="482" t="s">
        <v>432</v>
      </c>
      <c r="AB9" s="482" t="s">
        <v>433</v>
      </c>
      <c r="AC9" s="483" t="s">
        <v>434</v>
      </c>
      <c r="AD9" s="466"/>
      <c r="AE9" s="484" t="s">
        <v>435</v>
      </c>
      <c r="AF9" s="485" t="s">
        <v>436</v>
      </c>
      <c r="AG9" s="485" t="s">
        <v>437</v>
      </c>
      <c r="AH9" s="485" t="s">
        <v>438</v>
      </c>
      <c r="AI9" s="486" t="s">
        <v>439</v>
      </c>
      <c r="AJ9" s="466"/>
      <c r="AK9" s="497" t="s">
        <v>440</v>
      </c>
      <c r="AL9" s="497" t="s">
        <v>447</v>
      </c>
      <c r="AM9" s="497" t="s">
        <v>448</v>
      </c>
      <c r="AN9" s="497" t="s">
        <v>443</v>
      </c>
      <c r="AO9" s="497" t="s">
        <v>449</v>
      </c>
      <c r="AP9" s="499" t="s">
        <v>445</v>
      </c>
      <c r="AQ9" s="500" t="s">
        <v>446</v>
      </c>
    </row>
    <row r="10" spans="1:43" ht="34.5" customHeight="1">
      <c r="A10" s="470"/>
      <c r="B10" s="472">
        <v>0</v>
      </c>
      <c r="C10" s="473">
        <v>0</v>
      </c>
      <c r="D10" s="449" t="s">
        <v>51</v>
      </c>
      <c r="E10" s="471">
        <v>5517897</v>
      </c>
      <c r="F10" s="468">
        <v>5533611</v>
      </c>
      <c r="G10" s="468">
        <v>5573310</v>
      </c>
      <c r="H10" s="468"/>
      <c r="I10" s="468">
        <v>-1081400.9573035131</v>
      </c>
      <c r="J10" s="468">
        <v>1673009.2263127549</v>
      </c>
      <c r="K10" s="468">
        <v>591608.2690092423</v>
      </c>
      <c r="L10" s="468"/>
      <c r="M10" s="468">
        <v>0.1680094916082453</v>
      </c>
      <c r="N10" s="468">
        <v>-5.4598785936832428E-8</v>
      </c>
      <c r="O10" s="468">
        <v>-501184768.01953149</v>
      </c>
      <c r="P10" s="468">
        <v>192000000</v>
      </c>
      <c r="Q10" s="468">
        <v>-309184767.85152203</v>
      </c>
      <c r="R10" s="468"/>
      <c r="S10" s="468">
        <v>0.27999701583758002</v>
      </c>
      <c r="T10" s="468">
        <v>-5.948822945356369E-8</v>
      </c>
      <c r="U10" s="468">
        <v>-167087833.8000001</v>
      </c>
      <c r="V10" s="468">
        <v>-63981598.800000072</v>
      </c>
      <c r="W10" s="468">
        <v>-501184768.39462519</v>
      </c>
      <c r="X10" s="468">
        <v>277000000</v>
      </c>
      <c r="Y10" s="468">
        <v>-455254200.71462828</v>
      </c>
      <c r="Z10" s="535"/>
      <c r="AA10" s="481">
        <v>-0.19598063488744219</v>
      </c>
      <c r="AB10" s="481">
        <v>0.30319689300339508</v>
      </c>
      <c r="AC10" s="481">
        <v>0.10721625811595289</v>
      </c>
      <c r="AD10" s="472"/>
      <c r="AE10" s="481">
        <v>3.0361637565099047E-8</v>
      </c>
      <c r="AF10" s="481">
        <v>-9.8667553495958479E-15</v>
      </c>
      <c r="AG10" s="481">
        <v>-90.571015566423355</v>
      </c>
      <c r="AH10" s="481">
        <v>34.69705405746808</v>
      </c>
      <c r="AI10" s="481">
        <v>-55.873961478593642</v>
      </c>
      <c r="AJ10" s="472"/>
      <c r="AK10" s="481">
        <v>5.0238909344281939E-8</v>
      </c>
      <c r="AL10" s="481">
        <v>-1.067377006726051E-14</v>
      </c>
      <c r="AM10" s="481">
        <v>-29.980000000000011</v>
      </c>
      <c r="AN10" s="481">
        <v>-11.480000000000009</v>
      </c>
      <c r="AO10" s="481">
        <v>-89.925873205442585</v>
      </c>
      <c r="AP10" s="481">
        <v>49.701165016839177</v>
      </c>
      <c r="AQ10" s="481">
        <v>-81.684708138364513</v>
      </c>
    </row>
    <row r="11" spans="1:43">
      <c r="A11" s="239">
        <v>5</v>
      </c>
      <c r="B11" s="363">
        <v>14</v>
      </c>
      <c r="C11" s="363">
        <v>14</v>
      </c>
      <c r="D11" s="18" t="s">
        <v>52</v>
      </c>
      <c r="E11" s="21">
        <v>9311</v>
      </c>
      <c r="F11" s="21">
        <v>9183</v>
      </c>
      <c r="G11" s="36">
        <v>9113</v>
      </c>
      <c r="H11" s="36"/>
      <c r="I11" s="22">
        <v>1357610.106746292</v>
      </c>
      <c r="J11" s="36">
        <v>156590.91069951281</v>
      </c>
      <c r="K11" s="468">
        <v>1514201.017445805</v>
      </c>
      <c r="L11" s="468"/>
      <c r="M11" s="36">
        <v>1109106.1207811569</v>
      </c>
      <c r="N11" s="36">
        <v>4221.0550767005807</v>
      </c>
      <c r="O11" s="36">
        <v>-831713.63594646531</v>
      </c>
      <c r="P11" s="22">
        <v>318623.04740972939</v>
      </c>
      <c r="Q11" s="19">
        <v>600236.58732112218</v>
      </c>
      <c r="R11" s="22"/>
      <c r="S11" s="22">
        <v>1109106.1207811569</v>
      </c>
      <c r="T11" s="36">
        <v>-18749.159008462138</v>
      </c>
      <c r="U11" s="36">
        <v>-273207.74</v>
      </c>
      <c r="V11" s="36">
        <v>-104617.24</v>
      </c>
      <c r="W11" s="481">
        <v>-831713.63594646531</v>
      </c>
      <c r="X11" s="22">
        <v>452926.71679845551</v>
      </c>
      <c r="Y11" s="19">
        <v>333745.06262468541</v>
      </c>
      <c r="Z11" s="535"/>
      <c r="AA11" s="22">
        <v>145.80712133458189</v>
      </c>
      <c r="AB11" s="22">
        <v>16.8178402641513</v>
      </c>
      <c r="AC11" s="22">
        <v>162.62496159873319</v>
      </c>
      <c r="AE11" s="481">
        <v>120.77819021900871</v>
      </c>
      <c r="AF11" s="481">
        <v>0.45965970561914199</v>
      </c>
      <c r="AG11" s="481">
        <v>-90.571015566423313</v>
      </c>
      <c r="AH11" s="481">
        <v>34.69705405746808</v>
      </c>
      <c r="AI11" s="481">
        <v>65.363888415672676</v>
      </c>
      <c r="AK11" s="481">
        <v>121.70592788117609</v>
      </c>
      <c r="AL11" s="481">
        <v>-2.0574079895163111</v>
      </c>
      <c r="AM11" s="481">
        <v>-29.98</v>
      </c>
      <c r="AN11" s="481">
        <v>-11.48</v>
      </c>
      <c r="AO11" s="481">
        <v>-91.266721820088364</v>
      </c>
      <c r="AP11" s="481">
        <v>49.701165016839177</v>
      </c>
      <c r="AQ11" s="481">
        <v>36.622963088410557</v>
      </c>
    </row>
    <row r="12" spans="1:43">
      <c r="A12" s="239">
        <v>9</v>
      </c>
      <c r="B12" s="363">
        <v>17</v>
      </c>
      <c r="C12" s="363">
        <v>17</v>
      </c>
      <c r="D12" s="18" t="s">
        <v>53</v>
      </c>
      <c r="E12" s="21">
        <v>2491</v>
      </c>
      <c r="F12" s="21">
        <v>2447</v>
      </c>
      <c r="G12" s="36">
        <v>2437</v>
      </c>
      <c r="H12" s="36"/>
      <c r="I12" s="22">
        <v>413751.29628251819</v>
      </c>
      <c r="J12" s="36">
        <v>30410.714416795221</v>
      </c>
      <c r="K12" s="468">
        <v>444162.01069931342</v>
      </c>
      <c r="L12" s="468"/>
      <c r="M12" s="36">
        <v>507818.30530274397</v>
      </c>
      <c r="N12" s="36">
        <v>46084.804396585911</v>
      </c>
      <c r="O12" s="36">
        <v>-221627.27509103791</v>
      </c>
      <c r="P12" s="22">
        <v>84903.691278624392</v>
      </c>
      <c r="Q12" s="19">
        <v>417179.5258869165</v>
      </c>
      <c r="R12" s="22"/>
      <c r="S12" s="22">
        <v>507818.30530274397</v>
      </c>
      <c r="T12" s="36">
        <v>3258.9164660193019</v>
      </c>
      <c r="U12" s="36">
        <v>-73061.259999999995</v>
      </c>
      <c r="V12" s="36">
        <v>-27976.76</v>
      </c>
      <c r="W12" s="481">
        <v>-221627.27509103791</v>
      </c>
      <c r="X12" s="22">
        <v>121121.7391460371</v>
      </c>
      <c r="Y12" s="19">
        <v>309533.66582376248</v>
      </c>
      <c r="Z12" s="535"/>
      <c r="AA12" s="22">
        <v>166.09847301586441</v>
      </c>
      <c r="AB12" s="22">
        <v>12.20823541420924</v>
      </c>
      <c r="AC12" s="22">
        <v>178.3067084300736</v>
      </c>
      <c r="AE12" s="481">
        <v>207.52689223651171</v>
      </c>
      <c r="AF12" s="481">
        <v>18.83318528671267</v>
      </c>
      <c r="AG12" s="481">
        <v>-90.571015566423313</v>
      </c>
      <c r="AH12" s="481">
        <v>34.69705405746808</v>
      </c>
      <c r="AI12" s="481">
        <v>170.4861160142691</v>
      </c>
      <c r="AK12" s="481">
        <v>208.37845929534021</v>
      </c>
      <c r="AL12" s="481">
        <v>1.3372656815836279</v>
      </c>
      <c r="AM12" s="481">
        <v>-29.98</v>
      </c>
      <c r="AN12" s="481">
        <v>-11.48</v>
      </c>
      <c r="AO12" s="481">
        <v>-90.942665199441052</v>
      </c>
      <c r="AP12" s="481">
        <v>49.701165016839177</v>
      </c>
      <c r="AQ12" s="481">
        <v>127.0142247943219</v>
      </c>
    </row>
    <row r="13" spans="1:43">
      <c r="A13" s="239">
        <v>10</v>
      </c>
      <c r="B13" s="363">
        <v>14</v>
      </c>
      <c r="C13" s="363">
        <v>14</v>
      </c>
      <c r="D13" s="18" t="s">
        <v>54</v>
      </c>
      <c r="E13" s="21">
        <v>11197</v>
      </c>
      <c r="F13" s="21">
        <v>11102</v>
      </c>
      <c r="G13" s="36">
        <v>10933</v>
      </c>
      <c r="H13" s="36"/>
      <c r="I13" s="22">
        <v>449394.50858596608</v>
      </c>
      <c r="J13" s="36">
        <v>-604146.33963847859</v>
      </c>
      <c r="K13" s="468">
        <v>-154751.83105251251</v>
      </c>
      <c r="L13" s="468"/>
      <c r="M13" s="36">
        <v>-338822.04824569111</v>
      </c>
      <c r="N13" s="36">
        <v>-1009490.774971767</v>
      </c>
      <c r="O13" s="36">
        <v>-1005519.4148184319</v>
      </c>
      <c r="P13" s="22">
        <v>385206.69414601062</v>
      </c>
      <c r="Q13" s="19">
        <v>-1968625.543889879</v>
      </c>
      <c r="R13" s="22"/>
      <c r="S13" s="22">
        <v>-338822.04824569111</v>
      </c>
      <c r="T13" s="36">
        <v>-870731.14595875132</v>
      </c>
      <c r="U13" s="36">
        <v>-327771.34000000003</v>
      </c>
      <c r="V13" s="36">
        <v>-125510.84</v>
      </c>
      <c r="W13" s="481">
        <v>-1005519.4148184319</v>
      </c>
      <c r="X13" s="22">
        <v>543382.8371291029</v>
      </c>
      <c r="Y13" s="19">
        <v>-2124971.9518937711</v>
      </c>
      <c r="Z13" s="535"/>
      <c r="AA13" s="22">
        <v>40.135260211303567</v>
      </c>
      <c r="AB13" s="22">
        <v>-53.956089991826254</v>
      </c>
      <c r="AC13" s="22">
        <v>-13.82082978052269</v>
      </c>
      <c r="AE13" s="481">
        <v>-30.519009930254999</v>
      </c>
      <c r="AF13" s="481">
        <v>-90.928731307130874</v>
      </c>
      <c r="AG13" s="481">
        <v>-90.571015566423313</v>
      </c>
      <c r="AH13" s="481">
        <v>34.69705405746808</v>
      </c>
      <c r="AI13" s="481">
        <v>-177.32170274634109</v>
      </c>
      <c r="AK13" s="481">
        <v>-30.990766326323151</v>
      </c>
      <c r="AL13" s="481">
        <v>-79.642471961835852</v>
      </c>
      <c r="AM13" s="481">
        <v>-29.98</v>
      </c>
      <c r="AN13" s="481">
        <v>-11.48</v>
      </c>
      <c r="AO13" s="481">
        <v>-91.971043155440555</v>
      </c>
      <c r="AP13" s="481">
        <v>49.701165016839191</v>
      </c>
      <c r="AQ13" s="481">
        <v>-194.3631164267604</v>
      </c>
    </row>
    <row r="14" spans="1:43">
      <c r="A14" s="239">
        <v>16</v>
      </c>
      <c r="B14" s="363">
        <v>7</v>
      </c>
      <c r="C14" s="363">
        <v>7</v>
      </c>
      <c r="D14" s="18" t="s">
        <v>55</v>
      </c>
      <c r="E14" s="21">
        <v>8033</v>
      </c>
      <c r="F14" s="21">
        <v>8014</v>
      </c>
      <c r="G14" s="36">
        <v>7968</v>
      </c>
      <c r="H14" s="36"/>
      <c r="I14" s="22">
        <v>3305207.0963274739</v>
      </c>
      <c r="J14" s="36">
        <v>2894068.920832519</v>
      </c>
      <c r="K14" s="468">
        <v>6199276.0171599928</v>
      </c>
      <c r="L14" s="468"/>
      <c r="M14" s="36">
        <v>2193579.711165017</v>
      </c>
      <c r="N14" s="36">
        <v>1999510.3462257241</v>
      </c>
      <c r="O14" s="36">
        <v>-725836.11874931643</v>
      </c>
      <c r="P14" s="22">
        <v>278062.1912165492</v>
      </c>
      <c r="Q14" s="19">
        <v>3745316.1298579741</v>
      </c>
      <c r="R14" s="22"/>
      <c r="S14" s="22">
        <v>2193579.711165017</v>
      </c>
      <c r="T14" s="36">
        <v>1859254.250649279</v>
      </c>
      <c r="U14" s="36">
        <v>-238880.64000000001</v>
      </c>
      <c r="V14" s="36">
        <v>-91472.639999999999</v>
      </c>
      <c r="W14" s="481">
        <v>-725836.11874931643</v>
      </c>
      <c r="X14" s="22">
        <v>396018.88285417459</v>
      </c>
      <c r="Y14" s="19">
        <v>3392663.4459191542</v>
      </c>
      <c r="Z14" s="535"/>
      <c r="AA14" s="22">
        <v>411.45364077274672</v>
      </c>
      <c r="AB14" s="22">
        <v>360.27249107836661</v>
      </c>
      <c r="AC14" s="22">
        <v>771.72613185111322</v>
      </c>
      <c r="AE14" s="481">
        <v>273.71845659658311</v>
      </c>
      <c r="AF14" s="481">
        <v>249.50216449035739</v>
      </c>
      <c r="AG14" s="481">
        <v>-90.571015566423313</v>
      </c>
      <c r="AH14" s="481">
        <v>34.69705405746808</v>
      </c>
      <c r="AI14" s="481">
        <v>467.34665957798529</v>
      </c>
      <c r="AK14" s="481">
        <v>275.29865852974609</v>
      </c>
      <c r="AL14" s="481">
        <v>233.34014189875489</v>
      </c>
      <c r="AM14" s="481">
        <v>-29.98</v>
      </c>
      <c r="AN14" s="481">
        <v>-11.48</v>
      </c>
      <c r="AO14" s="481">
        <v>-91.093890405285691</v>
      </c>
      <c r="AP14" s="481">
        <v>49.701165016839191</v>
      </c>
      <c r="AQ14" s="481">
        <v>425.78607504005453</v>
      </c>
    </row>
    <row r="15" spans="1:43">
      <c r="A15" s="239">
        <v>18</v>
      </c>
      <c r="B15" s="363">
        <v>1</v>
      </c>
      <c r="C15" s="474">
        <v>32</v>
      </c>
      <c r="D15" s="18" t="s">
        <v>56</v>
      </c>
      <c r="E15" s="21">
        <v>4847</v>
      </c>
      <c r="F15" s="21">
        <v>4763</v>
      </c>
      <c r="G15" s="36">
        <v>4700</v>
      </c>
      <c r="H15" s="36"/>
      <c r="I15" s="22">
        <v>-455199.6460995652</v>
      </c>
      <c r="J15" s="36">
        <v>-328307.6518825799</v>
      </c>
      <c r="K15" s="468">
        <v>-783507.2979821451</v>
      </c>
      <c r="L15" s="468"/>
      <c r="M15" s="36">
        <v>-455651.56277451658</v>
      </c>
      <c r="N15" s="36">
        <v>-277267.71167041099</v>
      </c>
      <c r="O15" s="36">
        <v>-431389.74714287423</v>
      </c>
      <c r="P15" s="22">
        <v>165262.0684757205</v>
      </c>
      <c r="Q15" s="19">
        <v>-999046.95311208139</v>
      </c>
      <c r="R15" s="22"/>
      <c r="S15" s="22">
        <v>-455651.56277451658</v>
      </c>
      <c r="T15" s="36">
        <v>-217736.8061588821</v>
      </c>
      <c r="U15" s="36">
        <v>-140906</v>
      </c>
      <c r="V15" s="36">
        <v>-53956</v>
      </c>
      <c r="W15" s="481">
        <v>-431389.74714287423</v>
      </c>
      <c r="X15" s="22">
        <v>233595.4755791442</v>
      </c>
      <c r="Y15" s="19">
        <v>-1066044.6404971289</v>
      </c>
      <c r="Z15" s="535"/>
      <c r="AA15" s="22">
        <v>-93.913688075008295</v>
      </c>
      <c r="AB15" s="22">
        <v>-67.734196798551665</v>
      </c>
      <c r="AC15" s="22">
        <v>-161.64788487355989</v>
      </c>
      <c r="AE15" s="481">
        <v>-95.664825272835742</v>
      </c>
      <c r="AF15" s="481">
        <v>-58.212830499771357</v>
      </c>
      <c r="AG15" s="481">
        <v>-90.571015566423313</v>
      </c>
      <c r="AH15" s="481">
        <v>34.69705405746808</v>
      </c>
      <c r="AI15" s="481">
        <v>-209.75161728156229</v>
      </c>
      <c r="AK15" s="481">
        <v>-96.947141015854598</v>
      </c>
      <c r="AL15" s="481">
        <v>-46.326980033804688</v>
      </c>
      <c r="AM15" s="481">
        <v>-29.98</v>
      </c>
      <c r="AN15" s="481">
        <v>-11.48</v>
      </c>
      <c r="AO15" s="481">
        <v>-91.785052583590257</v>
      </c>
      <c r="AP15" s="481">
        <v>49.701165016839177</v>
      </c>
      <c r="AQ15" s="481">
        <v>-226.8180086164104</v>
      </c>
    </row>
    <row r="16" spans="1:43">
      <c r="A16" s="239">
        <v>19</v>
      </c>
      <c r="B16" s="363">
        <v>2</v>
      </c>
      <c r="C16" s="363">
        <v>2</v>
      </c>
      <c r="D16" s="18" t="s">
        <v>57</v>
      </c>
      <c r="E16" s="21">
        <v>3955</v>
      </c>
      <c r="F16" s="21">
        <v>3965</v>
      </c>
      <c r="G16" s="36">
        <v>3961</v>
      </c>
      <c r="H16" s="36"/>
      <c r="I16" s="22">
        <v>-90275.155369053187</v>
      </c>
      <c r="J16" s="36">
        <v>-365058.11083873111</v>
      </c>
      <c r="K16" s="468">
        <v>-455333.2662077843</v>
      </c>
      <c r="L16" s="468"/>
      <c r="M16" s="36">
        <v>-363181.43061748438</v>
      </c>
      <c r="N16" s="36">
        <v>-503888.6657739862</v>
      </c>
      <c r="O16" s="36">
        <v>-359114.07672086841</v>
      </c>
      <c r="P16" s="22">
        <v>137573.81933786091</v>
      </c>
      <c r="Q16" s="19">
        <v>-1088610.353774478</v>
      </c>
      <c r="R16" s="22"/>
      <c r="S16" s="22">
        <v>-363181.43061748438</v>
      </c>
      <c r="T16" s="36">
        <v>-454331.6554121949</v>
      </c>
      <c r="U16" s="36">
        <v>-118750.78</v>
      </c>
      <c r="V16" s="36">
        <v>-45472.28</v>
      </c>
      <c r="W16" s="481">
        <v>-359114.07672086841</v>
      </c>
      <c r="X16" s="22">
        <v>196866.31463169999</v>
      </c>
      <c r="Y16" s="19">
        <v>-1143983.908118848</v>
      </c>
      <c r="Z16" s="535"/>
      <c r="AA16" s="22">
        <v>-22.825576578774509</v>
      </c>
      <c r="AB16" s="22">
        <v>-92.302935736720883</v>
      </c>
      <c r="AC16" s="22">
        <v>-115.1285123154954</v>
      </c>
      <c r="AE16" s="481">
        <v>-91.596829916137295</v>
      </c>
      <c r="AF16" s="481">
        <v>-127.0841527803244</v>
      </c>
      <c r="AG16" s="481">
        <v>-90.571015566423313</v>
      </c>
      <c r="AH16" s="481">
        <v>34.69705405746808</v>
      </c>
      <c r="AI16" s="481">
        <v>-274.55494420541697</v>
      </c>
      <c r="AK16" s="481">
        <v>-91.689328608302034</v>
      </c>
      <c r="AL16" s="481">
        <v>-114.701251050794</v>
      </c>
      <c r="AM16" s="481">
        <v>-29.98</v>
      </c>
      <c r="AN16" s="481">
        <v>-11.48</v>
      </c>
      <c r="AO16" s="481">
        <v>-90.662478344071801</v>
      </c>
      <c r="AP16" s="481">
        <v>49.701165016839177</v>
      </c>
      <c r="AQ16" s="481">
        <v>-288.81189298632859</v>
      </c>
    </row>
    <row r="17" spans="1:43">
      <c r="A17" s="239">
        <v>20</v>
      </c>
      <c r="B17" s="363">
        <v>6</v>
      </c>
      <c r="C17" s="363">
        <v>6</v>
      </c>
      <c r="D17" s="18" t="s">
        <v>58</v>
      </c>
      <c r="E17" s="21">
        <v>16467</v>
      </c>
      <c r="F17" s="21">
        <v>16473</v>
      </c>
      <c r="G17" s="36">
        <v>16405</v>
      </c>
      <c r="H17" s="36"/>
      <c r="I17" s="22">
        <v>-1559634.294953597</v>
      </c>
      <c r="J17" s="36">
        <v>-1707264.5085644319</v>
      </c>
      <c r="K17" s="468">
        <v>-3266898.8035180289</v>
      </c>
      <c r="L17" s="468"/>
      <c r="M17" s="36">
        <v>-2785117.332246474</v>
      </c>
      <c r="N17" s="36">
        <v>-2345324.6050697188</v>
      </c>
      <c r="O17" s="36">
        <v>-1491976.3394256909</v>
      </c>
      <c r="P17" s="22">
        <v>571564.5714886717</v>
      </c>
      <c r="Q17" s="19">
        <v>-6050853.7052532127</v>
      </c>
      <c r="R17" s="22"/>
      <c r="S17" s="22">
        <v>-2785117.332246474</v>
      </c>
      <c r="T17" s="36">
        <v>-2139434.9123358498</v>
      </c>
      <c r="U17" s="36">
        <v>-491821.9</v>
      </c>
      <c r="V17" s="36">
        <v>-188329.4</v>
      </c>
      <c r="W17" s="481">
        <v>-1491976.3394256909</v>
      </c>
      <c r="X17" s="22">
        <v>815347.61210124684</v>
      </c>
      <c r="Y17" s="19">
        <v>-6281332.2719067708</v>
      </c>
      <c r="Z17" s="535"/>
      <c r="AA17" s="22">
        <v>-94.71271603531892</v>
      </c>
      <c r="AB17" s="22">
        <v>-103.67793214091409</v>
      </c>
      <c r="AC17" s="22">
        <v>-198.39064817623299</v>
      </c>
      <c r="AE17" s="481">
        <v>-169.0716525372716</v>
      </c>
      <c r="AF17" s="481">
        <v>-142.37386056393609</v>
      </c>
      <c r="AG17" s="481">
        <v>-90.571015566423313</v>
      </c>
      <c r="AH17" s="481">
        <v>34.69705405746808</v>
      </c>
      <c r="AI17" s="481">
        <v>-367.31947461016279</v>
      </c>
      <c r="AK17" s="481">
        <v>-169.7724676773224</v>
      </c>
      <c r="AL17" s="481">
        <v>-130.41358807289549</v>
      </c>
      <c r="AM17" s="481">
        <v>-29.98</v>
      </c>
      <c r="AN17" s="481">
        <v>-11.48</v>
      </c>
      <c r="AO17" s="481">
        <v>-90.946439465144238</v>
      </c>
      <c r="AP17" s="481">
        <v>49.701165016839177</v>
      </c>
      <c r="AQ17" s="481">
        <v>-382.89133019852312</v>
      </c>
    </row>
    <row r="18" spans="1:43">
      <c r="A18" s="239">
        <v>46</v>
      </c>
      <c r="B18" s="363">
        <v>10</v>
      </c>
      <c r="C18" s="363">
        <v>10</v>
      </c>
      <c r="D18" s="18" t="s">
        <v>59</v>
      </c>
      <c r="E18" s="21">
        <v>1362</v>
      </c>
      <c r="F18" s="21">
        <v>1341</v>
      </c>
      <c r="G18" s="36">
        <v>1320</v>
      </c>
      <c r="H18" s="36"/>
      <c r="I18" s="22">
        <v>423169.38777901919</v>
      </c>
      <c r="J18" s="36">
        <v>341345.80526720308</v>
      </c>
      <c r="K18" s="468">
        <v>764515.19304622221</v>
      </c>
      <c r="L18" s="468"/>
      <c r="M18" s="36">
        <v>386486.75930091698</v>
      </c>
      <c r="N18" s="36">
        <v>291127.66319946008</v>
      </c>
      <c r="O18" s="36">
        <v>-121455.7318745737</v>
      </c>
      <c r="P18" s="22">
        <v>46528.749491064693</v>
      </c>
      <c r="Q18" s="19">
        <v>602687.44011686812</v>
      </c>
      <c r="R18" s="22"/>
      <c r="S18" s="22">
        <v>386486.75930091698</v>
      </c>
      <c r="T18" s="36">
        <v>267658.30655259063</v>
      </c>
      <c r="U18" s="36">
        <v>-39573.599999999999</v>
      </c>
      <c r="V18" s="36">
        <v>-15153.6</v>
      </c>
      <c r="W18" s="481">
        <v>-121455.7318745737</v>
      </c>
      <c r="X18" s="22">
        <v>65605.537822227721</v>
      </c>
      <c r="Y18" s="19">
        <v>543567.6718011616</v>
      </c>
      <c r="Z18" s="535"/>
      <c r="AA18" s="22">
        <v>310.69705416961762</v>
      </c>
      <c r="AB18" s="22">
        <v>250.6210023988275</v>
      </c>
      <c r="AC18" s="22">
        <v>561.31805656844506</v>
      </c>
      <c r="AE18" s="481">
        <v>288.20787419904332</v>
      </c>
      <c r="AF18" s="481">
        <v>217.09743713606281</v>
      </c>
      <c r="AG18" s="481">
        <v>-90.571015566423313</v>
      </c>
      <c r="AH18" s="481">
        <v>34.69705405746808</v>
      </c>
      <c r="AI18" s="481">
        <v>449.43134982615072</v>
      </c>
      <c r="AK18" s="481">
        <v>292.79299947039158</v>
      </c>
      <c r="AL18" s="481">
        <v>202.77144435802319</v>
      </c>
      <c r="AM18" s="481">
        <v>-29.98</v>
      </c>
      <c r="AN18" s="481">
        <v>-11.48</v>
      </c>
      <c r="AO18" s="481">
        <v>-92.011918086798218</v>
      </c>
      <c r="AP18" s="481">
        <v>49.701165016839177</v>
      </c>
      <c r="AQ18" s="481">
        <v>411.79369075845568</v>
      </c>
    </row>
    <row r="19" spans="1:43">
      <c r="A19" s="239">
        <v>47</v>
      </c>
      <c r="B19" s="363">
        <v>19</v>
      </c>
      <c r="C19" s="363">
        <v>19</v>
      </c>
      <c r="D19" s="18" t="s">
        <v>60</v>
      </c>
      <c r="E19" s="21">
        <v>1789</v>
      </c>
      <c r="F19" s="21">
        <v>1811</v>
      </c>
      <c r="G19" s="36">
        <v>1771</v>
      </c>
      <c r="H19" s="36"/>
      <c r="I19" s="22">
        <v>-40129.627860742439</v>
      </c>
      <c r="J19" s="36">
        <v>668980.33645591384</v>
      </c>
      <c r="K19" s="468">
        <v>628850.70859517145</v>
      </c>
      <c r="L19" s="468"/>
      <c r="M19" s="36">
        <v>-127873.5837149814</v>
      </c>
      <c r="N19" s="36">
        <v>575923.39356324403</v>
      </c>
      <c r="O19" s="36">
        <v>-164024.1091907926</v>
      </c>
      <c r="P19" s="22">
        <v>62836.364898074688</v>
      </c>
      <c r="Q19" s="19">
        <v>346862.06555554463</v>
      </c>
      <c r="R19" s="22"/>
      <c r="S19" s="22">
        <v>-127873.5837149814</v>
      </c>
      <c r="T19" s="36">
        <v>544228.38619002944</v>
      </c>
      <c r="U19" s="36">
        <v>-53094.58</v>
      </c>
      <c r="V19" s="36">
        <v>-20331.080000000002</v>
      </c>
      <c r="W19" s="481">
        <v>-164024.1091907926</v>
      </c>
      <c r="X19" s="22">
        <v>88020.763244822199</v>
      </c>
      <c r="Y19" s="19">
        <v>266925.79652907752</v>
      </c>
      <c r="Z19" s="535"/>
      <c r="AA19" s="22">
        <v>-22.4313179769382</v>
      </c>
      <c r="AB19" s="22">
        <v>373.9409370910642</v>
      </c>
      <c r="AC19" s="22">
        <v>351.509619114126</v>
      </c>
      <c r="AE19" s="481">
        <v>-70.609378086682185</v>
      </c>
      <c r="AF19" s="481">
        <v>318.01402184607622</v>
      </c>
      <c r="AG19" s="481">
        <v>-90.571015566423313</v>
      </c>
      <c r="AH19" s="481">
        <v>34.69705405746808</v>
      </c>
      <c r="AI19" s="481">
        <v>191.53068225043879</v>
      </c>
      <c r="AK19" s="481">
        <v>-72.204169234885057</v>
      </c>
      <c r="AL19" s="481">
        <v>307.30004866743622</v>
      </c>
      <c r="AM19" s="481">
        <v>-29.98</v>
      </c>
      <c r="AN19" s="481">
        <v>-11.48</v>
      </c>
      <c r="AO19" s="481">
        <v>-92.616662445393914</v>
      </c>
      <c r="AP19" s="481">
        <v>49.701165016839177</v>
      </c>
      <c r="AQ19" s="481">
        <v>150.72038200399629</v>
      </c>
    </row>
    <row r="20" spans="1:43">
      <c r="A20" s="239">
        <v>49</v>
      </c>
      <c r="B20" s="363">
        <v>1</v>
      </c>
      <c r="C20" s="474">
        <v>34</v>
      </c>
      <c r="D20" s="18" t="s">
        <v>61</v>
      </c>
      <c r="E20" s="21">
        <v>297132</v>
      </c>
      <c r="F20" s="21">
        <v>305274</v>
      </c>
      <c r="G20" s="36">
        <v>314024</v>
      </c>
      <c r="H20" s="36"/>
      <c r="I20" s="22">
        <v>85654835.328998104</v>
      </c>
      <c r="J20" s="36">
        <v>30661654.44133902</v>
      </c>
      <c r="K20" s="468">
        <v>116316489.7703371</v>
      </c>
      <c r="L20" s="468"/>
      <c r="M20" s="36">
        <v>116403180.4676113</v>
      </c>
      <c r="N20" s="36">
        <v>45355131.461668067</v>
      </c>
      <c r="O20" s="36">
        <v>-27648976.206024311</v>
      </c>
      <c r="P20" s="22">
        <v>10592108.48033951</v>
      </c>
      <c r="Q20" s="19">
        <v>144701444.2035946</v>
      </c>
      <c r="R20" s="22"/>
      <c r="S20" s="22">
        <v>116403180.4676113</v>
      </c>
      <c r="T20" s="36">
        <v>40012413.802446254</v>
      </c>
      <c r="U20" s="36">
        <v>-9414439.5199999996</v>
      </c>
      <c r="V20" s="36">
        <v>-3604995.52</v>
      </c>
      <c r="W20" s="481">
        <v>-27648976.206024311</v>
      </c>
      <c r="X20" s="22">
        <v>15607358.64324791</v>
      </c>
      <c r="Y20" s="19">
        <v>131354541.66728111</v>
      </c>
      <c r="Z20" s="535"/>
      <c r="AA20" s="22">
        <v>288.27199806482668</v>
      </c>
      <c r="AB20" s="22">
        <v>103.1920306171635</v>
      </c>
      <c r="AC20" s="22">
        <v>391.46402868199021</v>
      </c>
      <c r="AE20" s="481">
        <v>381.30722062020129</v>
      </c>
      <c r="AF20" s="481">
        <v>148.57187792497251</v>
      </c>
      <c r="AG20" s="481">
        <v>-90.571015566423313</v>
      </c>
      <c r="AH20" s="481">
        <v>34.69705405746808</v>
      </c>
      <c r="AI20" s="481">
        <v>474.00513703621851</v>
      </c>
      <c r="AK20" s="481">
        <v>370.68243340512612</v>
      </c>
      <c r="AL20" s="481">
        <v>127.4183304538706</v>
      </c>
      <c r="AM20" s="481">
        <v>-29.98</v>
      </c>
      <c r="AN20" s="481">
        <v>-11.48</v>
      </c>
      <c r="AO20" s="481">
        <v>-88.047334617813647</v>
      </c>
      <c r="AP20" s="481">
        <v>49.701165016839177</v>
      </c>
      <c r="AQ20" s="481">
        <v>418.29459425802207</v>
      </c>
    </row>
    <row r="21" spans="1:43">
      <c r="A21" s="239">
        <v>50</v>
      </c>
      <c r="B21" s="363">
        <v>4</v>
      </c>
      <c r="C21" s="363">
        <v>4</v>
      </c>
      <c r="D21" s="18" t="s">
        <v>62</v>
      </c>
      <c r="E21" s="21">
        <v>11417</v>
      </c>
      <c r="F21" s="21">
        <v>11276</v>
      </c>
      <c r="G21" s="36">
        <v>11184</v>
      </c>
      <c r="H21" s="36"/>
      <c r="I21" s="22">
        <v>92375.646514763721</v>
      </c>
      <c r="J21" s="36">
        <v>60286.297986327292</v>
      </c>
      <c r="K21" s="468">
        <v>152661.944501091</v>
      </c>
      <c r="L21" s="468"/>
      <c r="M21" s="36">
        <v>-901823.83140918578</v>
      </c>
      <c r="N21" s="36">
        <v>-480701.99319359229</v>
      </c>
      <c r="O21" s="36">
        <v>-1021278.7715269889</v>
      </c>
      <c r="P21" s="22">
        <v>391243.98155201011</v>
      </c>
      <c r="Q21" s="19">
        <v>-2012560.6145777579</v>
      </c>
      <c r="R21" s="22"/>
      <c r="S21" s="22">
        <v>-901823.83140918578</v>
      </c>
      <c r="T21" s="36">
        <v>-339767.60508777661</v>
      </c>
      <c r="U21" s="36">
        <v>-335296.32</v>
      </c>
      <c r="V21" s="36">
        <v>-128392.32000000001</v>
      </c>
      <c r="W21" s="481">
        <v>-1021278.7715269889</v>
      </c>
      <c r="X21" s="22">
        <v>555857.82954832946</v>
      </c>
      <c r="Y21" s="19">
        <v>-2170701.0184756219</v>
      </c>
      <c r="Z21" s="535"/>
      <c r="AA21" s="22">
        <v>8.0910612695772723</v>
      </c>
      <c r="AB21" s="22">
        <v>5.2803974762483392</v>
      </c>
      <c r="AC21" s="22">
        <v>13.37145874582561</v>
      </c>
      <c r="AE21" s="481">
        <v>-79.97728196250317</v>
      </c>
      <c r="AF21" s="481">
        <v>-42.630542142035502</v>
      </c>
      <c r="AG21" s="481">
        <v>-90.571015566423313</v>
      </c>
      <c r="AH21" s="481">
        <v>34.69705405746808</v>
      </c>
      <c r="AI21" s="481">
        <v>-178.48178561349391</v>
      </c>
      <c r="AK21" s="481">
        <v>-80.635178058761241</v>
      </c>
      <c r="AL21" s="481">
        <v>-30.379793015716789</v>
      </c>
      <c r="AM21" s="481">
        <v>-29.98</v>
      </c>
      <c r="AN21" s="481">
        <v>-11.48</v>
      </c>
      <c r="AO21" s="481">
        <v>-91.316056109351692</v>
      </c>
      <c r="AP21" s="481">
        <v>49.701165016839177</v>
      </c>
      <c r="AQ21" s="481">
        <v>-194.0898621669906</v>
      </c>
    </row>
    <row r="22" spans="1:43">
      <c r="A22" s="239">
        <v>51</v>
      </c>
      <c r="B22" s="363">
        <v>4</v>
      </c>
      <c r="C22" s="363">
        <v>4</v>
      </c>
      <c r="D22" s="18" t="s">
        <v>63</v>
      </c>
      <c r="E22" s="21">
        <v>9334</v>
      </c>
      <c r="F22" s="21">
        <v>9211</v>
      </c>
      <c r="G22" s="36">
        <v>9143</v>
      </c>
      <c r="H22" s="36"/>
      <c r="I22" s="22">
        <v>-3965481.1848943899</v>
      </c>
      <c r="J22" s="22">
        <v>-4472680.0518201273</v>
      </c>
      <c r="K22" s="468">
        <v>-8438161.2367145177</v>
      </c>
      <c r="L22" s="468"/>
      <c r="M22" s="36">
        <v>-4094168.4345235908</v>
      </c>
      <c r="N22" s="22">
        <v>-4459003.5600646278</v>
      </c>
      <c r="O22" s="22">
        <v>-834249.6243823251</v>
      </c>
      <c r="P22" s="22">
        <v>319594.56492333848</v>
      </c>
      <c r="Q22" s="19">
        <v>-9067827.0540472046</v>
      </c>
      <c r="R22" s="22"/>
      <c r="S22" s="22">
        <v>-4094168.4345235908</v>
      </c>
      <c r="T22" s="22">
        <v>-4343878.812916466</v>
      </c>
      <c r="U22" s="22">
        <v>-274107.14</v>
      </c>
      <c r="V22" s="22">
        <v>-104961.64</v>
      </c>
      <c r="W22" s="481">
        <v>-834249.6243823251</v>
      </c>
      <c r="X22" s="22">
        <v>454417.7517489607</v>
      </c>
      <c r="Y22" s="19">
        <v>-9196947.9000734221</v>
      </c>
      <c r="Z22" s="535"/>
      <c r="AA22" s="22">
        <v>-424.84263819309939</v>
      </c>
      <c r="AB22" s="22">
        <v>-479.1814925884002</v>
      </c>
      <c r="AC22" s="22">
        <v>-904.02413078149959</v>
      </c>
      <c r="AE22" s="481">
        <v>-444.48685642423101</v>
      </c>
      <c r="AF22" s="481">
        <v>-484.09549018180741</v>
      </c>
      <c r="AG22" s="481">
        <v>-90.571015566423313</v>
      </c>
      <c r="AH22" s="481">
        <v>34.69705405746808</v>
      </c>
      <c r="AI22" s="481">
        <v>-984.45630811499348</v>
      </c>
      <c r="AK22" s="481">
        <v>-447.79267576545902</v>
      </c>
      <c r="AL22" s="481">
        <v>-475.10432165771249</v>
      </c>
      <c r="AM22" s="481">
        <v>-29.98</v>
      </c>
      <c r="AN22" s="481">
        <v>-11.48</v>
      </c>
      <c r="AO22" s="481">
        <v>-91.244626969520411</v>
      </c>
      <c r="AP22" s="481">
        <v>49.701165016839191</v>
      </c>
      <c r="AQ22" s="481">
        <v>-1005.900459375853</v>
      </c>
    </row>
    <row r="23" spans="1:43">
      <c r="A23" s="239">
        <v>52</v>
      </c>
      <c r="B23" s="363">
        <v>14</v>
      </c>
      <c r="C23" s="363">
        <v>14</v>
      </c>
      <c r="D23" s="18" t="s">
        <v>64</v>
      </c>
      <c r="E23" s="21">
        <v>2404</v>
      </c>
      <c r="F23" s="21">
        <v>2346</v>
      </c>
      <c r="G23" s="36">
        <v>2292</v>
      </c>
      <c r="H23" s="36"/>
      <c r="I23" s="22">
        <v>586767.76662889076</v>
      </c>
      <c r="J23" s="36">
        <v>293419.35851192143</v>
      </c>
      <c r="K23" s="468">
        <v>880187.12514081213</v>
      </c>
      <c r="L23" s="468"/>
      <c r="M23" s="36">
        <v>435938.46574912098</v>
      </c>
      <c r="N23" s="36">
        <v>147697.88432769061</v>
      </c>
      <c r="O23" s="36">
        <v>-212479.60251882911</v>
      </c>
      <c r="P23" s="22">
        <v>81399.288818820118</v>
      </c>
      <c r="Q23" s="19">
        <v>452556.03637680272</v>
      </c>
      <c r="R23" s="22"/>
      <c r="S23" s="22">
        <v>435938.46574912098</v>
      </c>
      <c r="T23" s="36">
        <v>106639.63623406189</v>
      </c>
      <c r="U23" s="36">
        <v>-68714.16</v>
      </c>
      <c r="V23" s="36">
        <v>-26312.16</v>
      </c>
      <c r="W23" s="481">
        <v>-212479.60251882911</v>
      </c>
      <c r="X23" s="22">
        <v>113915.0702185954</v>
      </c>
      <c r="Y23" s="19">
        <v>348987.24968294927</v>
      </c>
      <c r="Z23" s="535"/>
      <c r="AA23" s="22">
        <v>244.07976981235061</v>
      </c>
      <c r="AB23" s="22">
        <v>122.0546416438941</v>
      </c>
      <c r="AC23" s="22">
        <v>366.13441145624472</v>
      </c>
      <c r="AE23" s="481">
        <v>185.8220229109638</v>
      </c>
      <c r="AF23" s="481">
        <v>62.957324947864677</v>
      </c>
      <c r="AG23" s="481">
        <v>-90.571015566423313</v>
      </c>
      <c r="AH23" s="481">
        <v>34.69705405746808</v>
      </c>
      <c r="AI23" s="481">
        <v>192.90538634987331</v>
      </c>
      <c r="AK23" s="481">
        <v>190.20002868635299</v>
      </c>
      <c r="AL23" s="481">
        <v>46.526891899677977</v>
      </c>
      <c r="AM23" s="481">
        <v>-29.98</v>
      </c>
      <c r="AN23" s="481">
        <v>-11.48</v>
      </c>
      <c r="AO23" s="481">
        <v>-92.704887660920193</v>
      </c>
      <c r="AP23" s="481">
        <v>49.701165016839177</v>
      </c>
      <c r="AQ23" s="481">
        <v>152.26319794195001</v>
      </c>
    </row>
    <row r="24" spans="1:43">
      <c r="A24" s="239">
        <v>61</v>
      </c>
      <c r="B24" s="363">
        <v>5</v>
      </c>
      <c r="C24" s="363">
        <v>5</v>
      </c>
      <c r="D24" s="18" t="s">
        <v>65</v>
      </c>
      <c r="E24" s="21">
        <v>16573</v>
      </c>
      <c r="F24" s="21">
        <v>16459</v>
      </c>
      <c r="G24" s="36">
        <v>16469</v>
      </c>
      <c r="H24" s="36"/>
      <c r="I24" s="22">
        <v>1336798.4277311841</v>
      </c>
      <c r="J24" s="36">
        <v>1992799.1365088171</v>
      </c>
      <c r="K24" s="468">
        <v>3329597.5642400011</v>
      </c>
      <c r="L24" s="468"/>
      <c r="M24" s="36">
        <v>680225.8650918114</v>
      </c>
      <c r="N24" s="36">
        <v>1239537.1438395099</v>
      </c>
      <c r="O24" s="36">
        <v>-1490708.345207761</v>
      </c>
      <c r="P24" s="22">
        <v>571078.81273186707</v>
      </c>
      <c r="Q24" s="19">
        <v>1000133.4764554281</v>
      </c>
      <c r="R24" s="22"/>
      <c r="S24" s="22">
        <v>680225.8650918114</v>
      </c>
      <c r="T24" s="36">
        <v>951481.85595671693</v>
      </c>
      <c r="U24" s="36">
        <v>-493740.62</v>
      </c>
      <c r="V24" s="36">
        <v>-189064.12</v>
      </c>
      <c r="W24" s="481">
        <v>-1490708.345207761</v>
      </c>
      <c r="X24" s="22">
        <v>818528.48666232452</v>
      </c>
      <c r="Y24" s="19">
        <v>276723.12250309152</v>
      </c>
      <c r="Z24" s="535"/>
      <c r="AA24" s="22">
        <v>80.661221729993585</v>
      </c>
      <c r="AB24" s="22">
        <v>120.243717885043</v>
      </c>
      <c r="AC24" s="22">
        <v>200.9049396150366</v>
      </c>
      <c r="AE24" s="481">
        <v>41.328505078790407</v>
      </c>
      <c r="AF24" s="481">
        <v>75.310598690048636</v>
      </c>
      <c r="AG24" s="481">
        <v>-90.571015566423313</v>
      </c>
      <c r="AH24" s="481">
        <v>34.69705405746808</v>
      </c>
      <c r="AI24" s="481">
        <v>60.76514225988381</v>
      </c>
      <c r="AK24" s="481">
        <v>41.303410352286797</v>
      </c>
      <c r="AL24" s="481">
        <v>57.774112329632459</v>
      </c>
      <c r="AM24" s="481">
        <v>-29.98</v>
      </c>
      <c r="AN24" s="481">
        <v>-11.48</v>
      </c>
      <c r="AO24" s="481">
        <v>-90.516020718183327</v>
      </c>
      <c r="AP24" s="481">
        <v>49.701165016839177</v>
      </c>
      <c r="AQ24" s="481">
        <v>16.802666980575111</v>
      </c>
    </row>
    <row r="25" spans="1:43">
      <c r="A25" s="239">
        <v>69</v>
      </c>
      <c r="B25" s="363">
        <v>17</v>
      </c>
      <c r="C25" s="363">
        <v>17</v>
      </c>
      <c r="D25" s="18" t="s">
        <v>66</v>
      </c>
      <c r="E25" s="21">
        <v>6802</v>
      </c>
      <c r="F25" s="21">
        <v>6687</v>
      </c>
      <c r="G25" s="36">
        <v>6558</v>
      </c>
      <c r="H25" s="36"/>
      <c r="I25" s="22">
        <v>-1346132.726317612</v>
      </c>
      <c r="J25" s="36">
        <v>-1618806.7812533181</v>
      </c>
      <c r="K25" s="468">
        <v>-2964939.5075709298</v>
      </c>
      <c r="L25" s="468"/>
      <c r="M25" s="36">
        <v>-1819379.055137845</v>
      </c>
      <c r="N25" s="36">
        <v>-1862210.843142882</v>
      </c>
      <c r="O25" s="36">
        <v>-605648.3810926727</v>
      </c>
      <c r="P25" s="22">
        <v>232019.20048228899</v>
      </c>
      <c r="Q25" s="19">
        <v>-4055219.0788911092</v>
      </c>
      <c r="R25" s="22"/>
      <c r="S25" s="22">
        <v>-1819379.055137845</v>
      </c>
      <c r="T25" s="36">
        <v>-1778632.6014557951</v>
      </c>
      <c r="U25" s="36">
        <v>-196608.84</v>
      </c>
      <c r="V25" s="36">
        <v>-75285.84</v>
      </c>
      <c r="W25" s="481">
        <v>-605648.3810926727</v>
      </c>
      <c r="X25" s="22">
        <v>325940.2401804314</v>
      </c>
      <c r="Y25" s="19">
        <v>-4149614.4775058809</v>
      </c>
      <c r="Z25" s="535"/>
      <c r="AA25" s="22">
        <v>-197.90248843246289</v>
      </c>
      <c r="AB25" s="22">
        <v>-237.98982376555679</v>
      </c>
      <c r="AC25" s="22">
        <v>-435.89231219801968</v>
      </c>
      <c r="AE25" s="481">
        <v>-272.07702334946077</v>
      </c>
      <c r="AF25" s="481">
        <v>-278.48225559187699</v>
      </c>
      <c r="AG25" s="481">
        <v>-90.571015566423313</v>
      </c>
      <c r="AH25" s="481">
        <v>34.69705405746808</v>
      </c>
      <c r="AI25" s="481">
        <v>-606.43324045029294</v>
      </c>
      <c r="AK25" s="481">
        <v>-277.42895015825633</v>
      </c>
      <c r="AL25" s="481">
        <v>-271.21570622991692</v>
      </c>
      <c r="AM25" s="481">
        <v>-29.98</v>
      </c>
      <c r="AN25" s="481">
        <v>-11.48</v>
      </c>
      <c r="AO25" s="481">
        <v>-92.35260461919377</v>
      </c>
      <c r="AP25" s="481">
        <v>49.701165016839191</v>
      </c>
      <c r="AQ25" s="481">
        <v>-632.75609599052768</v>
      </c>
    </row>
    <row r="26" spans="1:43">
      <c r="A26" s="239">
        <v>71</v>
      </c>
      <c r="B26" s="363">
        <v>17</v>
      </c>
      <c r="C26" s="363">
        <v>17</v>
      </c>
      <c r="D26" s="18" t="s">
        <v>67</v>
      </c>
      <c r="E26" s="21">
        <v>6613</v>
      </c>
      <c r="F26" s="21">
        <v>6591</v>
      </c>
      <c r="G26" s="36">
        <v>6473</v>
      </c>
      <c r="H26" s="36"/>
      <c r="I26" s="22">
        <v>116196.85905073929</v>
      </c>
      <c r="J26" s="36">
        <v>-570776.7071980047</v>
      </c>
      <c r="K26" s="468">
        <v>-454579.84814726538</v>
      </c>
      <c r="L26" s="468"/>
      <c r="M26" s="36">
        <v>-306682.04770555958</v>
      </c>
      <c r="N26" s="36">
        <v>-781217.16302816314</v>
      </c>
      <c r="O26" s="36">
        <v>-596953.56359829602</v>
      </c>
      <c r="P26" s="22">
        <v>228688.2832927721</v>
      </c>
      <c r="Q26" s="19">
        <v>-1456164.491039247</v>
      </c>
      <c r="R26" s="22"/>
      <c r="S26" s="22">
        <v>-306682.04770555958</v>
      </c>
      <c r="T26" s="36">
        <v>-698838.7884267593</v>
      </c>
      <c r="U26" s="36">
        <v>-194060.54</v>
      </c>
      <c r="V26" s="36">
        <v>-74310.040000000008</v>
      </c>
      <c r="W26" s="481">
        <v>-596953.56359829602</v>
      </c>
      <c r="X26" s="22">
        <v>321715.64115400013</v>
      </c>
      <c r="Y26" s="19">
        <v>-1549129.3385766151</v>
      </c>
      <c r="Z26" s="535"/>
      <c r="AA26" s="22">
        <v>17.570975208035591</v>
      </c>
      <c r="AB26" s="22">
        <v>-86.311312142447406</v>
      </c>
      <c r="AC26" s="22">
        <v>-68.740336934411829</v>
      </c>
      <c r="AE26" s="481">
        <v>-46.530427508050323</v>
      </c>
      <c r="AF26" s="481">
        <v>-118.527865730263</v>
      </c>
      <c r="AG26" s="481">
        <v>-90.571015566423313</v>
      </c>
      <c r="AH26" s="481">
        <v>34.69705405746808</v>
      </c>
      <c r="AI26" s="481">
        <v>-220.93225474726859</v>
      </c>
      <c r="AK26" s="481">
        <v>-47.378657145923007</v>
      </c>
      <c r="AL26" s="481">
        <v>-107.96211778568809</v>
      </c>
      <c r="AM26" s="481">
        <v>-29.98</v>
      </c>
      <c r="AN26" s="481">
        <v>-11.48</v>
      </c>
      <c r="AO26" s="481">
        <v>-92.222086142174575</v>
      </c>
      <c r="AP26" s="481">
        <v>49.701165016839191</v>
      </c>
      <c r="AQ26" s="481">
        <v>-239.32169605694651</v>
      </c>
    </row>
    <row r="27" spans="1:43">
      <c r="A27" s="239">
        <v>72</v>
      </c>
      <c r="B27" s="363">
        <v>17</v>
      </c>
      <c r="C27" s="363">
        <v>17</v>
      </c>
      <c r="D27" s="18" t="s">
        <v>68</v>
      </c>
      <c r="E27" s="21">
        <v>950</v>
      </c>
      <c r="F27" s="21">
        <v>960</v>
      </c>
      <c r="G27" s="36">
        <v>948</v>
      </c>
      <c r="H27" s="36"/>
      <c r="I27" s="22">
        <v>-18543.602143970569</v>
      </c>
      <c r="J27" s="36">
        <v>20153.898237397829</v>
      </c>
      <c r="K27" s="468">
        <v>1610.2960934272669</v>
      </c>
      <c r="L27" s="468"/>
      <c r="M27" s="36">
        <v>-171618.28273126911</v>
      </c>
      <c r="N27" s="36">
        <v>-71424.096609672939</v>
      </c>
      <c r="O27" s="36">
        <v>-86948.174943766382</v>
      </c>
      <c r="P27" s="22">
        <v>33309.171895169347</v>
      </c>
      <c r="Q27" s="19">
        <v>-296681.3823895391</v>
      </c>
      <c r="R27" s="22"/>
      <c r="S27" s="22">
        <v>-171618.28273126911</v>
      </c>
      <c r="T27" s="36">
        <v>-59425.425752845782</v>
      </c>
      <c r="U27" s="36">
        <v>-28421.040000000001</v>
      </c>
      <c r="V27" s="36">
        <v>-10883.04</v>
      </c>
      <c r="W27" s="481">
        <v>-86948.174943766382</v>
      </c>
      <c r="X27" s="22">
        <v>47116.704435963547</v>
      </c>
      <c r="Y27" s="19">
        <v>-310179.25899191783</v>
      </c>
      <c r="Z27" s="535"/>
      <c r="AA27" s="22">
        <v>-19.519581204179541</v>
      </c>
      <c r="AB27" s="22">
        <v>21.214629723576671</v>
      </c>
      <c r="AC27" s="22">
        <v>1.695048519397123</v>
      </c>
      <c r="AE27" s="481">
        <v>-178.76904451173871</v>
      </c>
      <c r="AF27" s="481">
        <v>-74.400100635075972</v>
      </c>
      <c r="AG27" s="481">
        <v>-90.571015566423313</v>
      </c>
      <c r="AH27" s="481">
        <v>34.69705405746808</v>
      </c>
      <c r="AI27" s="481">
        <v>-309.04310665576992</v>
      </c>
      <c r="AK27" s="481">
        <v>-181.0319438093556</v>
      </c>
      <c r="AL27" s="481">
        <v>-62.685048262495549</v>
      </c>
      <c r="AM27" s="481">
        <v>-29.98</v>
      </c>
      <c r="AN27" s="481">
        <v>-11.48</v>
      </c>
      <c r="AO27" s="481">
        <v>-91.71748411789703</v>
      </c>
      <c r="AP27" s="481">
        <v>49.701165016839177</v>
      </c>
      <c r="AQ27" s="481">
        <v>-327.19331117290898</v>
      </c>
    </row>
    <row r="28" spans="1:43">
      <c r="A28" s="239">
        <v>74</v>
      </c>
      <c r="B28" s="363">
        <v>16</v>
      </c>
      <c r="C28" s="363">
        <v>16</v>
      </c>
      <c r="D28" s="18" t="s">
        <v>69</v>
      </c>
      <c r="E28" s="21">
        <v>1083</v>
      </c>
      <c r="F28" s="21">
        <v>1052</v>
      </c>
      <c r="G28" s="36">
        <v>1013</v>
      </c>
      <c r="H28" s="36"/>
      <c r="I28" s="22">
        <v>124876.8382520084</v>
      </c>
      <c r="J28" s="36">
        <v>28154.534898044589</v>
      </c>
      <c r="K28" s="468">
        <v>153031.373150053</v>
      </c>
      <c r="L28" s="468"/>
      <c r="M28" s="36">
        <v>202287.86616323749</v>
      </c>
      <c r="N28" s="36">
        <v>59484.223678137503</v>
      </c>
      <c r="O28" s="36">
        <v>-95280.708375877322</v>
      </c>
      <c r="P28" s="22">
        <v>36501.300868456419</v>
      </c>
      <c r="Q28" s="19">
        <v>202992.68233395409</v>
      </c>
      <c r="R28" s="22"/>
      <c r="S28" s="22">
        <v>202287.86616323749</v>
      </c>
      <c r="T28" s="36">
        <v>41072.767158743933</v>
      </c>
      <c r="U28" s="36">
        <v>-30369.74</v>
      </c>
      <c r="V28" s="36">
        <v>-11629.24</v>
      </c>
      <c r="W28" s="481">
        <v>-95280.708375877322</v>
      </c>
      <c r="X28" s="22">
        <v>50347.280162058101</v>
      </c>
      <c r="Y28" s="19">
        <v>156428.22510816221</v>
      </c>
      <c r="Z28" s="535"/>
      <c r="AA28" s="22">
        <v>115.3064065115498</v>
      </c>
      <c r="AB28" s="22">
        <v>25.996800459874962</v>
      </c>
      <c r="AC28" s="22">
        <v>141.3032069714248</v>
      </c>
      <c r="AE28" s="481">
        <v>192.2888461627733</v>
      </c>
      <c r="AF28" s="481">
        <v>56.54393885754515</v>
      </c>
      <c r="AG28" s="481">
        <v>-90.571015566423313</v>
      </c>
      <c r="AH28" s="481">
        <v>34.69705405746808</v>
      </c>
      <c r="AI28" s="481">
        <v>192.95882351136319</v>
      </c>
      <c r="AK28" s="481">
        <v>199.69187182945461</v>
      </c>
      <c r="AL28" s="481">
        <v>40.545673404485619</v>
      </c>
      <c r="AM28" s="481">
        <v>-29.98</v>
      </c>
      <c r="AN28" s="481">
        <v>-11.48</v>
      </c>
      <c r="AO28" s="481">
        <v>-94.057954961379394</v>
      </c>
      <c r="AP28" s="481">
        <v>49.701165016839191</v>
      </c>
      <c r="AQ28" s="481">
        <v>154.42075528940001</v>
      </c>
    </row>
    <row r="29" spans="1:43">
      <c r="A29" s="239">
        <v>75</v>
      </c>
      <c r="B29" s="363">
        <v>8</v>
      </c>
      <c r="C29" s="363">
        <v>8</v>
      </c>
      <c r="D29" s="18" t="s">
        <v>70</v>
      </c>
      <c r="E29" s="21">
        <v>19702</v>
      </c>
      <c r="F29" s="21">
        <v>19549</v>
      </c>
      <c r="G29" s="36">
        <v>19534</v>
      </c>
      <c r="H29" s="36"/>
      <c r="I29" s="22">
        <v>-1014078.494076492</v>
      </c>
      <c r="J29" s="36">
        <v>986290.50451448536</v>
      </c>
      <c r="K29" s="468">
        <v>-27787.989562006671</v>
      </c>
      <c r="L29" s="468"/>
      <c r="M29" s="36">
        <v>-4035140.9718102282</v>
      </c>
      <c r="N29" s="36">
        <v>-816148.77348764963</v>
      </c>
      <c r="O29" s="36">
        <v>-1770572.7833080089</v>
      </c>
      <c r="P29" s="22">
        <v>678292.70976944349</v>
      </c>
      <c r="Q29" s="19">
        <v>-5943569.8188364441</v>
      </c>
      <c r="R29" s="22"/>
      <c r="S29" s="22">
        <v>-4035140.9718102282</v>
      </c>
      <c r="T29" s="36">
        <v>-571813.33955003065</v>
      </c>
      <c r="U29" s="36">
        <v>-585629.32000000007</v>
      </c>
      <c r="V29" s="36">
        <v>-224250.32</v>
      </c>
      <c r="W29" s="481">
        <v>-1770572.7833080089</v>
      </c>
      <c r="X29" s="22">
        <v>970862.55743893667</v>
      </c>
      <c r="Y29" s="19">
        <v>-6216544.1772293318</v>
      </c>
      <c r="Z29" s="535"/>
      <c r="AA29" s="22">
        <v>-51.47084022314953</v>
      </c>
      <c r="AB29" s="22">
        <v>50.060425566667618</v>
      </c>
      <c r="AC29" s="22">
        <v>-1.410414656481914</v>
      </c>
      <c r="AE29" s="481">
        <v>-206.4116308665522</v>
      </c>
      <c r="AF29" s="481">
        <v>-41.748875824218608</v>
      </c>
      <c r="AG29" s="481">
        <v>-90.571015566423313</v>
      </c>
      <c r="AH29" s="481">
        <v>34.69705405746808</v>
      </c>
      <c r="AI29" s="481">
        <v>-304.03446819972601</v>
      </c>
      <c r="AK29" s="481">
        <v>-206.57013268200211</v>
      </c>
      <c r="AL29" s="481">
        <v>-29.272721385790451</v>
      </c>
      <c r="AM29" s="481">
        <v>-29.98</v>
      </c>
      <c r="AN29" s="481">
        <v>-11.48</v>
      </c>
      <c r="AO29" s="481">
        <v>-90.64056431391468</v>
      </c>
      <c r="AP29" s="481">
        <v>49.701165016839177</v>
      </c>
      <c r="AQ29" s="481">
        <v>-318.24225336486802</v>
      </c>
    </row>
    <row r="30" spans="1:43">
      <c r="A30" s="239">
        <v>77</v>
      </c>
      <c r="B30" s="363">
        <v>13</v>
      </c>
      <c r="C30" s="363">
        <v>13</v>
      </c>
      <c r="D30" s="18" t="s">
        <v>71</v>
      </c>
      <c r="E30" s="21">
        <v>4683</v>
      </c>
      <c r="F30" s="21">
        <v>4601</v>
      </c>
      <c r="G30" s="36">
        <v>4549</v>
      </c>
      <c r="H30" s="36"/>
      <c r="I30" s="22">
        <v>62638.926461373107</v>
      </c>
      <c r="J30" s="36">
        <v>44096.0499229294</v>
      </c>
      <c r="K30" s="468">
        <v>106734.9763843025</v>
      </c>
      <c r="L30" s="468"/>
      <c r="M30" s="36">
        <v>-411774.1259344237</v>
      </c>
      <c r="N30" s="36">
        <v>-222588.5103502307</v>
      </c>
      <c r="O30" s="36">
        <v>-416717.24262111372</v>
      </c>
      <c r="P30" s="22">
        <v>159641.14571841061</v>
      </c>
      <c r="Q30" s="19">
        <v>-891438.73318735743</v>
      </c>
      <c r="R30" s="22"/>
      <c r="S30" s="22">
        <v>-411774.1259344237</v>
      </c>
      <c r="T30" s="36">
        <v>-165082.38054579141</v>
      </c>
      <c r="U30" s="36">
        <v>-136379.01999999999</v>
      </c>
      <c r="V30" s="36">
        <v>-52222.52</v>
      </c>
      <c r="W30" s="481">
        <v>-416717.24262111372</v>
      </c>
      <c r="X30" s="22">
        <v>226090.59966160139</v>
      </c>
      <c r="Y30" s="19">
        <v>-956084.68943972723</v>
      </c>
      <c r="Z30" s="535"/>
      <c r="AA30" s="22">
        <v>13.37581175771367</v>
      </c>
      <c r="AB30" s="22">
        <v>9.4161968658828528</v>
      </c>
      <c r="AC30" s="22">
        <v>22.792008623596519</v>
      </c>
      <c r="AE30" s="481">
        <v>-89.496658538235977</v>
      </c>
      <c r="AF30" s="481">
        <v>-48.378289578402672</v>
      </c>
      <c r="AG30" s="481">
        <v>-90.571015566423313</v>
      </c>
      <c r="AH30" s="481">
        <v>34.69705405746808</v>
      </c>
      <c r="AI30" s="481">
        <v>-193.74890962559391</v>
      </c>
      <c r="AK30" s="481">
        <v>-90.519702337749777</v>
      </c>
      <c r="AL30" s="481">
        <v>-36.289817662297509</v>
      </c>
      <c r="AM30" s="481">
        <v>-29.98</v>
      </c>
      <c r="AN30" s="481">
        <v>-11.48</v>
      </c>
      <c r="AO30" s="481">
        <v>-91.606340431108734</v>
      </c>
      <c r="AP30" s="481">
        <v>49.701165016839177</v>
      </c>
      <c r="AQ30" s="481">
        <v>-210.1746954143168</v>
      </c>
    </row>
    <row r="31" spans="1:43">
      <c r="A31" s="239">
        <v>78</v>
      </c>
      <c r="B31" s="363">
        <v>1</v>
      </c>
      <c r="C31" s="474">
        <v>34</v>
      </c>
      <c r="D31" s="18" t="s">
        <v>72</v>
      </c>
      <c r="E31" s="21">
        <v>7979</v>
      </c>
      <c r="F31" s="21">
        <v>7832</v>
      </c>
      <c r="G31" s="36">
        <v>7721</v>
      </c>
      <c r="H31" s="36"/>
      <c r="I31" s="22">
        <v>-1543134.504124898</v>
      </c>
      <c r="J31" s="36">
        <v>-347526.20240419992</v>
      </c>
      <c r="K31" s="468">
        <v>-1890660.7065290981</v>
      </c>
      <c r="L31" s="468"/>
      <c r="M31" s="36">
        <v>-2245375.218129517</v>
      </c>
      <c r="N31" s="36">
        <v>-731305.84070142033</v>
      </c>
      <c r="O31" s="36">
        <v>-709352.19391622744</v>
      </c>
      <c r="P31" s="22">
        <v>271747.32737809001</v>
      </c>
      <c r="Q31" s="19">
        <v>-3414285.9253690741</v>
      </c>
      <c r="R31" s="22"/>
      <c r="S31" s="22">
        <v>-2245375.218129517</v>
      </c>
      <c r="T31" s="36">
        <v>-633416.68429447222</v>
      </c>
      <c r="U31" s="36">
        <v>-231475.58</v>
      </c>
      <c r="V31" s="36">
        <v>-88637.08</v>
      </c>
      <c r="W31" s="481">
        <v>-709352.19391622744</v>
      </c>
      <c r="X31" s="22">
        <v>383742.69509501528</v>
      </c>
      <c r="Y31" s="19">
        <v>-3524514.0612452021</v>
      </c>
      <c r="Z31" s="535"/>
      <c r="AA31" s="22">
        <v>-193.399486668116</v>
      </c>
      <c r="AB31" s="22">
        <v>-43.555107457601203</v>
      </c>
      <c r="AC31" s="22">
        <v>-236.95459412571719</v>
      </c>
      <c r="AE31" s="481">
        <v>-286.69244358139889</v>
      </c>
      <c r="AF31" s="481">
        <v>-93.374085891396874</v>
      </c>
      <c r="AG31" s="481">
        <v>-90.571015566423313</v>
      </c>
      <c r="AH31" s="481">
        <v>34.69705405746808</v>
      </c>
      <c r="AI31" s="481">
        <v>-435.94049098175111</v>
      </c>
      <c r="AK31" s="481">
        <v>-290.81404198025081</v>
      </c>
      <c r="AL31" s="481">
        <v>-82.038166596875044</v>
      </c>
      <c r="AM31" s="481">
        <v>-29.98</v>
      </c>
      <c r="AN31" s="481">
        <v>-11.48</v>
      </c>
      <c r="AO31" s="481">
        <v>-91.873098551512427</v>
      </c>
      <c r="AP31" s="481">
        <v>49.701165016839177</v>
      </c>
      <c r="AQ31" s="481">
        <v>-456.4841421117992</v>
      </c>
    </row>
    <row r="32" spans="1:43">
      <c r="A32" s="239">
        <v>79</v>
      </c>
      <c r="B32" s="363">
        <v>4</v>
      </c>
      <c r="C32" s="363">
        <v>4</v>
      </c>
      <c r="D32" s="18" t="s">
        <v>73</v>
      </c>
      <c r="E32" s="21">
        <v>6785</v>
      </c>
      <c r="F32" s="21">
        <v>6753</v>
      </c>
      <c r="G32" s="36">
        <v>6703</v>
      </c>
      <c r="H32" s="36"/>
      <c r="I32" s="22">
        <v>-870011.97962409223</v>
      </c>
      <c r="J32" s="36">
        <v>-833475.17045262607</v>
      </c>
      <c r="K32" s="468">
        <v>-1703487.1500767181</v>
      </c>
      <c r="L32" s="468"/>
      <c r="M32" s="36">
        <v>-1053593.895862841</v>
      </c>
      <c r="N32" s="36">
        <v>-882671.57430666231</v>
      </c>
      <c r="O32" s="36">
        <v>-611626.06812005665</v>
      </c>
      <c r="P32" s="22">
        <v>234309.20605008191</v>
      </c>
      <c r="Q32" s="19">
        <v>-2313582.3322394779</v>
      </c>
      <c r="R32" s="22"/>
      <c r="S32" s="22">
        <v>-1053593.895862841</v>
      </c>
      <c r="T32" s="36">
        <v>-798268.42399816879</v>
      </c>
      <c r="U32" s="36">
        <v>-200955.94</v>
      </c>
      <c r="V32" s="36">
        <v>-76950.44</v>
      </c>
      <c r="W32" s="481">
        <v>-611626.06812005665</v>
      </c>
      <c r="X32" s="22">
        <v>333146.90910787298</v>
      </c>
      <c r="Y32" s="19">
        <v>-2408247.8588731941</v>
      </c>
      <c r="Z32" s="535"/>
      <c r="AA32" s="22">
        <v>-128.22578918556999</v>
      </c>
      <c r="AB32" s="22">
        <v>-122.8408504720156</v>
      </c>
      <c r="AC32" s="22">
        <v>-251.0666396575856</v>
      </c>
      <c r="AE32" s="481">
        <v>-156.01864295318251</v>
      </c>
      <c r="AF32" s="481">
        <v>-130.70806668246149</v>
      </c>
      <c r="AG32" s="481">
        <v>-90.571015566423313</v>
      </c>
      <c r="AH32" s="481">
        <v>34.69705405746808</v>
      </c>
      <c r="AI32" s="481">
        <v>-342.60067114459918</v>
      </c>
      <c r="AK32" s="481">
        <v>-157.1824400809848</v>
      </c>
      <c r="AL32" s="481">
        <v>-119.091216469964</v>
      </c>
      <c r="AM32" s="481">
        <v>-29.98</v>
      </c>
      <c r="AN32" s="481">
        <v>-11.48</v>
      </c>
      <c r="AO32" s="481">
        <v>-91.246616159936835</v>
      </c>
      <c r="AP32" s="481">
        <v>49.701165016839177</v>
      </c>
      <c r="AQ32" s="481">
        <v>-359.2791076940465</v>
      </c>
    </row>
    <row r="33" spans="1:43">
      <c r="A33" s="239">
        <v>81</v>
      </c>
      <c r="B33" s="363">
        <v>7</v>
      </c>
      <c r="C33" s="363">
        <v>7</v>
      </c>
      <c r="D33" s="18" t="s">
        <v>74</v>
      </c>
      <c r="E33" s="21">
        <v>2621</v>
      </c>
      <c r="F33" s="21">
        <v>2574</v>
      </c>
      <c r="G33" s="36">
        <v>2531</v>
      </c>
      <c r="H33" s="36"/>
      <c r="I33" s="22">
        <v>290115.99736029241</v>
      </c>
      <c r="J33" s="36">
        <v>412654.12146636541</v>
      </c>
      <c r="K33" s="468">
        <v>702770.11882665777</v>
      </c>
      <c r="L33" s="468"/>
      <c r="M33" s="36">
        <v>-140682.24961389371</v>
      </c>
      <c r="N33" s="36">
        <v>75973.076748560328</v>
      </c>
      <c r="O33" s="36">
        <v>-233129.79406797359</v>
      </c>
      <c r="P33" s="22">
        <v>89310.21714392284</v>
      </c>
      <c r="Q33" s="19">
        <v>-208528.74978938419</v>
      </c>
      <c r="R33" s="22"/>
      <c r="S33" s="22">
        <v>-140682.24961389371</v>
      </c>
      <c r="T33" s="36">
        <v>30924.512983428151</v>
      </c>
      <c r="U33" s="36">
        <v>-75879.38</v>
      </c>
      <c r="V33" s="36">
        <v>-29055.88</v>
      </c>
      <c r="W33" s="481">
        <v>-233129.79406797359</v>
      </c>
      <c r="X33" s="22">
        <v>125793.64865762</v>
      </c>
      <c r="Y33" s="19">
        <v>-322029.14204081928</v>
      </c>
      <c r="Z33" s="535"/>
      <c r="AA33" s="22">
        <v>110.6890489737857</v>
      </c>
      <c r="AB33" s="22">
        <v>157.44148091047899</v>
      </c>
      <c r="AC33" s="22">
        <v>268.13052988426472</v>
      </c>
      <c r="AE33" s="481">
        <v>-54.655108630106341</v>
      </c>
      <c r="AF33" s="481">
        <v>29.51556983238552</v>
      </c>
      <c r="AG33" s="481">
        <v>-90.571015566423313</v>
      </c>
      <c r="AH33" s="481">
        <v>34.69705405746808</v>
      </c>
      <c r="AI33" s="481">
        <v>-81.01350030667605</v>
      </c>
      <c r="AK33" s="481">
        <v>-55.583662431408023</v>
      </c>
      <c r="AL33" s="481">
        <v>12.21829829451922</v>
      </c>
      <c r="AM33" s="481">
        <v>-29.98</v>
      </c>
      <c r="AN33" s="481">
        <v>-11.48</v>
      </c>
      <c r="AO33" s="481">
        <v>-92.109756644794004</v>
      </c>
      <c r="AP33" s="481">
        <v>49.701165016839177</v>
      </c>
      <c r="AQ33" s="481">
        <v>-127.2339557648437</v>
      </c>
    </row>
    <row r="34" spans="1:43">
      <c r="A34" s="239">
        <v>82</v>
      </c>
      <c r="B34" s="363">
        <v>5</v>
      </c>
      <c r="C34" s="363">
        <v>5</v>
      </c>
      <c r="D34" s="18" t="s">
        <v>75</v>
      </c>
      <c r="E34" s="21">
        <v>9405</v>
      </c>
      <c r="F34" s="21">
        <v>9359</v>
      </c>
      <c r="G34" s="36">
        <v>9371</v>
      </c>
      <c r="H34" s="36"/>
      <c r="I34" s="22">
        <v>348473.04083571001</v>
      </c>
      <c r="J34" s="36">
        <v>97994.88333825834</v>
      </c>
      <c r="K34" s="468">
        <v>446467.92417396838</v>
      </c>
      <c r="L34" s="468"/>
      <c r="M34" s="36">
        <v>146175.49532770691</v>
      </c>
      <c r="N34" s="36">
        <v>4301.9551848895499</v>
      </c>
      <c r="O34" s="36">
        <v>-847654.13468615583</v>
      </c>
      <c r="P34" s="22">
        <v>324729.72892384382</v>
      </c>
      <c r="Q34" s="19">
        <v>-372446.95524971548</v>
      </c>
      <c r="R34" s="22"/>
      <c r="S34" s="22">
        <v>146175.49532770691</v>
      </c>
      <c r="T34" s="36">
        <v>-19108.502576521529</v>
      </c>
      <c r="U34" s="36">
        <v>-280942.58</v>
      </c>
      <c r="V34" s="36">
        <v>-107579.08</v>
      </c>
      <c r="W34" s="481">
        <v>-847654.13468615583</v>
      </c>
      <c r="X34" s="22">
        <v>465749.61737280001</v>
      </c>
      <c r="Y34" s="19">
        <v>-643359.18456217053</v>
      </c>
      <c r="Z34" s="535"/>
      <c r="AA34" s="22">
        <v>37.051891635907502</v>
      </c>
      <c r="AB34" s="22">
        <v>10.41944533102162</v>
      </c>
      <c r="AC34" s="22">
        <v>47.471336966929123</v>
      </c>
      <c r="AE34" s="481">
        <v>15.61870876458029</v>
      </c>
      <c r="AF34" s="481">
        <v>0.45965970561914199</v>
      </c>
      <c r="AG34" s="481">
        <v>-90.571015566423313</v>
      </c>
      <c r="AH34" s="481">
        <v>34.69705405746808</v>
      </c>
      <c r="AI34" s="481">
        <v>-39.795593038755797</v>
      </c>
      <c r="AK34" s="481">
        <v>15.59870828382317</v>
      </c>
      <c r="AL34" s="481">
        <v>-2.0391102952215912</v>
      </c>
      <c r="AM34" s="481">
        <v>-29.98</v>
      </c>
      <c r="AN34" s="481">
        <v>-11.48</v>
      </c>
      <c r="AO34" s="481">
        <v>-90.455035181534072</v>
      </c>
      <c r="AP34" s="481">
        <v>49.701165016839177</v>
      </c>
      <c r="AQ34" s="481">
        <v>-68.654272176093329</v>
      </c>
    </row>
    <row r="35" spans="1:43">
      <c r="A35" s="239">
        <v>86</v>
      </c>
      <c r="B35" s="363">
        <v>5</v>
      </c>
      <c r="C35" s="363">
        <v>5</v>
      </c>
      <c r="D35" s="18" t="s">
        <v>76</v>
      </c>
      <c r="E35" s="21">
        <v>8143</v>
      </c>
      <c r="F35" s="21">
        <v>8031</v>
      </c>
      <c r="G35" s="36">
        <v>7998</v>
      </c>
      <c r="H35" s="36"/>
      <c r="I35" s="22">
        <v>246262.3839463238</v>
      </c>
      <c r="J35" s="36">
        <v>-45427.468053555327</v>
      </c>
      <c r="K35" s="468">
        <v>200834.91589276851</v>
      </c>
      <c r="L35" s="468"/>
      <c r="M35" s="36">
        <v>-402318.4142881424</v>
      </c>
      <c r="N35" s="36">
        <v>-391110.87515942467</v>
      </c>
      <c r="O35" s="36">
        <v>-727375.82601394563</v>
      </c>
      <c r="P35" s="22">
        <v>278652.04113552609</v>
      </c>
      <c r="Q35" s="19">
        <v>-1242153.0743259869</v>
      </c>
      <c r="R35" s="22"/>
      <c r="S35" s="22">
        <v>-402318.4142881424</v>
      </c>
      <c r="T35" s="36">
        <v>-290734.49427277991</v>
      </c>
      <c r="U35" s="36">
        <v>-239780.04</v>
      </c>
      <c r="V35" s="36">
        <v>-91817.040000000008</v>
      </c>
      <c r="W35" s="481">
        <v>-727375.82601394563</v>
      </c>
      <c r="X35" s="22">
        <v>397509.91780467978</v>
      </c>
      <c r="Y35" s="19">
        <v>-1354515.8967701879</v>
      </c>
      <c r="Z35" s="535"/>
      <c r="AA35" s="22">
        <v>30.242218340454851</v>
      </c>
      <c r="AB35" s="22">
        <v>-5.5787139940507586</v>
      </c>
      <c r="AC35" s="22">
        <v>24.663504346404089</v>
      </c>
      <c r="AE35" s="481">
        <v>-50.095681022057327</v>
      </c>
      <c r="AF35" s="481">
        <v>-48.70014632790744</v>
      </c>
      <c r="AG35" s="481">
        <v>-90.571015566423313</v>
      </c>
      <c r="AH35" s="481">
        <v>34.69705405746808</v>
      </c>
      <c r="AI35" s="481">
        <v>-154.66978885891999</v>
      </c>
      <c r="AK35" s="481">
        <v>-50.302377380362891</v>
      </c>
      <c r="AL35" s="481">
        <v>-36.350899508974727</v>
      </c>
      <c r="AM35" s="481">
        <v>-29.98</v>
      </c>
      <c r="AN35" s="481">
        <v>-11.48</v>
      </c>
      <c r="AO35" s="481">
        <v>-90.944714430350786</v>
      </c>
      <c r="AP35" s="481">
        <v>49.701165016839191</v>
      </c>
      <c r="AQ35" s="481">
        <v>-169.35682630284921</v>
      </c>
    </row>
    <row r="36" spans="1:43">
      <c r="A36" s="239">
        <v>90</v>
      </c>
      <c r="B36" s="363">
        <v>12</v>
      </c>
      <c r="C36" s="363">
        <v>12</v>
      </c>
      <c r="D36" s="18" t="s">
        <v>77</v>
      </c>
      <c r="E36" s="21">
        <v>3136</v>
      </c>
      <c r="F36" s="21">
        <v>3061</v>
      </c>
      <c r="G36" s="36">
        <v>3001</v>
      </c>
      <c r="H36" s="36"/>
      <c r="I36" s="22">
        <v>94114.218245721509</v>
      </c>
      <c r="J36" s="36">
        <v>-675256.10001324408</v>
      </c>
      <c r="K36" s="468">
        <v>-581141.88176752254</v>
      </c>
      <c r="L36" s="468"/>
      <c r="M36" s="36">
        <v>-485495.99844049948</v>
      </c>
      <c r="N36" s="36">
        <v>-1028764.866066805</v>
      </c>
      <c r="O36" s="36">
        <v>-277237.87864882179</v>
      </c>
      <c r="P36" s="22">
        <v>106207.68246990981</v>
      </c>
      <c r="Q36" s="19">
        <v>-1685291.0606862169</v>
      </c>
      <c r="R36" s="22"/>
      <c r="S36" s="22">
        <v>-485495.99844049948</v>
      </c>
      <c r="T36" s="36">
        <v>-990506.60409519274</v>
      </c>
      <c r="U36" s="36">
        <v>-89969.98</v>
      </c>
      <c r="V36" s="36">
        <v>-34451.480000000003</v>
      </c>
      <c r="W36" s="481">
        <v>-277237.87864882179</v>
      </c>
      <c r="X36" s="22">
        <v>149153.19621553441</v>
      </c>
      <c r="Y36" s="19">
        <v>-1728508.7449689801</v>
      </c>
      <c r="Z36" s="535"/>
      <c r="AA36" s="22">
        <v>30.01091143039589</v>
      </c>
      <c r="AB36" s="22">
        <v>-215.3240114838151</v>
      </c>
      <c r="AC36" s="22">
        <v>-185.31310005341919</v>
      </c>
      <c r="AE36" s="481">
        <v>-158.60699066987891</v>
      </c>
      <c r="AF36" s="481">
        <v>-336.08783602313139</v>
      </c>
      <c r="AG36" s="481">
        <v>-90.571015566423327</v>
      </c>
      <c r="AH36" s="481">
        <v>34.69705405746808</v>
      </c>
      <c r="AI36" s="481">
        <v>-550.56878820196562</v>
      </c>
      <c r="AK36" s="481">
        <v>-161.77807345568129</v>
      </c>
      <c r="AL36" s="481">
        <v>-330.05884841559242</v>
      </c>
      <c r="AM36" s="481">
        <v>-29.98</v>
      </c>
      <c r="AN36" s="481">
        <v>-11.48</v>
      </c>
      <c r="AO36" s="481">
        <v>-92.381832272183203</v>
      </c>
      <c r="AP36" s="481">
        <v>49.701165016839177</v>
      </c>
      <c r="AQ36" s="481">
        <v>-575.97758912661766</v>
      </c>
    </row>
    <row r="37" spans="1:43">
      <c r="A37" s="239">
        <v>91</v>
      </c>
      <c r="B37" s="363">
        <v>1</v>
      </c>
      <c r="C37" s="474">
        <v>31</v>
      </c>
      <c r="D37" s="18" t="s">
        <v>78</v>
      </c>
      <c r="E37" s="21">
        <v>658457</v>
      </c>
      <c r="F37" s="21">
        <v>664028</v>
      </c>
      <c r="G37" s="36">
        <v>674500</v>
      </c>
      <c r="H37" s="36"/>
      <c r="I37" s="22">
        <v>-6980980.3654889707</v>
      </c>
      <c r="J37" s="36">
        <v>-76687612.739061773</v>
      </c>
      <c r="K37" s="468">
        <v>-83668593.104550749</v>
      </c>
      <c r="L37" s="468"/>
      <c r="M37" s="36">
        <v>55076117.060363501</v>
      </c>
      <c r="N37" s="36">
        <v>-28079132.17258618</v>
      </c>
      <c r="O37" s="36">
        <v>-60141690.324540943</v>
      </c>
      <c r="P37" s="22">
        <v>23039815.41167241</v>
      </c>
      <c r="Q37" s="19">
        <v>-10104890.02509121</v>
      </c>
      <c r="R37" s="22"/>
      <c r="S37" s="22">
        <v>55076117.060363501</v>
      </c>
      <c r="T37" s="36">
        <v>-19779701.53538074</v>
      </c>
      <c r="U37" s="36">
        <v>-20221510</v>
      </c>
      <c r="V37" s="36">
        <v>-7743260</v>
      </c>
      <c r="W37" s="481">
        <v>-60141690.324540943</v>
      </c>
      <c r="X37" s="22">
        <v>33523435.803858031</v>
      </c>
      <c r="Y37" s="19">
        <v>-19286608.995700151</v>
      </c>
      <c r="Z37" s="535"/>
      <c r="AA37" s="22">
        <v>-10.60202923727589</v>
      </c>
      <c r="AB37" s="22">
        <v>-116.46563517292969</v>
      </c>
      <c r="AC37" s="22">
        <v>-127.06766441020559</v>
      </c>
      <c r="AE37" s="481">
        <v>82.942461854565622</v>
      </c>
      <c r="AF37" s="481">
        <v>-42.286066510126354</v>
      </c>
      <c r="AG37" s="481">
        <v>-90.571015566423313</v>
      </c>
      <c r="AH37" s="481">
        <v>34.69705405746808</v>
      </c>
      <c r="AI37" s="481">
        <v>-15.21756616451597</v>
      </c>
      <c r="AK37" s="481">
        <v>81.654732483859902</v>
      </c>
      <c r="AL37" s="481">
        <v>-29.324983744078189</v>
      </c>
      <c r="AM37" s="481">
        <v>-29.98</v>
      </c>
      <c r="AN37" s="481">
        <v>-11.48</v>
      </c>
      <c r="AO37" s="481">
        <v>-89.164848516739724</v>
      </c>
      <c r="AP37" s="481">
        <v>49.701165016839177</v>
      </c>
      <c r="AQ37" s="481">
        <v>-28.59393476011882</v>
      </c>
    </row>
    <row r="38" spans="1:43">
      <c r="A38" s="239">
        <v>92</v>
      </c>
      <c r="B38" s="363">
        <v>1</v>
      </c>
      <c r="C38" s="474">
        <v>35</v>
      </c>
      <c r="D38" s="18" t="s">
        <v>79</v>
      </c>
      <c r="E38" s="21">
        <v>239206</v>
      </c>
      <c r="F38" s="21">
        <v>242819</v>
      </c>
      <c r="G38" s="36">
        <v>247443</v>
      </c>
      <c r="H38" s="36"/>
      <c r="I38" s="22">
        <v>-27694606.953011639</v>
      </c>
      <c r="J38" s="36">
        <v>-3093860.6356005622</v>
      </c>
      <c r="K38" s="468">
        <v>-30788467.588612199</v>
      </c>
      <c r="L38" s="468"/>
      <c r="M38" s="36">
        <v>-26465622.019977588</v>
      </c>
      <c r="N38" s="36">
        <v>111614.1100587344</v>
      </c>
      <c r="O38" s="36">
        <v>-21992363.428823341</v>
      </c>
      <c r="P38" s="22">
        <v>8425103.9691803418</v>
      </c>
      <c r="Q38" s="19">
        <v>-39921267.369561851</v>
      </c>
      <c r="R38" s="22"/>
      <c r="S38" s="22">
        <v>-26465622.019977588</v>
      </c>
      <c r="T38" s="36">
        <v>-495769.57870802219</v>
      </c>
      <c r="U38" s="36">
        <v>-7418341.1399999997</v>
      </c>
      <c r="V38" s="36">
        <v>-2840645.64</v>
      </c>
      <c r="W38" s="481">
        <v>-21992363.428823341</v>
      </c>
      <c r="X38" s="22">
        <v>12298205.375261741</v>
      </c>
      <c r="Y38" s="19">
        <v>-46914536.432247207</v>
      </c>
      <c r="Z38" s="535"/>
      <c r="AA38" s="22">
        <v>-115.7772252912203</v>
      </c>
      <c r="AB38" s="22">
        <v>-12.93387555329114</v>
      </c>
      <c r="AC38" s="22">
        <v>-128.71110084451141</v>
      </c>
      <c r="AE38" s="481">
        <v>-108.9932090156767</v>
      </c>
      <c r="AF38" s="481">
        <v>0.45965970561914199</v>
      </c>
      <c r="AG38" s="481">
        <v>-90.571015566423313</v>
      </c>
      <c r="AH38" s="481">
        <v>34.69705405746808</v>
      </c>
      <c r="AI38" s="481">
        <v>-164.40751081901271</v>
      </c>
      <c r="AK38" s="481">
        <v>-106.95643853322819</v>
      </c>
      <c r="AL38" s="481">
        <v>-2.0035708373565719</v>
      </c>
      <c r="AM38" s="481">
        <v>-29.98</v>
      </c>
      <c r="AN38" s="481">
        <v>-11.48</v>
      </c>
      <c r="AO38" s="481">
        <v>-88.87850304443181</v>
      </c>
      <c r="AP38" s="481">
        <v>49.701165016839177</v>
      </c>
      <c r="AQ38" s="481">
        <v>-189.59734739817739</v>
      </c>
    </row>
    <row r="39" spans="1:43">
      <c r="A39" s="239">
        <v>97</v>
      </c>
      <c r="B39" s="363">
        <v>10</v>
      </c>
      <c r="C39" s="363">
        <v>10</v>
      </c>
      <c r="D39" s="18" t="s">
        <v>80</v>
      </c>
      <c r="E39" s="21">
        <v>2131</v>
      </c>
      <c r="F39" s="21">
        <v>2091</v>
      </c>
      <c r="G39" s="36">
        <v>2062</v>
      </c>
      <c r="H39" s="36"/>
      <c r="I39" s="22">
        <v>-317202.09788532183</v>
      </c>
      <c r="J39" s="36">
        <v>271315.2243055604</v>
      </c>
      <c r="K39" s="468">
        <v>-45886.873579761363</v>
      </c>
      <c r="L39" s="468"/>
      <c r="M39" s="36">
        <v>-405409.91501179541</v>
      </c>
      <c r="N39" s="36">
        <v>172304.6567042415</v>
      </c>
      <c r="O39" s="36">
        <v>-189383.9935493911</v>
      </c>
      <c r="P39" s="22">
        <v>72551.540034165751</v>
      </c>
      <c r="Q39" s="19">
        <v>-349937.71182277933</v>
      </c>
      <c r="R39" s="22"/>
      <c r="S39" s="22">
        <v>-405409.91501179541</v>
      </c>
      <c r="T39" s="36">
        <v>135709.26166426821</v>
      </c>
      <c r="U39" s="36">
        <v>-61818.76</v>
      </c>
      <c r="V39" s="36">
        <v>-23671.759999999998</v>
      </c>
      <c r="W39" s="481">
        <v>-189383.9935493911</v>
      </c>
      <c r="X39" s="22">
        <v>102483.8022647224</v>
      </c>
      <c r="Y39" s="19">
        <v>-442091.36463219603</v>
      </c>
      <c r="Z39" s="535"/>
      <c r="AA39" s="22">
        <v>-148.85128948161511</v>
      </c>
      <c r="AB39" s="22">
        <v>127.3182657463916</v>
      </c>
      <c r="AC39" s="22">
        <v>-21.533023735223541</v>
      </c>
      <c r="AE39" s="481">
        <v>-193.88326877656411</v>
      </c>
      <c r="AF39" s="481">
        <v>82.402992206715226</v>
      </c>
      <c r="AG39" s="481">
        <v>-90.571015566423313</v>
      </c>
      <c r="AH39" s="481">
        <v>34.69705405746808</v>
      </c>
      <c r="AI39" s="481">
        <v>-167.35423807880409</v>
      </c>
      <c r="AK39" s="481">
        <v>-196.61004607749541</v>
      </c>
      <c r="AL39" s="481">
        <v>65.814384900227054</v>
      </c>
      <c r="AM39" s="481">
        <v>-29.98</v>
      </c>
      <c r="AN39" s="481">
        <v>-11.48</v>
      </c>
      <c r="AO39" s="481">
        <v>-91.84480773491326</v>
      </c>
      <c r="AP39" s="481">
        <v>49.701165016839177</v>
      </c>
      <c r="AQ39" s="481">
        <v>-214.3993038953424</v>
      </c>
    </row>
    <row r="40" spans="1:43">
      <c r="A40" s="239">
        <v>98</v>
      </c>
      <c r="B40" s="363">
        <v>7</v>
      </c>
      <c r="C40" s="363">
        <v>7</v>
      </c>
      <c r="D40" s="18" t="s">
        <v>81</v>
      </c>
      <c r="E40" s="21">
        <v>23090</v>
      </c>
      <c r="F40" s="21">
        <v>22943</v>
      </c>
      <c r="G40" s="36">
        <v>22885</v>
      </c>
      <c r="H40" s="36"/>
      <c r="I40" s="22">
        <v>4335426.4234630624</v>
      </c>
      <c r="J40" s="22">
        <v>3029037.0495852558</v>
      </c>
      <c r="K40" s="468">
        <v>7364463.4730483182</v>
      </c>
      <c r="L40" s="468"/>
      <c r="M40" s="36">
        <v>4495154.9679005193</v>
      </c>
      <c r="N40" s="22">
        <v>2695723.616341006</v>
      </c>
      <c r="O40" s="22">
        <v>-2077970.81014045</v>
      </c>
      <c r="P40" s="22">
        <v>796054.51124049013</v>
      </c>
      <c r="Q40" s="19">
        <v>5908962.2853415664</v>
      </c>
      <c r="R40" s="22"/>
      <c r="S40" s="22">
        <v>4495154.9679005193</v>
      </c>
      <c r="T40" s="22">
        <v>2294189.3512037001</v>
      </c>
      <c r="U40" s="22">
        <v>-686092.3</v>
      </c>
      <c r="V40" s="22">
        <v>-262719.8</v>
      </c>
      <c r="W40" s="481">
        <v>-2077970.81014045</v>
      </c>
      <c r="X40" s="22">
        <v>1137411.161410365</v>
      </c>
      <c r="Y40" s="19">
        <v>4899972.570374134</v>
      </c>
      <c r="Z40" s="535"/>
      <c r="AA40" s="22">
        <v>187.76207983815769</v>
      </c>
      <c r="AB40" s="22">
        <v>131.1839345857625</v>
      </c>
      <c r="AC40" s="22">
        <v>318.94601442392019</v>
      </c>
      <c r="AE40" s="481">
        <v>195.92707875607019</v>
      </c>
      <c r="AF40" s="481">
        <v>117.4965617548275</v>
      </c>
      <c r="AG40" s="481">
        <v>-90.571015566423313</v>
      </c>
      <c r="AH40" s="481">
        <v>34.69705405746808</v>
      </c>
      <c r="AI40" s="481">
        <v>257.54967900194248</v>
      </c>
      <c r="AK40" s="481">
        <v>196.42363853618181</v>
      </c>
      <c r="AL40" s="481">
        <v>100.2486061264453</v>
      </c>
      <c r="AM40" s="481">
        <v>-29.98</v>
      </c>
      <c r="AN40" s="481">
        <v>-11.48</v>
      </c>
      <c r="AO40" s="481">
        <v>-90.800559761435437</v>
      </c>
      <c r="AP40" s="481">
        <v>49.701165016839177</v>
      </c>
      <c r="AQ40" s="481">
        <v>214.1128499180308</v>
      </c>
    </row>
    <row r="41" spans="1:43">
      <c r="A41" s="239">
        <v>102</v>
      </c>
      <c r="B41" s="363">
        <v>4</v>
      </c>
      <c r="C41" s="363">
        <v>4</v>
      </c>
      <c r="D41" s="18" t="s">
        <v>82</v>
      </c>
      <c r="E41" s="21">
        <v>9870</v>
      </c>
      <c r="F41" s="21">
        <v>9745</v>
      </c>
      <c r="G41" s="36">
        <v>9646</v>
      </c>
      <c r="H41" s="36"/>
      <c r="I41" s="22">
        <v>1048170.565400083</v>
      </c>
      <c r="J41" s="36">
        <v>660474.0562988912</v>
      </c>
      <c r="K41" s="468">
        <v>1708644.6216989751</v>
      </c>
      <c r="L41" s="468"/>
      <c r="M41" s="36">
        <v>310285.04827605048</v>
      </c>
      <c r="N41" s="36">
        <v>4479.3838312585394</v>
      </c>
      <c r="O41" s="36">
        <v>-882614.54669479514</v>
      </c>
      <c r="P41" s="22">
        <v>338122.79179002641</v>
      </c>
      <c r="Q41" s="19">
        <v>-229727.32279745961</v>
      </c>
      <c r="R41" s="22"/>
      <c r="S41" s="22">
        <v>310285.04827605048</v>
      </c>
      <c r="T41" s="36">
        <v>-19896.608356469951</v>
      </c>
      <c r="U41" s="36">
        <v>-289187.08</v>
      </c>
      <c r="V41" s="36">
        <v>-110736.08</v>
      </c>
      <c r="W41" s="481">
        <v>-882614.54669479514</v>
      </c>
      <c r="X41" s="22">
        <v>479417.43775243068</v>
      </c>
      <c r="Y41" s="19">
        <v>-512731.82902278379</v>
      </c>
      <c r="Z41" s="535"/>
      <c r="AA41" s="22">
        <v>106.19762567376731</v>
      </c>
      <c r="AB41" s="22">
        <v>66.917330932005186</v>
      </c>
      <c r="AC41" s="22">
        <v>173.11495660577251</v>
      </c>
      <c r="AE41" s="481">
        <v>31.840435944181689</v>
      </c>
      <c r="AF41" s="481">
        <v>0.45965970561914199</v>
      </c>
      <c r="AG41" s="481">
        <v>-90.571015566423313</v>
      </c>
      <c r="AH41" s="481">
        <v>34.69705405746808</v>
      </c>
      <c r="AI41" s="481">
        <v>-23.573865859154399</v>
      </c>
      <c r="AK41" s="481">
        <v>32.167224577653997</v>
      </c>
      <c r="AL41" s="481">
        <v>-2.062679696917888</v>
      </c>
      <c r="AM41" s="481">
        <v>-29.98</v>
      </c>
      <c r="AN41" s="481">
        <v>-11.48</v>
      </c>
      <c r="AO41" s="481">
        <v>-91.500575025377884</v>
      </c>
      <c r="AP41" s="481">
        <v>49.701165016839177</v>
      </c>
      <c r="AQ41" s="481">
        <v>-53.154865127802587</v>
      </c>
    </row>
    <row r="42" spans="1:43">
      <c r="A42" s="239">
        <v>103</v>
      </c>
      <c r="B42" s="363">
        <v>5</v>
      </c>
      <c r="C42" s="363">
        <v>5</v>
      </c>
      <c r="D42" s="18" t="s">
        <v>83</v>
      </c>
      <c r="E42" s="21">
        <v>2166</v>
      </c>
      <c r="F42" s="21">
        <v>2161</v>
      </c>
      <c r="G42" s="36">
        <v>2125</v>
      </c>
      <c r="H42" s="36"/>
      <c r="I42" s="22">
        <v>205163.7192756577</v>
      </c>
      <c r="J42" s="36">
        <v>123638.49758452929</v>
      </c>
      <c r="K42" s="468">
        <v>328802.21686018701</v>
      </c>
      <c r="L42" s="468"/>
      <c r="M42" s="36">
        <v>142099.67890654001</v>
      </c>
      <c r="N42" s="36">
        <v>40211.771044527421</v>
      </c>
      <c r="O42" s="36">
        <v>-195723.96463904079</v>
      </c>
      <c r="P42" s="22">
        <v>74980.333818188519</v>
      </c>
      <c r="Q42" s="19">
        <v>61567.819130215183</v>
      </c>
      <c r="R42" s="22"/>
      <c r="S42" s="22">
        <v>142099.67890654001</v>
      </c>
      <c r="T42" s="36">
        <v>2391.2790878643859</v>
      </c>
      <c r="U42" s="36">
        <v>-63707.5</v>
      </c>
      <c r="V42" s="36">
        <v>-24395</v>
      </c>
      <c r="W42" s="481">
        <v>-195723.96463904079</v>
      </c>
      <c r="X42" s="22">
        <v>105614.9756607833</v>
      </c>
      <c r="Y42" s="19">
        <v>-33720.530983853103</v>
      </c>
      <c r="Z42" s="535"/>
      <c r="AA42" s="22">
        <v>94.72009200168867</v>
      </c>
      <c r="AB42" s="22">
        <v>57.081485496089257</v>
      </c>
      <c r="AC42" s="22">
        <v>151.80157749777791</v>
      </c>
      <c r="AE42" s="481">
        <v>65.756445583776042</v>
      </c>
      <c r="AF42" s="481">
        <v>18.6079458790039</v>
      </c>
      <c r="AG42" s="481">
        <v>-90.571015566423313</v>
      </c>
      <c r="AH42" s="481">
        <v>34.69705405746808</v>
      </c>
      <c r="AI42" s="481">
        <v>28.490429953824702</v>
      </c>
      <c r="AK42" s="481">
        <v>66.870437132489428</v>
      </c>
      <c r="AL42" s="481">
        <v>1.1253078060538291</v>
      </c>
      <c r="AM42" s="481">
        <v>-29.98</v>
      </c>
      <c r="AN42" s="481">
        <v>-11.48</v>
      </c>
      <c r="AO42" s="481">
        <v>-92.105395124254485</v>
      </c>
      <c r="AP42" s="481">
        <v>49.701165016839177</v>
      </c>
      <c r="AQ42" s="481">
        <v>-15.86848516887204</v>
      </c>
    </row>
    <row r="43" spans="1:43">
      <c r="A43" s="239">
        <v>105</v>
      </c>
      <c r="B43" s="363">
        <v>18</v>
      </c>
      <c r="C43" s="363">
        <v>18</v>
      </c>
      <c r="D43" s="18" t="s">
        <v>84</v>
      </c>
      <c r="E43" s="21">
        <v>2139</v>
      </c>
      <c r="F43" s="21">
        <v>2094</v>
      </c>
      <c r="G43" s="36">
        <v>2063</v>
      </c>
      <c r="H43" s="36"/>
      <c r="I43" s="22">
        <v>338605.69872906728</v>
      </c>
      <c r="J43" s="36">
        <v>353435.51227285567</v>
      </c>
      <c r="K43" s="468">
        <v>692041.21100192307</v>
      </c>
      <c r="L43" s="468"/>
      <c r="M43" s="36">
        <v>416536.76124356821</v>
      </c>
      <c r="N43" s="36">
        <v>365103.72918725049</v>
      </c>
      <c r="O43" s="36">
        <v>-189655.7065960904</v>
      </c>
      <c r="P43" s="22">
        <v>72655.631196338159</v>
      </c>
      <c r="Q43" s="19">
        <v>664640.4150310664</v>
      </c>
      <c r="R43" s="22"/>
      <c r="S43" s="22">
        <v>416536.76124356821</v>
      </c>
      <c r="T43" s="36">
        <v>328455.82999370468</v>
      </c>
      <c r="U43" s="36">
        <v>-61848.74</v>
      </c>
      <c r="V43" s="36">
        <v>-23683.24</v>
      </c>
      <c r="W43" s="481">
        <v>-189655.7065960904</v>
      </c>
      <c r="X43" s="22">
        <v>102533.5034297392</v>
      </c>
      <c r="Y43" s="19">
        <v>572338.40807092167</v>
      </c>
      <c r="Z43" s="535"/>
      <c r="AA43" s="22">
        <v>158.3009344221914</v>
      </c>
      <c r="AB43" s="22">
        <v>165.23399358244771</v>
      </c>
      <c r="AC43" s="22">
        <v>323.53492800463908</v>
      </c>
      <c r="AE43" s="481">
        <v>198.9191791994117</v>
      </c>
      <c r="AF43" s="481">
        <v>174.3570817513135</v>
      </c>
      <c r="AG43" s="481">
        <v>-90.571015566423313</v>
      </c>
      <c r="AH43" s="481">
        <v>34.69705405746808</v>
      </c>
      <c r="AI43" s="481">
        <v>317.40229944177003</v>
      </c>
      <c r="AK43" s="481">
        <v>201.9082701132177</v>
      </c>
      <c r="AL43" s="481">
        <v>159.21271449040461</v>
      </c>
      <c r="AM43" s="481">
        <v>-29.98</v>
      </c>
      <c r="AN43" s="481">
        <v>-11.48</v>
      </c>
      <c r="AO43" s="481">
        <v>-91.931995441633745</v>
      </c>
      <c r="AP43" s="481">
        <v>49.701165016839177</v>
      </c>
      <c r="AQ43" s="481">
        <v>277.43015417882782</v>
      </c>
    </row>
    <row r="44" spans="1:43">
      <c r="A44" s="239">
        <v>106</v>
      </c>
      <c r="B44" s="363">
        <v>1</v>
      </c>
      <c r="C44" s="474">
        <v>33</v>
      </c>
      <c r="D44" s="18" t="s">
        <v>85</v>
      </c>
      <c r="E44" s="21">
        <v>46880</v>
      </c>
      <c r="F44" s="21">
        <v>46797</v>
      </c>
      <c r="G44" s="36">
        <v>46901</v>
      </c>
      <c r="H44" s="36"/>
      <c r="I44" s="22">
        <v>1749488.254855741</v>
      </c>
      <c r="J44" s="36">
        <v>3681008.419814487</v>
      </c>
      <c r="K44" s="468">
        <v>5430496.6746702287</v>
      </c>
      <c r="L44" s="468"/>
      <c r="M44" s="36">
        <v>-1346101.226526421</v>
      </c>
      <c r="N44" s="36">
        <v>721215.86000360036</v>
      </c>
      <c r="O44" s="36">
        <v>-4238451.8154619122</v>
      </c>
      <c r="P44" s="22">
        <v>1623718.038727334</v>
      </c>
      <c r="Q44" s="19">
        <v>-3239619.1432573991</v>
      </c>
      <c r="R44" s="22"/>
      <c r="S44" s="22">
        <v>-1346101.226526421</v>
      </c>
      <c r="T44" s="36">
        <v>-95546.596332244662</v>
      </c>
      <c r="U44" s="36">
        <v>-1406091.98</v>
      </c>
      <c r="V44" s="36">
        <v>-538423.48</v>
      </c>
      <c r="W44" s="481">
        <v>-4238451.8154619122</v>
      </c>
      <c r="X44" s="22">
        <v>2331034.3404547749</v>
      </c>
      <c r="Y44" s="19">
        <v>-5293580.7578658024</v>
      </c>
      <c r="Z44" s="535"/>
      <c r="AA44" s="22">
        <v>37.318435470472288</v>
      </c>
      <c r="AB44" s="22">
        <v>78.519804176930194</v>
      </c>
      <c r="AC44" s="22">
        <v>115.8382396474025</v>
      </c>
      <c r="AE44" s="481">
        <v>-28.764690611073799</v>
      </c>
      <c r="AF44" s="481">
        <v>15.411583221223591</v>
      </c>
      <c r="AG44" s="481">
        <v>-90.571015566423327</v>
      </c>
      <c r="AH44" s="481">
        <v>34.69705405746808</v>
      </c>
      <c r="AI44" s="481">
        <v>-69.227068898805456</v>
      </c>
      <c r="AK44" s="481">
        <v>-28.70090672963094</v>
      </c>
      <c r="AL44" s="481">
        <v>-2.0371974229173082</v>
      </c>
      <c r="AM44" s="481">
        <v>-29.98</v>
      </c>
      <c r="AN44" s="481">
        <v>-11.48</v>
      </c>
      <c r="AO44" s="481">
        <v>-90.370180069975319</v>
      </c>
      <c r="AP44" s="481">
        <v>49.701165016839191</v>
      </c>
      <c r="AQ44" s="481">
        <v>-112.8671192056844</v>
      </c>
    </row>
    <row r="45" spans="1:43">
      <c r="A45" s="239">
        <v>108</v>
      </c>
      <c r="B45" s="363">
        <v>6</v>
      </c>
      <c r="C45" s="363">
        <v>6</v>
      </c>
      <c r="D45" s="18" t="s">
        <v>86</v>
      </c>
      <c r="E45" s="21">
        <v>10337</v>
      </c>
      <c r="F45" s="21">
        <v>10257</v>
      </c>
      <c r="G45" s="36">
        <v>10319</v>
      </c>
      <c r="H45" s="36"/>
      <c r="I45" s="22">
        <v>632336.26354080834</v>
      </c>
      <c r="J45" s="36">
        <v>90917.135641304398</v>
      </c>
      <c r="K45" s="468">
        <v>723253.39918211277</v>
      </c>
      <c r="L45" s="468"/>
      <c r="M45" s="36">
        <v>874673.67666952522</v>
      </c>
      <c r="N45" s="36">
        <v>55791.027299867907</v>
      </c>
      <c r="O45" s="36">
        <v>-928986.90666480397</v>
      </c>
      <c r="P45" s="22">
        <v>355887.68346745009</v>
      </c>
      <c r="Q45" s="19">
        <v>357365.48077203927</v>
      </c>
      <c r="R45" s="22"/>
      <c r="S45" s="22">
        <v>874673.67666952522</v>
      </c>
      <c r="T45" s="36">
        <v>-20941.971463551799</v>
      </c>
      <c r="U45" s="36">
        <v>-309363.62</v>
      </c>
      <c r="V45" s="36">
        <v>-118462.12</v>
      </c>
      <c r="W45" s="481">
        <v>-928986.90666480397</v>
      </c>
      <c r="X45" s="22">
        <v>512866.32180876361</v>
      </c>
      <c r="Y45" s="19">
        <v>9785.3803499331116</v>
      </c>
      <c r="Z45" s="535"/>
      <c r="AA45" s="22">
        <v>61.172125717404313</v>
      </c>
      <c r="AB45" s="22">
        <v>8.795311564409829</v>
      </c>
      <c r="AC45" s="22">
        <v>69.967437281814142</v>
      </c>
      <c r="AE45" s="481">
        <v>85.275780117921926</v>
      </c>
      <c r="AF45" s="481">
        <v>5.4393124012740479</v>
      </c>
      <c r="AG45" s="481">
        <v>-90.571015566423313</v>
      </c>
      <c r="AH45" s="481">
        <v>34.69705405746808</v>
      </c>
      <c r="AI45" s="481">
        <v>34.841131010240737</v>
      </c>
      <c r="AK45" s="481">
        <v>84.763414736847096</v>
      </c>
      <c r="AL45" s="481">
        <v>-2.0294574535857932</v>
      </c>
      <c r="AM45" s="481">
        <v>-29.98</v>
      </c>
      <c r="AN45" s="481">
        <v>-11.48</v>
      </c>
      <c r="AO45" s="481">
        <v>-90.026834641419129</v>
      </c>
      <c r="AP45" s="481">
        <v>49.701165016839191</v>
      </c>
      <c r="AQ45" s="481">
        <v>0.94828765868137532</v>
      </c>
    </row>
    <row r="46" spans="1:43">
      <c r="A46" s="239">
        <v>109</v>
      </c>
      <c r="B46" s="363">
        <v>5</v>
      </c>
      <c r="C46" s="363">
        <v>5</v>
      </c>
      <c r="D46" s="18" t="s">
        <v>87</v>
      </c>
      <c r="E46" s="21">
        <v>67971</v>
      </c>
      <c r="F46" s="21">
        <v>68043</v>
      </c>
      <c r="G46" s="36">
        <v>68319</v>
      </c>
      <c r="H46" s="36"/>
      <c r="I46" s="22">
        <v>-1056323.821490908</v>
      </c>
      <c r="J46" s="36">
        <v>2251283.1293844269</v>
      </c>
      <c r="K46" s="468">
        <v>1194959.3078935191</v>
      </c>
      <c r="L46" s="468"/>
      <c r="M46" s="36">
        <v>804310.22624768852</v>
      </c>
      <c r="N46" s="36">
        <v>2189707.6726485011</v>
      </c>
      <c r="O46" s="36">
        <v>-6162723.6121861413</v>
      </c>
      <c r="P46" s="22">
        <v>2360891.6492323</v>
      </c>
      <c r="Q46" s="19">
        <v>-807814.06405765144</v>
      </c>
      <c r="R46" s="22"/>
      <c r="S46" s="22">
        <v>804310.22624768852</v>
      </c>
      <c r="T46" s="36">
        <v>998860.96547255316</v>
      </c>
      <c r="U46" s="36">
        <v>-2048203.62</v>
      </c>
      <c r="V46" s="36">
        <v>-784302.12</v>
      </c>
      <c r="W46" s="481">
        <v>-6162723.6121861413</v>
      </c>
      <c r="X46" s="22">
        <v>3395533.892785436</v>
      </c>
      <c r="Y46" s="19">
        <v>-3796524.2676804629</v>
      </c>
      <c r="Z46" s="535"/>
      <c r="AA46" s="22">
        <v>-15.54080154022904</v>
      </c>
      <c r="AB46" s="22">
        <v>33.121230074361527</v>
      </c>
      <c r="AC46" s="22">
        <v>17.580428534132491</v>
      </c>
      <c r="AE46" s="481">
        <v>11.820616760690861</v>
      </c>
      <c r="AF46" s="481">
        <v>32.181233523632123</v>
      </c>
      <c r="AG46" s="481">
        <v>-90.571015566423313</v>
      </c>
      <c r="AH46" s="481">
        <v>34.69705405746808</v>
      </c>
      <c r="AI46" s="481">
        <v>-11.87211122463224</v>
      </c>
      <c r="AK46" s="481">
        <v>11.772862984641</v>
      </c>
      <c r="AL46" s="481">
        <v>14.62054429181565</v>
      </c>
      <c r="AM46" s="481">
        <v>-29.98</v>
      </c>
      <c r="AN46" s="481">
        <v>-11.48</v>
      </c>
      <c r="AO46" s="481">
        <v>-90.205120276733282</v>
      </c>
      <c r="AP46" s="481">
        <v>49.701165016839191</v>
      </c>
      <c r="AQ46" s="481">
        <v>-55.57054798343745</v>
      </c>
    </row>
    <row r="47" spans="1:43">
      <c r="A47" s="239">
        <v>111</v>
      </c>
      <c r="B47" s="363">
        <v>7</v>
      </c>
      <c r="C47" s="363">
        <v>7</v>
      </c>
      <c r="D47" s="18" t="s">
        <v>88</v>
      </c>
      <c r="E47" s="21">
        <v>18344</v>
      </c>
      <c r="F47" s="21">
        <v>18131</v>
      </c>
      <c r="G47" s="36">
        <v>17953</v>
      </c>
      <c r="H47" s="36"/>
      <c r="I47" s="22">
        <v>4154602.9293716201</v>
      </c>
      <c r="J47" s="36">
        <v>4471601.8892766926</v>
      </c>
      <c r="K47" s="468">
        <v>8626204.8186483122</v>
      </c>
      <c r="L47" s="468"/>
      <c r="M47" s="36">
        <v>3283324.5640364131</v>
      </c>
      <c r="N47" s="36">
        <v>3542745.7105385</v>
      </c>
      <c r="O47" s="36">
        <v>-1642143.083234821</v>
      </c>
      <c r="P47" s="22">
        <v>629092.28711595375</v>
      </c>
      <c r="Q47" s="19">
        <v>5813019.4784560464</v>
      </c>
      <c r="R47" s="22"/>
      <c r="S47" s="22">
        <v>3283324.5640364131</v>
      </c>
      <c r="T47" s="36">
        <v>3225428.107731347</v>
      </c>
      <c r="U47" s="36">
        <v>-538230.94000000006</v>
      </c>
      <c r="V47" s="36">
        <v>-206100.44</v>
      </c>
      <c r="W47" s="481">
        <v>-1642143.083234821</v>
      </c>
      <c r="X47" s="22">
        <v>892285.01554731384</v>
      </c>
      <c r="Y47" s="19">
        <v>5014563.2240802525</v>
      </c>
      <c r="Z47" s="535"/>
      <c r="AA47" s="22">
        <v>226.48293334995739</v>
      </c>
      <c r="AB47" s="22">
        <v>243.7637314258991</v>
      </c>
      <c r="AC47" s="22">
        <v>470.24666477585652</v>
      </c>
      <c r="AE47" s="481">
        <v>181.08899476236351</v>
      </c>
      <c r="AF47" s="481">
        <v>195.39714911138381</v>
      </c>
      <c r="AG47" s="481">
        <v>-90.571015566423313</v>
      </c>
      <c r="AH47" s="481">
        <v>34.69705405746808</v>
      </c>
      <c r="AI47" s="481">
        <v>320.61218236479209</v>
      </c>
      <c r="AK47" s="481">
        <v>182.88445184851631</v>
      </c>
      <c r="AL47" s="481">
        <v>179.65956150678701</v>
      </c>
      <c r="AM47" s="481">
        <v>-29.98</v>
      </c>
      <c r="AN47" s="481">
        <v>-11.48</v>
      </c>
      <c r="AO47" s="481">
        <v>-91.469007031405397</v>
      </c>
      <c r="AP47" s="481">
        <v>49.701165016839177</v>
      </c>
      <c r="AQ47" s="481">
        <v>279.31617134073713</v>
      </c>
    </row>
    <row r="48" spans="1:43">
      <c r="A48" s="239">
        <v>139</v>
      </c>
      <c r="B48" s="363">
        <v>17</v>
      </c>
      <c r="C48" s="363">
        <v>17</v>
      </c>
      <c r="D48" s="18" t="s">
        <v>89</v>
      </c>
      <c r="E48" s="21">
        <v>9912</v>
      </c>
      <c r="F48" s="21">
        <v>9853</v>
      </c>
      <c r="G48" s="36">
        <v>9766</v>
      </c>
      <c r="H48" s="36"/>
      <c r="I48" s="22">
        <v>-534634.40564460063</v>
      </c>
      <c r="J48" s="36">
        <v>-955570.43802996131</v>
      </c>
      <c r="K48" s="468">
        <v>-1490204.8436745619</v>
      </c>
      <c r="L48" s="468"/>
      <c r="M48" s="36">
        <v>-910061.4245212822</v>
      </c>
      <c r="N48" s="36">
        <v>-1099119.8085925479</v>
      </c>
      <c r="O48" s="36">
        <v>-892396.21637596888</v>
      </c>
      <c r="P48" s="22">
        <v>341870.07362823299</v>
      </c>
      <c r="Q48" s="19">
        <v>-2559707.375861566</v>
      </c>
      <c r="R48" s="22"/>
      <c r="S48" s="22">
        <v>-910061.4245212822</v>
      </c>
      <c r="T48" s="36">
        <v>-975970.95030888345</v>
      </c>
      <c r="U48" s="36">
        <v>-292784.68</v>
      </c>
      <c r="V48" s="36">
        <v>-112113.68</v>
      </c>
      <c r="W48" s="481">
        <v>-892396.21637596888</v>
      </c>
      <c r="X48" s="22">
        <v>485381.57755445148</v>
      </c>
      <c r="Y48" s="19">
        <v>-2697945.3736516829</v>
      </c>
      <c r="Z48" s="535"/>
      <c r="AA48" s="22">
        <v>-53.938095807566647</v>
      </c>
      <c r="AB48" s="22">
        <v>-96.405411423523134</v>
      </c>
      <c r="AC48" s="22">
        <v>-150.3435072310898</v>
      </c>
      <c r="AE48" s="481">
        <v>-92.363891659523205</v>
      </c>
      <c r="AF48" s="481">
        <v>-111.5517922046633</v>
      </c>
      <c r="AG48" s="481">
        <v>-90.571015566423313</v>
      </c>
      <c r="AH48" s="481">
        <v>34.69705405746808</v>
      </c>
      <c r="AI48" s="481">
        <v>-259.78964537314181</v>
      </c>
      <c r="AK48" s="481">
        <v>-93.186711501257648</v>
      </c>
      <c r="AL48" s="481">
        <v>-99.935587785058715</v>
      </c>
      <c r="AM48" s="481">
        <v>-29.98</v>
      </c>
      <c r="AN48" s="481">
        <v>-11.48</v>
      </c>
      <c r="AO48" s="481">
        <v>-91.377863646935168</v>
      </c>
      <c r="AP48" s="481">
        <v>49.701165016839177</v>
      </c>
      <c r="AQ48" s="481">
        <v>-276.2589979164124</v>
      </c>
    </row>
    <row r="49" spans="1:43">
      <c r="A49" s="239">
        <v>140</v>
      </c>
      <c r="B49" s="363">
        <v>11</v>
      </c>
      <c r="C49" s="363">
        <v>11</v>
      </c>
      <c r="D49" s="18" t="s">
        <v>90</v>
      </c>
      <c r="E49" s="21">
        <v>20958</v>
      </c>
      <c r="F49" s="21">
        <v>20801</v>
      </c>
      <c r="G49" s="36">
        <v>20618</v>
      </c>
      <c r="H49" s="36"/>
      <c r="I49" s="22">
        <v>6270362.2196530169</v>
      </c>
      <c r="J49" s="36">
        <v>3747967.527669345</v>
      </c>
      <c r="K49" s="468">
        <v>10018329.74732236</v>
      </c>
      <c r="L49" s="468"/>
      <c r="M49" s="36">
        <v>5687944.3897173544</v>
      </c>
      <c r="N49" s="36">
        <v>2960840.0346355471</v>
      </c>
      <c r="O49" s="36">
        <v>-1883967.694797171</v>
      </c>
      <c r="P49" s="22">
        <v>721733.4214493935</v>
      </c>
      <c r="Q49" s="19">
        <v>7486550.1510051228</v>
      </c>
      <c r="R49" s="22"/>
      <c r="S49" s="22">
        <v>5687944.3897173544</v>
      </c>
      <c r="T49" s="36">
        <v>2596793.735148944</v>
      </c>
      <c r="U49" s="36">
        <v>-618127.64</v>
      </c>
      <c r="V49" s="36">
        <v>-236694.64</v>
      </c>
      <c r="W49" s="481">
        <v>-1883967.694797171</v>
      </c>
      <c r="X49" s="22">
        <v>1024738.62031719</v>
      </c>
      <c r="Y49" s="19">
        <v>6570686.7703863168</v>
      </c>
      <c r="Z49" s="535"/>
      <c r="AA49" s="22">
        <v>299.18705122879169</v>
      </c>
      <c r="AB49" s="22">
        <v>178.83230879231539</v>
      </c>
      <c r="AC49" s="22">
        <v>478.01936002110699</v>
      </c>
      <c r="AE49" s="481">
        <v>273.44571846148523</v>
      </c>
      <c r="AF49" s="481">
        <v>142.3412352596292</v>
      </c>
      <c r="AG49" s="481">
        <v>-90.571015566423313</v>
      </c>
      <c r="AH49" s="481">
        <v>34.69705405746808</v>
      </c>
      <c r="AI49" s="481">
        <v>359.91299221215922</v>
      </c>
      <c r="AK49" s="481">
        <v>275.87275146558119</v>
      </c>
      <c r="AL49" s="481">
        <v>125.947896747936</v>
      </c>
      <c r="AM49" s="481">
        <v>-29.98</v>
      </c>
      <c r="AN49" s="481">
        <v>-11.48</v>
      </c>
      <c r="AO49" s="481">
        <v>-91.374900319971445</v>
      </c>
      <c r="AP49" s="481">
        <v>49.701165016839177</v>
      </c>
      <c r="AQ49" s="481">
        <v>318.68691291038488</v>
      </c>
    </row>
    <row r="50" spans="1:43">
      <c r="A50" s="239">
        <v>142</v>
      </c>
      <c r="B50" s="363">
        <v>7</v>
      </c>
      <c r="C50" s="363">
        <v>7</v>
      </c>
      <c r="D50" s="18" t="s">
        <v>91</v>
      </c>
      <c r="E50" s="21">
        <v>6559</v>
      </c>
      <c r="F50" s="21">
        <v>6504</v>
      </c>
      <c r="G50" s="36">
        <v>6444</v>
      </c>
      <c r="H50" s="36"/>
      <c r="I50" s="22">
        <v>-71566.627596771534</v>
      </c>
      <c r="J50" s="36">
        <v>140890.71835605169</v>
      </c>
      <c r="K50" s="468">
        <v>69324.090759280123</v>
      </c>
      <c r="L50" s="468"/>
      <c r="M50" s="36">
        <v>302401.4120114441</v>
      </c>
      <c r="N50" s="36">
        <v>265464.53475643421</v>
      </c>
      <c r="O50" s="36">
        <v>-589073.88524401723</v>
      </c>
      <c r="P50" s="22">
        <v>225669.63958977241</v>
      </c>
      <c r="Q50" s="19">
        <v>204461.7011136334</v>
      </c>
      <c r="R50" s="22"/>
      <c r="S50" s="22">
        <v>302401.4120114441</v>
      </c>
      <c r="T50" s="36">
        <v>151635.5298114382</v>
      </c>
      <c r="U50" s="36">
        <v>-193191.12</v>
      </c>
      <c r="V50" s="36">
        <v>-73977.12000000001</v>
      </c>
      <c r="W50" s="481">
        <v>-589073.88524401723</v>
      </c>
      <c r="X50" s="22">
        <v>320274.30736851168</v>
      </c>
      <c r="Y50" s="19">
        <v>-81930.876052623207</v>
      </c>
      <c r="Z50" s="535"/>
      <c r="AA50" s="22">
        <v>-10.911210183987119</v>
      </c>
      <c r="AB50" s="22">
        <v>21.480518121062911</v>
      </c>
      <c r="AC50" s="22">
        <v>10.56930793707579</v>
      </c>
      <c r="AE50" s="481">
        <v>46.494682043579957</v>
      </c>
      <c r="AF50" s="481">
        <v>40.815580374605503</v>
      </c>
      <c r="AG50" s="481">
        <v>-90.571015566423313</v>
      </c>
      <c r="AH50" s="481">
        <v>34.69705405746808</v>
      </c>
      <c r="AI50" s="481">
        <v>31.43630090923023</v>
      </c>
      <c r="AK50" s="481">
        <v>46.92759342201181</v>
      </c>
      <c r="AL50" s="481">
        <v>23.53127402412138</v>
      </c>
      <c r="AM50" s="481">
        <v>-29.98</v>
      </c>
      <c r="AN50" s="481">
        <v>-11.48</v>
      </c>
      <c r="AO50" s="481">
        <v>-91.414321111734523</v>
      </c>
      <c r="AP50" s="481">
        <v>49.701165016839191</v>
      </c>
      <c r="AQ50" s="481">
        <v>-12.714288648762141</v>
      </c>
    </row>
    <row r="51" spans="1:43">
      <c r="A51" s="239">
        <v>143</v>
      </c>
      <c r="B51" s="363">
        <v>6</v>
      </c>
      <c r="C51" s="363">
        <v>6</v>
      </c>
      <c r="D51" s="18" t="s">
        <v>92</v>
      </c>
      <c r="E51" s="21">
        <v>6877</v>
      </c>
      <c r="F51" s="21">
        <v>6804</v>
      </c>
      <c r="G51" s="36">
        <v>6850</v>
      </c>
      <c r="H51" s="36"/>
      <c r="I51" s="22">
        <v>-176703.40341126439</v>
      </c>
      <c r="J51" s="36">
        <v>251739.65739487219</v>
      </c>
      <c r="K51" s="468">
        <v>75036.253983607836</v>
      </c>
      <c r="L51" s="468"/>
      <c r="M51" s="36">
        <v>-569157.69478586689</v>
      </c>
      <c r="N51" s="36">
        <v>3127.5246370326422</v>
      </c>
      <c r="O51" s="36">
        <v>-616245.18991394422</v>
      </c>
      <c r="P51" s="22">
        <v>236078.75580701281</v>
      </c>
      <c r="Q51" s="19">
        <v>-946196.60425576568</v>
      </c>
      <c r="R51" s="22"/>
      <c r="S51" s="22">
        <v>-569157.69478586689</v>
      </c>
      <c r="T51" s="36">
        <v>-13891.89566520488</v>
      </c>
      <c r="U51" s="36">
        <v>-205363</v>
      </c>
      <c r="V51" s="36">
        <v>-78638</v>
      </c>
      <c r="W51" s="481">
        <v>-616245.18991394422</v>
      </c>
      <c r="X51" s="22">
        <v>340452.9803653484</v>
      </c>
      <c r="Y51" s="19">
        <v>-1142842.7999996671</v>
      </c>
      <c r="Z51" s="535"/>
      <c r="AA51" s="22">
        <v>-25.69483836138787</v>
      </c>
      <c r="AB51" s="22">
        <v>36.606028412806779</v>
      </c>
      <c r="AC51" s="22">
        <v>10.91119005141891</v>
      </c>
      <c r="AE51" s="481">
        <v>-83.650454848011009</v>
      </c>
      <c r="AF51" s="481">
        <v>0.45965970561914199</v>
      </c>
      <c r="AG51" s="481">
        <v>-90.571015566423313</v>
      </c>
      <c r="AH51" s="481">
        <v>34.69705405746808</v>
      </c>
      <c r="AI51" s="481">
        <v>-139.0647566513471</v>
      </c>
      <c r="AK51" s="481">
        <v>-83.088714567279837</v>
      </c>
      <c r="AL51" s="481">
        <v>-2.02801396572334</v>
      </c>
      <c r="AM51" s="481">
        <v>-29.98</v>
      </c>
      <c r="AN51" s="481">
        <v>-11.48</v>
      </c>
      <c r="AO51" s="481">
        <v>-89.962801447291127</v>
      </c>
      <c r="AP51" s="481">
        <v>49.701165016839177</v>
      </c>
      <c r="AQ51" s="481">
        <v>-166.83836496345509</v>
      </c>
    </row>
    <row r="52" spans="1:43">
      <c r="A52" s="239">
        <v>145</v>
      </c>
      <c r="B52" s="363">
        <v>14</v>
      </c>
      <c r="C52" s="363">
        <v>14</v>
      </c>
      <c r="D52" s="18" t="s">
        <v>93</v>
      </c>
      <c r="E52" s="21">
        <v>12366</v>
      </c>
      <c r="F52" s="21">
        <v>12369</v>
      </c>
      <c r="G52" s="36">
        <v>12343</v>
      </c>
      <c r="H52" s="36"/>
      <c r="I52" s="22">
        <v>1593397.383234692</v>
      </c>
      <c r="J52" s="36">
        <v>27999.957431392661</v>
      </c>
      <c r="K52" s="468">
        <v>1621397.3406660841</v>
      </c>
      <c r="L52" s="468"/>
      <c r="M52" s="36">
        <v>918783.69266658579</v>
      </c>
      <c r="N52" s="36">
        <v>-287397.89555781212</v>
      </c>
      <c r="O52" s="36">
        <v>-1120272.8915410901</v>
      </c>
      <c r="P52" s="22">
        <v>429167.86163682269</v>
      </c>
      <c r="Q52" s="19">
        <v>-59719.232795493561</v>
      </c>
      <c r="R52" s="22"/>
      <c r="S52" s="22">
        <v>918783.69266658579</v>
      </c>
      <c r="T52" s="36">
        <v>-132802.5207368797</v>
      </c>
      <c r="U52" s="36">
        <v>-370043.14</v>
      </c>
      <c r="V52" s="36">
        <v>-141697.64000000001</v>
      </c>
      <c r="W52" s="481">
        <v>-1120272.8915410901</v>
      </c>
      <c r="X52" s="22">
        <v>613461.47980284609</v>
      </c>
      <c r="Y52" s="19">
        <v>-232571.01980853771</v>
      </c>
      <c r="Z52" s="535"/>
      <c r="AA52" s="22">
        <v>128.8530958462471</v>
      </c>
      <c r="AB52" s="22">
        <v>2.2642695642400672</v>
      </c>
      <c r="AC52" s="22">
        <v>131.1173654104872</v>
      </c>
      <c r="AE52" s="481">
        <v>74.281161990992459</v>
      </c>
      <c r="AF52" s="481">
        <v>-23.23533798672586</v>
      </c>
      <c r="AG52" s="481">
        <v>-90.571015566423299</v>
      </c>
      <c r="AH52" s="481">
        <v>34.69705405746808</v>
      </c>
      <c r="AI52" s="481">
        <v>-4.8281375046886206</v>
      </c>
      <c r="AK52" s="481">
        <v>74.437632072153107</v>
      </c>
      <c r="AL52" s="481">
        <v>-10.759338956240761</v>
      </c>
      <c r="AM52" s="481">
        <v>-29.98</v>
      </c>
      <c r="AN52" s="481">
        <v>-11.48</v>
      </c>
      <c r="AO52" s="481">
        <v>-90.761799525325273</v>
      </c>
      <c r="AP52" s="481">
        <v>49.701165016839191</v>
      </c>
      <c r="AQ52" s="481">
        <v>-18.84234139257374</v>
      </c>
    </row>
    <row r="53" spans="1:43">
      <c r="A53" s="239">
        <v>146</v>
      </c>
      <c r="B53" s="363">
        <v>12</v>
      </c>
      <c r="C53" s="363">
        <v>12</v>
      </c>
      <c r="D53" s="18" t="s">
        <v>94</v>
      </c>
      <c r="E53" s="21">
        <v>4643</v>
      </c>
      <c r="F53" s="21">
        <v>4492</v>
      </c>
      <c r="G53" s="36">
        <v>4406</v>
      </c>
      <c r="H53" s="36"/>
      <c r="I53" s="22">
        <v>1279545.062394036</v>
      </c>
      <c r="J53" s="36">
        <v>597398.68318906007</v>
      </c>
      <c r="K53" s="468">
        <v>1876943.7455830961</v>
      </c>
      <c r="L53" s="468"/>
      <c r="M53" s="36">
        <v>304573.67127162189</v>
      </c>
      <c r="N53" s="36">
        <v>-4492.9769673992296</v>
      </c>
      <c r="O53" s="36">
        <v>-406845.0019243735</v>
      </c>
      <c r="P53" s="22">
        <v>155859.1668261466</v>
      </c>
      <c r="Q53" s="19">
        <v>49094.859205995832</v>
      </c>
      <c r="R53" s="22"/>
      <c r="S53" s="22">
        <v>304573.67127162189</v>
      </c>
      <c r="T53" s="36">
        <v>-9171.4278847884052</v>
      </c>
      <c r="U53" s="36">
        <v>-132091.88</v>
      </c>
      <c r="V53" s="36">
        <v>-50580.88</v>
      </c>
      <c r="W53" s="481">
        <v>-406845.0019243735</v>
      </c>
      <c r="X53" s="22">
        <v>218983.33306419349</v>
      </c>
      <c r="Y53" s="19">
        <v>-75132.18547334653</v>
      </c>
      <c r="Z53" s="535"/>
      <c r="AA53" s="22">
        <v>275.58584156666711</v>
      </c>
      <c r="AB53" s="22">
        <v>128.66652663990101</v>
      </c>
      <c r="AC53" s="22">
        <v>404.25236820656812</v>
      </c>
      <c r="AE53" s="481">
        <v>67.803577754145579</v>
      </c>
      <c r="AF53" s="481">
        <v>-1.0002174905163019</v>
      </c>
      <c r="AG53" s="481">
        <v>-90.571015566423313</v>
      </c>
      <c r="AH53" s="481">
        <v>34.69705405746808</v>
      </c>
      <c r="AI53" s="481">
        <v>10.92939875467405</v>
      </c>
      <c r="AK53" s="481">
        <v>69.127024800640484</v>
      </c>
      <c r="AL53" s="481">
        <v>-2.081576914386837</v>
      </c>
      <c r="AM53" s="481">
        <v>-29.98</v>
      </c>
      <c r="AN53" s="481">
        <v>-11.48</v>
      </c>
      <c r="AO53" s="481">
        <v>-92.338856542072975</v>
      </c>
      <c r="AP53" s="481">
        <v>49.701165016839177</v>
      </c>
      <c r="AQ53" s="481">
        <v>-17.052243638980151</v>
      </c>
    </row>
    <row r="54" spans="1:43">
      <c r="A54" s="239">
        <v>148</v>
      </c>
      <c r="B54" s="363">
        <v>19</v>
      </c>
      <c r="C54" s="363">
        <v>19</v>
      </c>
      <c r="D54" s="18" t="s">
        <v>95</v>
      </c>
      <c r="E54" s="21">
        <v>7008</v>
      </c>
      <c r="F54" s="21">
        <v>7047</v>
      </c>
      <c r="G54" s="36">
        <v>7127</v>
      </c>
      <c r="H54" s="36"/>
      <c r="I54" s="22">
        <v>-56517.299530779419</v>
      </c>
      <c r="J54" s="36">
        <v>1965943.615133693</v>
      </c>
      <c r="K54" s="468">
        <v>1909426.315602914</v>
      </c>
      <c r="L54" s="468"/>
      <c r="M54" s="36">
        <v>804492.87175756262</v>
      </c>
      <c r="N54" s="36">
        <v>2405251.422472476</v>
      </c>
      <c r="O54" s="36">
        <v>-638253.94669658504</v>
      </c>
      <c r="P54" s="22">
        <v>244510.13994297749</v>
      </c>
      <c r="Q54" s="19">
        <v>2816000.4874764322</v>
      </c>
      <c r="R54" s="22"/>
      <c r="S54" s="22">
        <v>804492.87175756262</v>
      </c>
      <c r="T54" s="36">
        <v>2281919.1657308741</v>
      </c>
      <c r="U54" s="36">
        <v>-213667.46</v>
      </c>
      <c r="V54" s="36">
        <v>-81817.960000000006</v>
      </c>
      <c r="W54" s="481">
        <v>-638253.94669658504</v>
      </c>
      <c r="X54" s="22">
        <v>354220.20307501289</v>
      </c>
      <c r="Y54" s="19">
        <v>2506892.873866864</v>
      </c>
      <c r="Z54" s="535"/>
      <c r="AA54" s="22">
        <v>-8.0646831522230897</v>
      </c>
      <c r="AB54" s="22">
        <v>280.52848389464799</v>
      </c>
      <c r="AC54" s="22">
        <v>272.46380074242501</v>
      </c>
      <c r="AE54" s="481">
        <v>114.16104324642581</v>
      </c>
      <c r="AF54" s="481">
        <v>341.31565523946028</v>
      </c>
      <c r="AG54" s="481">
        <v>-90.571015566423313</v>
      </c>
      <c r="AH54" s="481">
        <v>34.69705405746808</v>
      </c>
      <c r="AI54" s="481">
        <v>399.60273697693088</v>
      </c>
      <c r="AK54" s="481">
        <v>112.8795947463958</v>
      </c>
      <c r="AL54" s="481">
        <v>320.17948165158879</v>
      </c>
      <c r="AM54" s="481">
        <v>-29.98</v>
      </c>
      <c r="AN54" s="481">
        <v>-11.48</v>
      </c>
      <c r="AO54" s="481">
        <v>-89.554363223878923</v>
      </c>
      <c r="AP54" s="481">
        <v>49.701165016839191</v>
      </c>
      <c r="AQ54" s="481">
        <v>351.74587819094489</v>
      </c>
    </row>
    <row r="55" spans="1:43">
      <c r="A55" s="239">
        <v>149</v>
      </c>
      <c r="B55" s="363">
        <v>1</v>
      </c>
      <c r="C55" s="474">
        <v>34</v>
      </c>
      <c r="D55" s="18" t="s">
        <v>96</v>
      </c>
      <c r="E55" s="21">
        <v>5353</v>
      </c>
      <c r="F55" s="21">
        <v>5384</v>
      </c>
      <c r="G55" s="36">
        <v>5379</v>
      </c>
      <c r="H55" s="36"/>
      <c r="I55" s="22">
        <v>283177.42182702589</v>
      </c>
      <c r="J55" s="36">
        <v>264334.85681748338</v>
      </c>
      <c r="K55" s="468">
        <v>547512.27864450938</v>
      </c>
      <c r="L55" s="468"/>
      <c r="M55" s="36">
        <v>653747.95431239984</v>
      </c>
      <c r="N55" s="36">
        <v>408476.08550515643</v>
      </c>
      <c r="O55" s="36">
        <v>-487634.34780962311</v>
      </c>
      <c r="P55" s="22">
        <v>186808.9390454081</v>
      </c>
      <c r="Q55" s="19">
        <v>761398.63105334132</v>
      </c>
      <c r="R55" s="22"/>
      <c r="S55" s="22">
        <v>653747.95431239984</v>
      </c>
      <c r="T55" s="36">
        <v>314248.63122719532</v>
      </c>
      <c r="U55" s="36">
        <v>-161262.42000000001</v>
      </c>
      <c r="V55" s="36">
        <v>-61750.920000000013</v>
      </c>
      <c r="W55" s="481">
        <v>-487634.34780962311</v>
      </c>
      <c r="X55" s="22">
        <v>267342.56662557798</v>
      </c>
      <c r="Y55" s="19">
        <v>524691.46435555001</v>
      </c>
      <c r="Z55" s="535"/>
      <c r="AA55" s="22">
        <v>52.900695278727063</v>
      </c>
      <c r="AB55" s="22">
        <v>49.380694342888752</v>
      </c>
      <c r="AC55" s="22">
        <v>102.2813896216158</v>
      </c>
      <c r="AE55" s="481">
        <v>121.4242114250371</v>
      </c>
      <c r="AF55" s="481">
        <v>75.868515138402003</v>
      </c>
      <c r="AG55" s="481">
        <v>-90.571015566423313</v>
      </c>
      <c r="AH55" s="481">
        <v>34.69705405746808</v>
      </c>
      <c r="AI55" s="481">
        <v>141.41876505448391</v>
      </c>
      <c r="AK55" s="481">
        <v>121.5370801844952</v>
      </c>
      <c r="AL55" s="481">
        <v>58.421385243947817</v>
      </c>
      <c r="AM55" s="481">
        <v>-29.98</v>
      </c>
      <c r="AN55" s="481">
        <v>-11.48</v>
      </c>
      <c r="AO55" s="481">
        <v>-90.655205021309371</v>
      </c>
      <c r="AP55" s="481">
        <v>49.701165016839177</v>
      </c>
      <c r="AQ55" s="481">
        <v>97.544425423972854</v>
      </c>
    </row>
    <row r="56" spans="1:43">
      <c r="A56" s="239">
        <v>151</v>
      </c>
      <c r="B56" s="363">
        <v>14</v>
      </c>
      <c r="C56" s="363">
        <v>14</v>
      </c>
      <c r="D56" s="18" t="s">
        <v>97</v>
      </c>
      <c r="E56" s="21">
        <v>1891</v>
      </c>
      <c r="F56" s="21">
        <v>1852</v>
      </c>
      <c r="G56" s="36">
        <v>1814</v>
      </c>
      <c r="H56" s="36"/>
      <c r="I56" s="22">
        <v>35097.668524151108</v>
      </c>
      <c r="J56" s="36">
        <v>-123810.9968588597</v>
      </c>
      <c r="K56" s="468">
        <v>-88713.328334708611</v>
      </c>
      <c r="L56" s="468"/>
      <c r="M56" s="36">
        <v>-213180.22948828331</v>
      </c>
      <c r="N56" s="36">
        <v>-269395.92316733173</v>
      </c>
      <c r="O56" s="36">
        <v>-167737.52082901599</v>
      </c>
      <c r="P56" s="22">
        <v>64258.94411443088</v>
      </c>
      <c r="Q56" s="19">
        <v>-586054.72937019996</v>
      </c>
      <c r="R56" s="22"/>
      <c r="S56" s="22">
        <v>-213180.22948828331</v>
      </c>
      <c r="T56" s="36">
        <v>-246248.487306036</v>
      </c>
      <c r="U56" s="36">
        <v>-54383.72</v>
      </c>
      <c r="V56" s="36">
        <v>-20824.72</v>
      </c>
      <c r="W56" s="481">
        <v>-167737.52082901599</v>
      </c>
      <c r="X56" s="22">
        <v>90157.913340546293</v>
      </c>
      <c r="Y56" s="19">
        <v>-612216.76428278885</v>
      </c>
      <c r="Z56" s="535"/>
      <c r="AA56" s="22">
        <v>18.560374682258651</v>
      </c>
      <c r="AB56" s="22">
        <v>-65.473821712776157</v>
      </c>
      <c r="AC56" s="22">
        <v>-46.91344703051751</v>
      </c>
      <c r="AE56" s="481">
        <v>-115.108115274451</v>
      </c>
      <c r="AF56" s="481">
        <v>-145.46216153743609</v>
      </c>
      <c r="AG56" s="481">
        <v>-90.571015566423313</v>
      </c>
      <c r="AH56" s="481">
        <v>34.69705405746808</v>
      </c>
      <c r="AI56" s="481">
        <v>-316.44423832084232</v>
      </c>
      <c r="AK56" s="481">
        <v>-117.519420886595</v>
      </c>
      <c r="AL56" s="481">
        <v>-135.74889046639251</v>
      </c>
      <c r="AM56" s="481">
        <v>-29.98</v>
      </c>
      <c r="AN56" s="481">
        <v>-11.48</v>
      </c>
      <c r="AO56" s="481">
        <v>-92.468313577186308</v>
      </c>
      <c r="AP56" s="481">
        <v>49.701165016839191</v>
      </c>
      <c r="AQ56" s="481">
        <v>-337.49545991333451</v>
      </c>
    </row>
    <row r="57" spans="1:43">
      <c r="A57" s="239">
        <v>152</v>
      </c>
      <c r="B57" s="363">
        <v>14</v>
      </c>
      <c r="C57" s="363">
        <v>14</v>
      </c>
      <c r="D57" s="18" t="s">
        <v>98</v>
      </c>
      <c r="E57" s="21">
        <v>4480</v>
      </c>
      <c r="F57" s="21">
        <v>4406</v>
      </c>
      <c r="G57" s="36">
        <v>4357</v>
      </c>
      <c r="H57" s="36"/>
      <c r="I57" s="22">
        <v>291295.78330893622</v>
      </c>
      <c r="J57" s="36">
        <v>-178928.3183962343</v>
      </c>
      <c r="K57" s="468">
        <v>112367.46491270189</v>
      </c>
      <c r="L57" s="468"/>
      <c r="M57" s="36">
        <v>225339.632080223</v>
      </c>
      <c r="N57" s="36">
        <v>-175389.19659341511</v>
      </c>
      <c r="O57" s="36">
        <v>-399055.89458566112</v>
      </c>
      <c r="P57" s="22">
        <v>152875.22017720429</v>
      </c>
      <c r="Q57" s="19">
        <v>-196230.23892164879</v>
      </c>
      <c r="R57" s="22"/>
      <c r="S57" s="22">
        <v>225339.632080223</v>
      </c>
      <c r="T57" s="36">
        <v>-120320.29680676881</v>
      </c>
      <c r="U57" s="36">
        <v>-130622.86</v>
      </c>
      <c r="V57" s="36">
        <v>-50018.36</v>
      </c>
      <c r="W57" s="481">
        <v>-399055.89458566112</v>
      </c>
      <c r="X57" s="22">
        <v>216547.97597836831</v>
      </c>
      <c r="Y57" s="19">
        <v>-258129.80333383859</v>
      </c>
      <c r="Z57" s="535"/>
      <c r="AA57" s="22">
        <v>65.021380202887542</v>
      </c>
      <c r="AB57" s="22">
        <v>-39.939356784873723</v>
      </c>
      <c r="AC57" s="22">
        <v>25.082023418013819</v>
      </c>
      <c r="AE57" s="481">
        <v>51.143811184798693</v>
      </c>
      <c r="AF57" s="481">
        <v>-39.806898909081958</v>
      </c>
      <c r="AG57" s="481">
        <v>-90.571015566423313</v>
      </c>
      <c r="AH57" s="481">
        <v>34.69705405746808</v>
      </c>
      <c r="AI57" s="481">
        <v>-44.537049233238498</v>
      </c>
      <c r="AK57" s="481">
        <v>51.718988313110643</v>
      </c>
      <c r="AL57" s="481">
        <v>-27.615399772037819</v>
      </c>
      <c r="AM57" s="481">
        <v>-29.98</v>
      </c>
      <c r="AN57" s="481">
        <v>-11.48</v>
      </c>
      <c r="AO57" s="481">
        <v>-91.589601695125339</v>
      </c>
      <c r="AP57" s="481">
        <v>49.701165016839191</v>
      </c>
      <c r="AQ57" s="481">
        <v>-59.244848137213353</v>
      </c>
    </row>
    <row r="58" spans="1:43">
      <c r="A58" s="239">
        <v>153</v>
      </c>
      <c r="B58" s="363">
        <v>9</v>
      </c>
      <c r="C58" s="363">
        <v>9</v>
      </c>
      <c r="D58" s="18" t="s">
        <v>99</v>
      </c>
      <c r="E58" s="21">
        <v>25655</v>
      </c>
      <c r="F58" s="21">
        <v>25208</v>
      </c>
      <c r="G58" s="36">
        <v>24919</v>
      </c>
      <c r="H58" s="36"/>
      <c r="I58" s="22">
        <v>7596460.1907860134</v>
      </c>
      <c r="J58" s="36">
        <v>6033095.1624867953</v>
      </c>
      <c r="K58" s="468">
        <v>13629555.353272811</v>
      </c>
      <c r="L58" s="468"/>
      <c r="M58" s="36">
        <v>5223923.2469535852</v>
      </c>
      <c r="N58" s="36">
        <v>3966871.2202217709</v>
      </c>
      <c r="O58" s="36">
        <v>-2283114.160398399</v>
      </c>
      <c r="P58" s="22">
        <v>874643.33868065535</v>
      </c>
      <c r="Q58" s="19">
        <v>7782323.6454576133</v>
      </c>
      <c r="R58" s="22"/>
      <c r="S58" s="22">
        <v>5223923.2469535852</v>
      </c>
      <c r="T58" s="36">
        <v>3525696.3191372911</v>
      </c>
      <c r="U58" s="36">
        <v>-747071.62</v>
      </c>
      <c r="V58" s="36">
        <v>-286070.12</v>
      </c>
      <c r="W58" s="481">
        <v>-2283114.160398399</v>
      </c>
      <c r="X58" s="22">
        <v>1238503.331054616</v>
      </c>
      <c r="Y58" s="19">
        <v>6671866.9967470923</v>
      </c>
      <c r="Z58" s="535"/>
      <c r="AA58" s="22">
        <v>296.10057262857202</v>
      </c>
      <c r="AB58" s="22">
        <v>235.16254774846209</v>
      </c>
      <c r="AC58" s="22">
        <v>531.26312037703406</v>
      </c>
      <c r="AE58" s="481">
        <v>207.23275337010409</v>
      </c>
      <c r="AF58" s="481">
        <v>157.36556728902619</v>
      </c>
      <c r="AG58" s="481">
        <v>-90.571015566423313</v>
      </c>
      <c r="AH58" s="481">
        <v>34.69705405746808</v>
      </c>
      <c r="AI58" s="481">
        <v>308.72435915017508</v>
      </c>
      <c r="AK58" s="481">
        <v>209.63615100740739</v>
      </c>
      <c r="AL58" s="481">
        <v>141.4862682747017</v>
      </c>
      <c r="AM58" s="481">
        <v>-29.98</v>
      </c>
      <c r="AN58" s="481">
        <v>-11.48</v>
      </c>
      <c r="AO58" s="481">
        <v>-91.621419816140261</v>
      </c>
      <c r="AP58" s="481">
        <v>49.701165016839191</v>
      </c>
      <c r="AQ58" s="481">
        <v>267.74216448280799</v>
      </c>
    </row>
    <row r="59" spans="1:43">
      <c r="A59" s="239">
        <v>165</v>
      </c>
      <c r="B59" s="363">
        <v>5</v>
      </c>
      <c r="C59" s="363">
        <v>5</v>
      </c>
      <c r="D59" s="18" t="s">
        <v>100</v>
      </c>
      <c r="E59" s="21">
        <v>16340</v>
      </c>
      <c r="F59" s="21">
        <v>16280</v>
      </c>
      <c r="G59" s="36">
        <v>16123</v>
      </c>
      <c r="H59" s="36"/>
      <c r="I59" s="22">
        <v>1551576.285701941</v>
      </c>
      <c r="J59" s="36">
        <v>605166.81359396363</v>
      </c>
      <c r="K59" s="468">
        <v>2156743.0992959039</v>
      </c>
      <c r="L59" s="468"/>
      <c r="M59" s="36">
        <v>696649.80188388797</v>
      </c>
      <c r="N59" s="36">
        <v>7483.2600074796319</v>
      </c>
      <c r="O59" s="36">
        <v>-1474496.133421371</v>
      </c>
      <c r="P59" s="22">
        <v>564868.04005558032</v>
      </c>
      <c r="Q59" s="19">
        <v>-205495.03147442359</v>
      </c>
      <c r="R59" s="22"/>
      <c r="S59" s="22">
        <v>696649.80188388797</v>
      </c>
      <c r="T59" s="36">
        <v>-33239.280045493149</v>
      </c>
      <c r="U59" s="36">
        <v>-483367.54</v>
      </c>
      <c r="V59" s="36">
        <v>-185092.04</v>
      </c>
      <c r="W59" s="481">
        <v>-1474496.133421371</v>
      </c>
      <c r="X59" s="22">
        <v>801331.88356649829</v>
      </c>
      <c r="Y59" s="19">
        <v>-678213.30801647832</v>
      </c>
      <c r="Z59" s="535"/>
      <c r="AA59" s="22">
        <v>94.955709039286461</v>
      </c>
      <c r="AB59" s="22">
        <v>37.035912704648943</v>
      </c>
      <c r="AC59" s="22">
        <v>131.99162174393541</v>
      </c>
      <c r="AE59" s="481">
        <v>42.791756872474693</v>
      </c>
      <c r="AF59" s="481">
        <v>0.45965970561914199</v>
      </c>
      <c r="AG59" s="481">
        <v>-90.571015566423313</v>
      </c>
      <c r="AH59" s="481">
        <v>34.69705405746808</v>
      </c>
      <c r="AI59" s="481">
        <v>-12.6225449308614</v>
      </c>
      <c r="AK59" s="481">
        <v>43.208447676231962</v>
      </c>
      <c r="AL59" s="481">
        <v>-2.0616064036155271</v>
      </c>
      <c r="AM59" s="481">
        <v>-29.98</v>
      </c>
      <c r="AN59" s="481">
        <v>-11.48</v>
      </c>
      <c r="AO59" s="481">
        <v>-91.452963680541558</v>
      </c>
      <c r="AP59" s="481">
        <v>49.701165016839191</v>
      </c>
      <c r="AQ59" s="481">
        <v>-42.064957391085919</v>
      </c>
    </row>
    <row r="60" spans="1:43">
      <c r="A60" s="239">
        <v>167</v>
      </c>
      <c r="B60" s="363">
        <v>12</v>
      </c>
      <c r="C60" s="363">
        <v>12</v>
      </c>
      <c r="D60" s="18" t="s">
        <v>101</v>
      </c>
      <c r="E60" s="21">
        <v>77261</v>
      </c>
      <c r="F60" s="21">
        <v>77513</v>
      </c>
      <c r="G60" s="36">
        <v>78062</v>
      </c>
      <c r="H60" s="36"/>
      <c r="I60" s="22">
        <v>7212540.3294365508</v>
      </c>
      <c r="J60" s="36">
        <v>7102223.0924413912</v>
      </c>
      <c r="K60" s="468">
        <v>14314763.421877939</v>
      </c>
      <c r="L60" s="468"/>
      <c r="M60" s="36">
        <v>1010348.549727025</v>
      </c>
      <c r="N60" s="36">
        <v>1485002.6978478441</v>
      </c>
      <c r="O60" s="36">
        <v>-7020431.1296001701</v>
      </c>
      <c r="P60" s="22">
        <v>2689472.7511565229</v>
      </c>
      <c r="Q60" s="19">
        <v>-1835607.1308687781</v>
      </c>
      <c r="R60" s="22"/>
      <c r="S60" s="22">
        <v>1010348.549727025</v>
      </c>
      <c r="T60" s="36">
        <v>128417.8792283061</v>
      </c>
      <c r="U60" s="36">
        <v>-2340298.7599999998</v>
      </c>
      <c r="V60" s="36">
        <v>-896151.76</v>
      </c>
      <c r="W60" s="481">
        <v>-7020431.1296001701</v>
      </c>
      <c r="X60" s="22">
        <v>3879772.3435444999</v>
      </c>
      <c r="Y60" s="19">
        <v>-5238342.8771003392</v>
      </c>
      <c r="Z60" s="535"/>
      <c r="AA60" s="22">
        <v>93.352924883661231</v>
      </c>
      <c r="AB60" s="22">
        <v>91.925073354491801</v>
      </c>
      <c r="AC60" s="22">
        <v>185.27799823815309</v>
      </c>
      <c r="AE60" s="481">
        <v>13.03456903651032</v>
      </c>
      <c r="AF60" s="481">
        <v>19.158111514814859</v>
      </c>
      <c r="AG60" s="481">
        <v>-90.571015566423313</v>
      </c>
      <c r="AH60" s="481">
        <v>34.69705405746808</v>
      </c>
      <c r="AI60" s="481">
        <v>-23.681280957630051</v>
      </c>
      <c r="AK60" s="481">
        <v>12.94289858992884</v>
      </c>
      <c r="AL60" s="481">
        <v>1.6450754429595209</v>
      </c>
      <c r="AM60" s="481">
        <v>-29.98</v>
      </c>
      <c r="AN60" s="481">
        <v>-11.48</v>
      </c>
      <c r="AO60" s="481">
        <v>-89.934041269762119</v>
      </c>
      <c r="AP60" s="481">
        <v>49.701165016839177</v>
      </c>
      <c r="AQ60" s="481">
        <v>-67.104902220034575</v>
      </c>
    </row>
    <row r="61" spans="1:43">
      <c r="A61" s="239">
        <v>169</v>
      </c>
      <c r="B61" s="363">
        <v>5</v>
      </c>
      <c r="C61" s="363">
        <v>5</v>
      </c>
      <c r="D61" s="18" t="s">
        <v>102</v>
      </c>
      <c r="E61" s="21">
        <v>5046</v>
      </c>
      <c r="F61" s="21">
        <v>4990</v>
      </c>
      <c r="G61" s="36">
        <v>4916</v>
      </c>
      <c r="H61" s="36"/>
      <c r="I61" s="22">
        <v>294662.53420430381</v>
      </c>
      <c r="J61" s="36">
        <v>243093.74100410691</v>
      </c>
      <c r="K61" s="468">
        <v>537756.27520841057</v>
      </c>
      <c r="L61" s="468"/>
      <c r="M61" s="36">
        <v>348419.59021290689</v>
      </c>
      <c r="N61" s="36">
        <v>183166.7618658866</v>
      </c>
      <c r="O61" s="36">
        <v>-451949.36767645233</v>
      </c>
      <c r="P61" s="22">
        <v>173138.2997467657</v>
      </c>
      <c r="Q61" s="19">
        <v>252775.284149107</v>
      </c>
      <c r="R61" s="22"/>
      <c r="S61" s="22">
        <v>348419.59021290689</v>
      </c>
      <c r="T61" s="36">
        <v>95834.853090436067</v>
      </c>
      <c r="U61" s="36">
        <v>-147381.68</v>
      </c>
      <c r="V61" s="36">
        <v>-56435.68</v>
      </c>
      <c r="W61" s="481">
        <v>-451949.36767645233</v>
      </c>
      <c r="X61" s="22">
        <v>244330.92722278141</v>
      </c>
      <c r="Y61" s="19">
        <v>32818.642849672149</v>
      </c>
      <c r="Z61" s="535"/>
      <c r="AA61" s="22">
        <v>58.395270353607557</v>
      </c>
      <c r="AB61" s="22">
        <v>48.175533294511872</v>
      </c>
      <c r="AC61" s="22">
        <v>106.57080364811939</v>
      </c>
      <c r="AE61" s="481">
        <v>69.823565172927246</v>
      </c>
      <c r="AF61" s="481">
        <v>36.706765904987293</v>
      </c>
      <c r="AG61" s="481">
        <v>-90.571015566423313</v>
      </c>
      <c r="AH61" s="481">
        <v>34.69705405746808</v>
      </c>
      <c r="AI61" s="481">
        <v>50.656369568959313</v>
      </c>
      <c r="AK61" s="481">
        <v>70.874611516051047</v>
      </c>
      <c r="AL61" s="481">
        <v>19.494477845898309</v>
      </c>
      <c r="AM61" s="481">
        <v>-29.98</v>
      </c>
      <c r="AN61" s="481">
        <v>-11.48</v>
      </c>
      <c r="AO61" s="481">
        <v>-91.93437096754522</v>
      </c>
      <c r="AP61" s="481">
        <v>49.701165016839177</v>
      </c>
      <c r="AQ61" s="481">
        <v>6.6758834112433174</v>
      </c>
    </row>
    <row r="62" spans="1:43">
      <c r="A62" s="239">
        <v>171</v>
      </c>
      <c r="B62" s="363">
        <v>11</v>
      </c>
      <c r="C62" s="363">
        <v>11</v>
      </c>
      <c r="D62" s="18" t="s">
        <v>103</v>
      </c>
      <c r="E62" s="21">
        <v>4624</v>
      </c>
      <c r="F62" s="21">
        <v>4540</v>
      </c>
      <c r="G62" s="36">
        <v>4590</v>
      </c>
      <c r="H62" s="36"/>
      <c r="I62" s="22">
        <v>236815.91370217779</v>
      </c>
      <c r="J62" s="36">
        <v>-21394.773749381369</v>
      </c>
      <c r="K62" s="468">
        <v>215421.13995279639</v>
      </c>
      <c r="L62" s="468"/>
      <c r="M62" s="36">
        <v>-11485.531544051581</v>
      </c>
      <c r="N62" s="36">
        <v>-138010.04351563021</v>
      </c>
      <c r="O62" s="36">
        <v>-411192.41067156178</v>
      </c>
      <c r="P62" s="22">
        <v>157524.6254209051</v>
      </c>
      <c r="Q62" s="19">
        <v>-403163.36031033861</v>
      </c>
      <c r="R62" s="22"/>
      <c r="S62" s="22">
        <v>-11485.531544051581</v>
      </c>
      <c r="T62" s="36">
        <v>-81266.329255218458</v>
      </c>
      <c r="U62" s="36">
        <v>-137608.20000000001</v>
      </c>
      <c r="V62" s="36">
        <v>-52693.2</v>
      </c>
      <c r="W62" s="481">
        <v>-411192.41067156178</v>
      </c>
      <c r="X62" s="22">
        <v>228128.34742729191</v>
      </c>
      <c r="Y62" s="19">
        <v>-466117.32404353999</v>
      </c>
      <c r="Z62" s="535"/>
      <c r="AA62" s="22">
        <v>51.214514208948479</v>
      </c>
      <c r="AB62" s="22">
        <v>-4.6268974371499496</v>
      </c>
      <c r="AC62" s="22">
        <v>46.58761677179853</v>
      </c>
      <c r="AE62" s="481">
        <v>-2.5298527630069572</v>
      </c>
      <c r="AF62" s="481">
        <v>-30.398687999037499</v>
      </c>
      <c r="AG62" s="481">
        <v>-90.571015566423313</v>
      </c>
      <c r="AH62" s="481">
        <v>34.69705405746808</v>
      </c>
      <c r="AI62" s="481">
        <v>-88.802502270999682</v>
      </c>
      <c r="AK62" s="481">
        <v>-2.5022944540417389</v>
      </c>
      <c r="AL62" s="481">
        <v>-17.705082626409251</v>
      </c>
      <c r="AM62" s="481">
        <v>-29.98</v>
      </c>
      <c r="AN62" s="481">
        <v>-11.48</v>
      </c>
      <c r="AO62" s="481">
        <v>-89.584403196418705</v>
      </c>
      <c r="AP62" s="481">
        <v>49.701165016839177</v>
      </c>
      <c r="AQ62" s="481">
        <v>-101.5506152600305</v>
      </c>
    </row>
    <row r="63" spans="1:43">
      <c r="A63" s="239">
        <v>172</v>
      </c>
      <c r="B63" s="363">
        <v>13</v>
      </c>
      <c r="C63" s="363">
        <v>13</v>
      </c>
      <c r="D63" s="18" t="s">
        <v>104</v>
      </c>
      <c r="E63" s="21">
        <v>4263</v>
      </c>
      <c r="F63" s="21">
        <v>4171</v>
      </c>
      <c r="G63" s="36">
        <v>4079</v>
      </c>
      <c r="H63" s="36"/>
      <c r="I63" s="22">
        <v>-193304.1060517905</v>
      </c>
      <c r="J63" s="36">
        <v>-294504.81534340768</v>
      </c>
      <c r="K63" s="468">
        <v>-487808.92139519821</v>
      </c>
      <c r="L63" s="468"/>
      <c r="M63" s="36">
        <v>50478.673624909403</v>
      </c>
      <c r="N63" s="36">
        <v>-87108.356121454301</v>
      </c>
      <c r="O63" s="36">
        <v>-377771.70592755172</v>
      </c>
      <c r="P63" s="22">
        <v>144721.4124736994</v>
      </c>
      <c r="Q63" s="19">
        <v>-269679.9759503972</v>
      </c>
      <c r="R63" s="22"/>
      <c r="S63" s="22">
        <v>50478.673624909403</v>
      </c>
      <c r="T63" s="36">
        <v>-34976.630971635474</v>
      </c>
      <c r="U63" s="36">
        <v>-122288.42</v>
      </c>
      <c r="V63" s="36">
        <v>-46826.92</v>
      </c>
      <c r="W63" s="481">
        <v>-377771.70592755172</v>
      </c>
      <c r="X63" s="22">
        <v>202731.05210368699</v>
      </c>
      <c r="Y63" s="19">
        <v>-328653.95117059071</v>
      </c>
      <c r="Z63" s="535"/>
      <c r="AA63" s="22">
        <v>-45.34461788688494</v>
      </c>
      <c r="AB63" s="22">
        <v>-69.083935102840172</v>
      </c>
      <c r="AC63" s="22">
        <v>-114.42855298972511</v>
      </c>
      <c r="AE63" s="481">
        <v>12.102295282884061</v>
      </c>
      <c r="AF63" s="481">
        <v>-20.88428581190465</v>
      </c>
      <c r="AG63" s="481">
        <v>-90.571015566423313</v>
      </c>
      <c r="AH63" s="481">
        <v>34.69705405746808</v>
      </c>
      <c r="AI63" s="481">
        <v>-64.655952037975837</v>
      </c>
      <c r="AK63" s="481">
        <v>12.3752570789187</v>
      </c>
      <c r="AL63" s="481">
        <v>-8.5748053374933733</v>
      </c>
      <c r="AM63" s="481">
        <v>-29.98</v>
      </c>
      <c r="AN63" s="481">
        <v>-11.48</v>
      </c>
      <c r="AO63" s="481">
        <v>-92.613803855737103</v>
      </c>
      <c r="AP63" s="481">
        <v>49.701165016839191</v>
      </c>
      <c r="AQ63" s="481">
        <v>-80.572187097472593</v>
      </c>
    </row>
    <row r="64" spans="1:43">
      <c r="A64" s="239">
        <v>176</v>
      </c>
      <c r="B64" s="363">
        <v>12</v>
      </c>
      <c r="C64" s="363">
        <v>12</v>
      </c>
      <c r="D64" s="18" t="s">
        <v>105</v>
      </c>
      <c r="E64" s="21">
        <v>4444</v>
      </c>
      <c r="F64" s="21">
        <v>4352</v>
      </c>
      <c r="G64" s="36">
        <v>4259</v>
      </c>
      <c r="H64" s="36"/>
      <c r="I64" s="22">
        <v>-381170.26784384908</v>
      </c>
      <c r="J64" s="36">
        <v>-359656.37924106268</v>
      </c>
      <c r="K64" s="468">
        <v>-740826.64708491182</v>
      </c>
      <c r="L64" s="468"/>
      <c r="M64" s="36">
        <v>-1211231.1006262579</v>
      </c>
      <c r="N64" s="36">
        <v>-866190.05898060987</v>
      </c>
      <c r="O64" s="36">
        <v>-394165.05974507419</v>
      </c>
      <c r="P64" s="22">
        <v>151001.57925810109</v>
      </c>
      <c r="Q64" s="19">
        <v>-2320584.6400938411</v>
      </c>
      <c r="R64" s="22"/>
      <c r="S64" s="22">
        <v>-1211231.1006262579</v>
      </c>
      <c r="T64" s="36">
        <v>-811796.08442966011</v>
      </c>
      <c r="U64" s="36">
        <v>-127684.82</v>
      </c>
      <c r="V64" s="36">
        <v>-48893.32</v>
      </c>
      <c r="W64" s="481">
        <v>-394165.05974507419</v>
      </c>
      <c r="X64" s="22">
        <v>211677.2618067181</v>
      </c>
      <c r="Y64" s="19">
        <v>-2382093.1229942739</v>
      </c>
      <c r="Z64" s="535"/>
      <c r="AA64" s="22">
        <v>-85.771887453611413</v>
      </c>
      <c r="AB64" s="22">
        <v>-80.930778407079814</v>
      </c>
      <c r="AC64" s="22">
        <v>-166.70266586069121</v>
      </c>
      <c r="AE64" s="481">
        <v>-278.31596981301891</v>
      </c>
      <c r="AF64" s="481">
        <v>-199.0326422290004</v>
      </c>
      <c r="AG64" s="481">
        <v>-90.571015566423313</v>
      </c>
      <c r="AH64" s="481">
        <v>34.69705405746808</v>
      </c>
      <c r="AI64" s="481">
        <v>-533.22257355097452</v>
      </c>
      <c r="AK64" s="481">
        <v>-284.39330843537408</v>
      </c>
      <c r="AL64" s="481">
        <v>-190.60720460898341</v>
      </c>
      <c r="AM64" s="481">
        <v>-29.98</v>
      </c>
      <c r="AN64" s="481">
        <v>-11.48</v>
      </c>
      <c r="AO64" s="481">
        <v>-92.548734384849553</v>
      </c>
      <c r="AP64" s="481">
        <v>49.701165016839177</v>
      </c>
      <c r="AQ64" s="481">
        <v>-559.30808241236775</v>
      </c>
    </row>
    <row r="65" spans="1:43">
      <c r="A65" s="239">
        <v>177</v>
      </c>
      <c r="B65" s="363">
        <v>6</v>
      </c>
      <c r="C65" s="363">
        <v>6</v>
      </c>
      <c r="D65" s="18" t="s">
        <v>106</v>
      </c>
      <c r="E65" s="21">
        <v>1786</v>
      </c>
      <c r="F65" s="21">
        <v>1768</v>
      </c>
      <c r="G65" s="36">
        <v>1708</v>
      </c>
      <c r="H65" s="36"/>
      <c r="I65" s="22">
        <v>357873.34609830112</v>
      </c>
      <c r="J65" s="36">
        <v>363469.13644535549</v>
      </c>
      <c r="K65" s="468">
        <v>721342.4825436566</v>
      </c>
      <c r="L65" s="468"/>
      <c r="M65" s="36">
        <v>360287.54861490428</v>
      </c>
      <c r="N65" s="36">
        <v>331156.68834590359</v>
      </c>
      <c r="O65" s="36">
        <v>-160129.55552143641</v>
      </c>
      <c r="P65" s="22">
        <v>61344.391573603563</v>
      </c>
      <c r="Q65" s="19">
        <v>592659.07301297516</v>
      </c>
      <c r="R65" s="22"/>
      <c r="S65" s="22">
        <v>360287.54861490428</v>
      </c>
      <c r="T65" s="36">
        <v>300214.24050722702</v>
      </c>
      <c r="U65" s="36">
        <v>-51205.84</v>
      </c>
      <c r="V65" s="36">
        <v>-19607.84</v>
      </c>
      <c r="W65" s="481">
        <v>-160129.55552143641</v>
      </c>
      <c r="X65" s="22">
        <v>84889.58984876133</v>
      </c>
      <c r="Y65" s="19">
        <v>514448.14344945631</v>
      </c>
      <c r="Z65" s="535"/>
      <c r="AA65" s="22">
        <v>200.3770134928898</v>
      </c>
      <c r="AB65" s="22">
        <v>203.51015478463361</v>
      </c>
      <c r="AC65" s="22">
        <v>403.8871682775233</v>
      </c>
      <c r="AE65" s="481">
        <v>203.78255012155219</v>
      </c>
      <c r="AF65" s="481">
        <v>187.3058192001717</v>
      </c>
      <c r="AG65" s="481">
        <v>-90.571015566423313</v>
      </c>
      <c r="AH65" s="481">
        <v>34.69705405746808</v>
      </c>
      <c r="AI65" s="481">
        <v>335.21440781276868</v>
      </c>
      <c r="AK65" s="481">
        <v>210.94118771364421</v>
      </c>
      <c r="AL65" s="481">
        <v>175.76946165528511</v>
      </c>
      <c r="AM65" s="481">
        <v>-29.98</v>
      </c>
      <c r="AN65" s="481">
        <v>-11.48</v>
      </c>
      <c r="AO65" s="481">
        <v>-93.752667167117337</v>
      </c>
      <c r="AP65" s="481">
        <v>49.701165016839177</v>
      </c>
      <c r="AQ65" s="481">
        <v>301.19914721865132</v>
      </c>
    </row>
    <row r="66" spans="1:43">
      <c r="A66" s="239">
        <v>178</v>
      </c>
      <c r="B66" s="363">
        <v>10</v>
      </c>
      <c r="C66" s="363">
        <v>10</v>
      </c>
      <c r="D66" s="18" t="s">
        <v>107</v>
      </c>
      <c r="E66" s="21">
        <v>5887</v>
      </c>
      <c r="F66" s="21">
        <v>5769</v>
      </c>
      <c r="G66" s="36">
        <v>5734</v>
      </c>
      <c r="H66" s="36"/>
      <c r="I66" s="22">
        <v>832529.17260799883</v>
      </c>
      <c r="J66" s="36">
        <v>363905.56139458378</v>
      </c>
      <c r="K66" s="468">
        <v>1196434.734002583</v>
      </c>
      <c r="L66" s="468"/>
      <c r="M66" s="36">
        <v>563572.22020073293</v>
      </c>
      <c r="N66" s="36">
        <v>73640.513815721468</v>
      </c>
      <c r="O66" s="36">
        <v>-522504.18880269612</v>
      </c>
      <c r="P66" s="22">
        <v>200167.30485753331</v>
      </c>
      <c r="Q66" s="19">
        <v>314875.85007129167</v>
      </c>
      <c r="R66" s="22"/>
      <c r="S66" s="22">
        <v>563572.22020073293</v>
      </c>
      <c r="T66" s="36">
        <v>-11778.71047803747</v>
      </c>
      <c r="U66" s="36">
        <v>-171905.32</v>
      </c>
      <c r="V66" s="36">
        <v>-65826.320000000007</v>
      </c>
      <c r="W66" s="481">
        <v>-522504.18880269612</v>
      </c>
      <c r="X66" s="22">
        <v>284986.48020655592</v>
      </c>
      <c r="Y66" s="19">
        <v>76544.161126555235</v>
      </c>
      <c r="Z66" s="535"/>
      <c r="AA66" s="22">
        <v>141.4182389346015</v>
      </c>
      <c r="AB66" s="22">
        <v>61.815111498995037</v>
      </c>
      <c r="AC66" s="22">
        <v>203.23335043359651</v>
      </c>
      <c r="AE66" s="481">
        <v>97.689759091824044</v>
      </c>
      <c r="AF66" s="481">
        <v>12.764866322711301</v>
      </c>
      <c r="AG66" s="481">
        <v>-90.571015566423313</v>
      </c>
      <c r="AH66" s="481">
        <v>34.69705405746808</v>
      </c>
      <c r="AI66" s="481">
        <v>54.58066390558011</v>
      </c>
      <c r="AK66" s="481">
        <v>98.286051656911923</v>
      </c>
      <c r="AL66" s="481">
        <v>-2.0541873871708178</v>
      </c>
      <c r="AM66" s="481">
        <v>-29.98</v>
      </c>
      <c r="AN66" s="481">
        <v>-11.48</v>
      </c>
      <c r="AO66" s="481">
        <v>-91.123855738175109</v>
      </c>
      <c r="AP66" s="481">
        <v>49.701165016839177</v>
      </c>
      <c r="AQ66" s="481">
        <v>13.349173548405171</v>
      </c>
    </row>
    <row r="67" spans="1:43">
      <c r="A67" s="239">
        <v>179</v>
      </c>
      <c r="B67" s="363">
        <v>13</v>
      </c>
      <c r="C67" s="363">
        <v>13</v>
      </c>
      <c r="D67" s="18" t="s">
        <v>108</v>
      </c>
      <c r="E67" s="21">
        <v>144473</v>
      </c>
      <c r="F67" s="21">
        <v>145887</v>
      </c>
      <c r="G67" s="36">
        <v>147746</v>
      </c>
      <c r="H67" s="36"/>
      <c r="I67" s="22">
        <v>-7091614.2941753212</v>
      </c>
      <c r="J67" s="36">
        <v>1130494.3773779259</v>
      </c>
      <c r="K67" s="468">
        <v>-5961119.9167973949</v>
      </c>
      <c r="L67" s="468"/>
      <c r="M67" s="36">
        <v>-16953557.2812845</v>
      </c>
      <c r="N67" s="36">
        <v>-3853268.3305332852</v>
      </c>
      <c r="O67" s="36">
        <v>-13213133.747938801</v>
      </c>
      <c r="P67" s="22">
        <v>5061849.1252818462</v>
      </c>
      <c r="Q67" s="19">
        <v>-28958110.23447473</v>
      </c>
      <c r="R67" s="22"/>
      <c r="S67" s="22">
        <v>-16953557.2812845</v>
      </c>
      <c r="T67" s="36">
        <v>-2029882.814606261</v>
      </c>
      <c r="U67" s="36">
        <v>-4429425.08</v>
      </c>
      <c r="V67" s="36">
        <v>-1696124.08</v>
      </c>
      <c r="W67" s="481">
        <v>-13213133.747938801</v>
      </c>
      <c r="X67" s="22">
        <v>7343148.3265779223</v>
      </c>
      <c r="Y67" s="19">
        <v>-30978974.67725163</v>
      </c>
      <c r="Z67" s="535"/>
      <c r="AA67" s="22">
        <v>-49.086087325488649</v>
      </c>
      <c r="AB67" s="22">
        <v>7.8249526027557144</v>
      </c>
      <c r="AC67" s="22">
        <v>-41.261134722732933</v>
      </c>
      <c r="AE67" s="481">
        <v>-116.2101988613413</v>
      </c>
      <c r="AF67" s="481">
        <v>-26.41269153888479</v>
      </c>
      <c r="AG67" s="481">
        <v>-90.571015566423313</v>
      </c>
      <c r="AH67" s="481">
        <v>34.69705405746808</v>
      </c>
      <c r="AI67" s="481">
        <v>-198.49685190918129</v>
      </c>
      <c r="AK67" s="481">
        <v>-114.74799508131861</v>
      </c>
      <c r="AL67" s="481">
        <v>-13.73900352365723</v>
      </c>
      <c r="AM67" s="481">
        <v>-29.98</v>
      </c>
      <c r="AN67" s="481">
        <v>-11.48</v>
      </c>
      <c r="AO67" s="481">
        <v>-89.43141437290214</v>
      </c>
      <c r="AP67" s="481">
        <v>49.701165016839177</v>
      </c>
      <c r="AQ67" s="481">
        <v>-209.67724796103869</v>
      </c>
    </row>
    <row r="68" spans="1:43">
      <c r="A68" s="239">
        <v>181</v>
      </c>
      <c r="B68" s="363">
        <v>4</v>
      </c>
      <c r="C68" s="363">
        <v>4</v>
      </c>
      <c r="D68" s="18" t="s">
        <v>109</v>
      </c>
      <c r="E68" s="21">
        <v>1685</v>
      </c>
      <c r="F68" s="21">
        <v>1683</v>
      </c>
      <c r="G68" s="36">
        <v>1682</v>
      </c>
      <c r="H68" s="36"/>
      <c r="I68" s="22">
        <v>298162.82759963517</v>
      </c>
      <c r="J68" s="36">
        <v>213465.8887162983</v>
      </c>
      <c r="K68" s="468">
        <v>511628.7163159335</v>
      </c>
      <c r="L68" s="468"/>
      <c r="M68" s="36">
        <v>394555.77329883218</v>
      </c>
      <c r="N68" s="36">
        <v>245506.42988037129</v>
      </c>
      <c r="O68" s="36">
        <v>-152431.01919829039</v>
      </c>
      <c r="P68" s="22">
        <v>58395.141978718777</v>
      </c>
      <c r="Q68" s="19">
        <v>546026.32595963194</v>
      </c>
      <c r="R68" s="22"/>
      <c r="S68" s="22">
        <v>394555.77329883218</v>
      </c>
      <c r="T68" s="36">
        <v>216051.59972624641</v>
      </c>
      <c r="U68" s="36">
        <v>-50426.36</v>
      </c>
      <c r="V68" s="36">
        <v>-19309.36</v>
      </c>
      <c r="W68" s="481">
        <v>-152431.01919829039</v>
      </c>
      <c r="X68" s="22">
        <v>83597.359558323515</v>
      </c>
      <c r="Y68" s="19">
        <v>472037.99338511168</v>
      </c>
      <c r="Z68" s="535"/>
      <c r="AA68" s="22">
        <v>176.95123299681609</v>
      </c>
      <c r="AB68" s="22">
        <v>126.685987368723</v>
      </c>
      <c r="AC68" s="22">
        <v>303.63722036553918</v>
      </c>
      <c r="AE68" s="481">
        <v>234.43599126490329</v>
      </c>
      <c r="AF68" s="481">
        <v>145.874289887327</v>
      </c>
      <c r="AG68" s="481">
        <v>-90.571015566423299</v>
      </c>
      <c r="AH68" s="481">
        <v>34.69705405746808</v>
      </c>
      <c r="AI68" s="481">
        <v>324.43631964327511</v>
      </c>
      <c r="AK68" s="481">
        <v>234.57537057005479</v>
      </c>
      <c r="AL68" s="481">
        <v>128.44922694782781</v>
      </c>
      <c r="AM68" s="481">
        <v>-29.98</v>
      </c>
      <c r="AN68" s="481">
        <v>-11.48</v>
      </c>
      <c r="AO68" s="481">
        <v>-90.624862781385502</v>
      </c>
      <c r="AP68" s="481">
        <v>49.701165016839191</v>
      </c>
      <c r="AQ68" s="481">
        <v>280.64089975333633</v>
      </c>
    </row>
    <row r="69" spans="1:43">
      <c r="A69" s="239">
        <v>182</v>
      </c>
      <c r="B69" s="363">
        <v>13</v>
      </c>
      <c r="C69" s="363">
        <v>13</v>
      </c>
      <c r="D69" s="18" t="s">
        <v>110</v>
      </c>
      <c r="E69" s="21">
        <v>19767</v>
      </c>
      <c r="F69" s="21">
        <v>19347</v>
      </c>
      <c r="G69" s="36">
        <v>19182</v>
      </c>
      <c r="H69" s="36"/>
      <c r="I69" s="22">
        <v>1666777.3868203119</v>
      </c>
      <c r="J69" s="36">
        <v>2026097.030260168</v>
      </c>
      <c r="K69" s="468">
        <v>3692874.4170804801</v>
      </c>
      <c r="L69" s="468"/>
      <c r="M69" s="36">
        <v>-1698618.1868244919</v>
      </c>
      <c r="N69" s="36">
        <v>-9319.5581072418336</v>
      </c>
      <c r="O69" s="36">
        <v>-1752277.438163592</v>
      </c>
      <c r="P69" s="22">
        <v>671283.90484983497</v>
      </c>
      <c r="Q69" s="19">
        <v>-2788931.27824549</v>
      </c>
      <c r="R69" s="22"/>
      <c r="S69" s="22">
        <v>-1698618.1868244919</v>
      </c>
      <c r="T69" s="36">
        <v>-39501.250063891654</v>
      </c>
      <c r="U69" s="36">
        <v>-575076.36</v>
      </c>
      <c r="V69" s="36">
        <v>-220209.36</v>
      </c>
      <c r="W69" s="481">
        <v>-1752277.438163592</v>
      </c>
      <c r="X69" s="22">
        <v>953367.7473530093</v>
      </c>
      <c r="Y69" s="19">
        <v>-3332314.847698966</v>
      </c>
      <c r="Z69" s="535"/>
      <c r="AA69" s="22">
        <v>84.321211454460069</v>
      </c>
      <c r="AB69" s="22">
        <v>102.4989644488374</v>
      </c>
      <c r="AC69" s="22">
        <v>186.82017590329741</v>
      </c>
      <c r="AE69" s="481">
        <v>-87.797497639142591</v>
      </c>
      <c r="AF69" s="481">
        <v>-0.48170559297264859</v>
      </c>
      <c r="AG69" s="481">
        <v>-90.571015566423313</v>
      </c>
      <c r="AH69" s="481">
        <v>34.69705405746808</v>
      </c>
      <c r="AI69" s="481">
        <v>-144.15316474107041</v>
      </c>
      <c r="AK69" s="481">
        <v>-88.55271540113084</v>
      </c>
      <c r="AL69" s="481">
        <v>-2.059287356057327</v>
      </c>
      <c r="AM69" s="481">
        <v>-29.98</v>
      </c>
      <c r="AN69" s="481">
        <v>-11.48</v>
      </c>
      <c r="AO69" s="481">
        <v>-91.350090614304648</v>
      </c>
      <c r="AP69" s="481">
        <v>49.701165016839191</v>
      </c>
      <c r="AQ69" s="481">
        <v>-173.72092835465361</v>
      </c>
    </row>
    <row r="70" spans="1:43">
      <c r="A70" s="239">
        <v>186</v>
      </c>
      <c r="B70" s="363">
        <v>1</v>
      </c>
      <c r="C70" s="474">
        <v>33</v>
      </c>
      <c r="D70" s="18" t="s">
        <v>111</v>
      </c>
      <c r="E70" s="21">
        <v>45226</v>
      </c>
      <c r="F70" s="21">
        <v>45630</v>
      </c>
      <c r="G70" s="36">
        <v>46490</v>
      </c>
      <c r="H70" s="36"/>
      <c r="I70" s="22">
        <v>-3409635.4958324749</v>
      </c>
      <c r="J70" s="36">
        <v>-910405.65919543139</v>
      </c>
      <c r="K70" s="468">
        <v>-4320041.1550279064</v>
      </c>
      <c r="L70" s="468"/>
      <c r="M70" s="36">
        <v>-5507718.4701112546</v>
      </c>
      <c r="N70" s="36">
        <v>-1811716.4953633861</v>
      </c>
      <c r="O70" s="36">
        <v>-4132755.440295896</v>
      </c>
      <c r="P70" s="22">
        <v>1583226.576642269</v>
      </c>
      <c r="Q70" s="19">
        <v>-9868963.8291282672</v>
      </c>
      <c r="R70" s="22"/>
      <c r="S70" s="22">
        <v>-5507718.4701112546</v>
      </c>
      <c r="T70" s="36">
        <v>-1241404.67119982</v>
      </c>
      <c r="U70" s="36">
        <v>-1393770.2</v>
      </c>
      <c r="V70" s="36">
        <v>-533705.20000000007</v>
      </c>
      <c r="W70" s="481">
        <v>-4132755.440295896</v>
      </c>
      <c r="X70" s="22">
        <v>2310607.161632854</v>
      </c>
      <c r="Y70" s="19">
        <v>-10498746.819974121</v>
      </c>
      <c r="Z70" s="535"/>
      <c r="AA70" s="22">
        <v>-75.39104709309855</v>
      </c>
      <c r="AB70" s="22">
        <v>-20.13013884038897</v>
      </c>
      <c r="AC70" s="22">
        <v>-95.521185933487516</v>
      </c>
      <c r="AE70" s="481">
        <v>-120.7038893296352</v>
      </c>
      <c r="AF70" s="481">
        <v>-39.704503514428801</v>
      </c>
      <c r="AG70" s="481">
        <v>-90.571015566423313</v>
      </c>
      <c r="AH70" s="481">
        <v>34.69705405746808</v>
      </c>
      <c r="AI70" s="481">
        <v>-216.2823543530192</v>
      </c>
      <c r="AK70" s="481">
        <v>-118.4710361391967</v>
      </c>
      <c r="AL70" s="481">
        <v>-26.70261714776985</v>
      </c>
      <c r="AM70" s="481">
        <v>-29.98</v>
      </c>
      <c r="AN70" s="481">
        <v>-11.48</v>
      </c>
      <c r="AO70" s="481">
        <v>-88.895578410322557</v>
      </c>
      <c r="AP70" s="481">
        <v>49.701165016839191</v>
      </c>
      <c r="AQ70" s="481">
        <v>-225.82806668044989</v>
      </c>
    </row>
    <row r="71" spans="1:43">
      <c r="A71" s="239">
        <v>202</v>
      </c>
      <c r="B71" s="363">
        <v>2</v>
      </c>
      <c r="C71" s="363">
        <v>2</v>
      </c>
      <c r="D71" s="18" t="s">
        <v>112</v>
      </c>
      <c r="E71" s="21">
        <v>35497</v>
      </c>
      <c r="F71" s="21">
        <v>35848</v>
      </c>
      <c r="G71" s="36">
        <v>36339</v>
      </c>
      <c r="H71" s="36"/>
      <c r="I71" s="22">
        <v>3039877.669067522</v>
      </c>
      <c r="J71" s="36">
        <v>1455677.578304885</v>
      </c>
      <c r="K71" s="468">
        <v>4495555.2473724065</v>
      </c>
      <c r="L71" s="468"/>
      <c r="M71" s="36">
        <v>5611023.2644015951</v>
      </c>
      <c r="N71" s="36">
        <v>2485267.738989179</v>
      </c>
      <c r="O71" s="36">
        <v>-3246789.7660251432</v>
      </c>
      <c r="P71" s="22">
        <v>1243819.9938521159</v>
      </c>
      <c r="Q71" s="19">
        <v>6093321.2312177476</v>
      </c>
      <c r="R71" s="22"/>
      <c r="S71" s="22">
        <v>5611023.2644015951</v>
      </c>
      <c r="T71" s="36">
        <v>1857878.1065678671</v>
      </c>
      <c r="U71" s="36">
        <v>-1089443.22</v>
      </c>
      <c r="V71" s="36">
        <v>-417171.72</v>
      </c>
      <c r="W71" s="481">
        <v>-3246789.7660251432</v>
      </c>
      <c r="X71" s="22">
        <v>1806090.635546919</v>
      </c>
      <c r="Y71" s="19">
        <v>4521587.3004912389</v>
      </c>
      <c r="Z71" s="535"/>
      <c r="AA71" s="22">
        <v>85.637593854903855</v>
      </c>
      <c r="AB71" s="22">
        <v>41.00846771008495</v>
      </c>
      <c r="AC71" s="22">
        <v>126.6460615649888</v>
      </c>
      <c r="AE71" s="481">
        <v>156.52263067400119</v>
      </c>
      <c r="AF71" s="481">
        <v>69.327932910878701</v>
      </c>
      <c r="AG71" s="481">
        <v>-90.571015566423313</v>
      </c>
      <c r="AH71" s="481">
        <v>34.69705405746808</v>
      </c>
      <c r="AI71" s="481">
        <v>169.97660207592469</v>
      </c>
      <c r="AK71" s="481">
        <v>154.40775102236151</v>
      </c>
      <c r="AL71" s="481">
        <v>51.126285989374153</v>
      </c>
      <c r="AM71" s="481">
        <v>-29.98</v>
      </c>
      <c r="AN71" s="481">
        <v>-11.48</v>
      </c>
      <c r="AO71" s="481">
        <v>-89.347251328466456</v>
      </c>
      <c r="AP71" s="481">
        <v>49.701165016839177</v>
      </c>
      <c r="AQ71" s="481">
        <v>124.4279507001084</v>
      </c>
    </row>
    <row r="72" spans="1:43">
      <c r="A72" s="239">
        <v>204</v>
      </c>
      <c r="B72" s="363">
        <v>11</v>
      </c>
      <c r="C72" s="363">
        <v>11</v>
      </c>
      <c r="D72" s="18" t="s">
        <v>113</v>
      </c>
      <c r="E72" s="21">
        <v>2778</v>
      </c>
      <c r="F72" s="21">
        <v>2689</v>
      </c>
      <c r="G72" s="36">
        <v>2628</v>
      </c>
      <c r="H72" s="36"/>
      <c r="I72" s="22">
        <v>-472564.01996446302</v>
      </c>
      <c r="J72" s="36">
        <v>-725824.72209087736</v>
      </c>
      <c r="K72" s="468">
        <v>-1198388.74205534</v>
      </c>
      <c r="L72" s="468"/>
      <c r="M72" s="36">
        <v>-781894.76511632674</v>
      </c>
      <c r="N72" s="36">
        <v>-903251.55099046126</v>
      </c>
      <c r="O72" s="36">
        <v>-243545.46085811229</v>
      </c>
      <c r="P72" s="22">
        <v>93300.378360531671</v>
      </c>
      <c r="Q72" s="19">
        <v>-1835391.3986043681</v>
      </c>
      <c r="R72" s="22"/>
      <c r="S72" s="22">
        <v>-781894.76511632674</v>
      </c>
      <c r="T72" s="36">
        <v>-869642.77397586929</v>
      </c>
      <c r="U72" s="36">
        <v>-78787.44</v>
      </c>
      <c r="V72" s="36">
        <v>-30169.439999999999</v>
      </c>
      <c r="W72" s="481">
        <v>-243545.46085811229</v>
      </c>
      <c r="X72" s="22">
        <v>130614.66166425341</v>
      </c>
      <c r="Y72" s="19">
        <v>-1873425.2182860549</v>
      </c>
      <c r="Z72" s="535"/>
      <c r="AA72" s="22">
        <v>-170.10943843213209</v>
      </c>
      <c r="AB72" s="22">
        <v>-261.27599787288602</v>
      </c>
      <c r="AC72" s="22">
        <v>-431.38543630501812</v>
      </c>
      <c r="AE72" s="481">
        <v>-290.77529383277312</v>
      </c>
      <c r="AF72" s="481">
        <v>-335.90611788414333</v>
      </c>
      <c r="AG72" s="481">
        <v>-90.571015566423313</v>
      </c>
      <c r="AH72" s="481">
        <v>34.69705405746808</v>
      </c>
      <c r="AI72" s="481">
        <v>-682.55537322587145</v>
      </c>
      <c r="AK72" s="481">
        <v>-297.5246442603983</v>
      </c>
      <c r="AL72" s="481">
        <v>-330.91429755550581</v>
      </c>
      <c r="AM72" s="481">
        <v>-29.98</v>
      </c>
      <c r="AN72" s="481">
        <v>-11.48</v>
      </c>
      <c r="AO72" s="481">
        <v>-92.673310828809846</v>
      </c>
      <c r="AP72" s="481">
        <v>49.701165016839177</v>
      </c>
      <c r="AQ72" s="481">
        <v>-712.87108762787477</v>
      </c>
    </row>
    <row r="73" spans="1:43">
      <c r="A73" s="239">
        <v>205</v>
      </c>
      <c r="B73" s="363">
        <v>18</v>
      </c>
      <c r="C73" s="363">
        <v>18</v>
      </c>
      <c r="D73" s="18" t="s">
        <v>114</v>
      </c>
      <c r="E73" s="21">
        <v>36493</v>
      </c>
      <c r="F73" s="21">
        <v>36297</v>
      </c>
      <c r="G73" s="36">
        <v>36513</v>
      </c>
      <c r="H73" s="36"/>
      <c r="I73" s="22">
        <v>-7752867.8544950169</v>
      </c>
      <c r="J73" s="36">
        <v>-4898872.5916404137</v>
      </c>
      <c r="K73" s="468">
        <v>-12651740.44613543</v>
      </c>
      <c r="L73" s="468"/>
      <c r="M73" s="36">
        <v>-5505661.1376929609</v>
      </c>
      <c r="N73" s="36">
        <v>-3007442.9254161492</v>
      </c>
      <c r="O73" s="36">
        <v>-3287456.1520144669</v>
      </c>
      <c r="P73" s="22">
        <v>1259398.9711239189</v>
      </c>
      <c r="Q73" s="19">
        <v>-10541161.24399966</v>
      </c>
      <c r="R73" s="22"/>
      <c r="S73" s="22">
        <v>-5505661.1376929609</v>
      </c>
      <c r="T73" s="36">
        <v>-2553780.6794888</v>
      </c>
      <c r="U73" s="36">
        <v>-1094659.74</v>
      </c>
      <c r="V73" s="36">
        <v>-419169.24</v>
      </c>
      <c r="W73" s="481">
        <v>-3287456.1520144669</v>
      </c>
      <c r="X73" s="22">
        <v>1814738.638259849</v>
      </c>
      <c r="Y73" s="19">
        <v>-11045988.31093638</v>
      </c>
      <c r="Z73" s="535"/>
      <c r="AA73" s="22">
        <v>-212.44808194708619</v>
      </c>
      <c r="AB73" s="22">
        <v>-134.24143237443931</v>
      </c>
      <c r="AC73" s="22">
        <v>-346.68951432152562</v>
      </c>
      <c r="AE73" s="481">
        <v>-151.6836415597146</v>
      </c>
      <c r="AF73" s="481">
        <v>-82.85651501270489</v>
      </c>
      <c r="AG73" s="481">
        <v>-90.571015566423313</v>
      </c>
      <c r="AH73" s="481">
        <v>34.69705405746808</v>
      </c>
      <c r="AI73" s="481">
        <v>-290.4141180813748</v>
      </c>
      <c r="AK73" s="481">
        <v>-150.78632645066031</v>
      </c>
      <c r="AL73" s="481">
        <v>-69.941683222107201</v>
      </c>
      <c r="AM73" s="481">
        <v>-29.98</v>
      </c>
      <c r="AN73" s="481">
        <v>-11.48</v>
      </c>
      <c r="AO73" s="481">
        <v>-90.035224495781421</v>
      </c>
      <c r="AP73" s="481">
        <v>49.701165016839177</v>
      </c>
      <c r="AQ73" s="481">
        <v>-302.52206915170967</v>
      </c>
    </row>
    <row r="74" spans="1:43">
      <c r="A74" s="239">
        <v>208</v>
      </c>
      <c r="B74" s="363">
        <v>17</v>
      </c>
      <c r="C74" s="363">
        <v>17</v>
      </c>
      <c r="D74" s="18" t="s">
        <v>115</v>
      </c>
      <c r="E74" s="21">
        <v>12412</v>
      </c>
      <c r="F74" s="21">
        <v>12335</v>
      </c>
      <c r="G74" s="36">
        <v>12372</v>
      </c>
      <c r="H74" s="36"/>
      <c r="I74" s="22">
        <v>1591114.3300373671</v>
      </c>
      <c r="J74" s="36">
        <v>714745.30689145578</v>
      </c>
      <c r="K74" s="468">
        <v>2305859.6369288228</v>
      </c>
      <c r="L74" s="468"/>
      <c r="M74" s="36">
        <v>1090660.032786527</v>
      </c>
      <c r="N74" s="36">
        <v>144666.13464401319</v>
      </c>
      <c r="O74" s="36">
        <v>-1117193.477011831</v>
      </c>
      <c r="P74" s="22">
        <v>427988.16179886868</v>
      </c>
      <c r="Q74" s="19">
        <v>546120.85221757786</v>
      </c>
      <c r="R74" s="22"/>
      <c r="S74" s="22">
        <v>1090660.032786527</v>
      </c>
      <c r="T74" s="36">
        <v>-25184.675636434771</v>
      </c>
      <c r="U74" s="36">
        <v>-370912.56</v>
      </c>
      <c r="V74" s="36">
        <v>-142030.56</v>
      </c>
      <c r="W74" s="481">
        <v>-1117193.477011831</v>
      </c>
      <c r="X74" s="22">
        <v>614902.81358833448</v>
      </c>
      <c r="Y74" s="19">
        <v>50241.573726595612</v>
      </c>
      <c r="Z74" s="535"/>
      <c r="AA74" s="22">
        <v>128.19161537523101</v>
      </c>
      <c r="AB74" s="22">
        <v>57.585023114039302</v>
      </c>
      <c r="AC74" s="22">
        <v>185.77663848927031</v>
      </c>
      <c r="AE74" s="481">
        <v>88.419945908919942</v>
      </c>
      <c r="AF74" s="481">
        <v>11.72810171414781</v>
      </c>
      <c r="AG74" s="481">
        <v>-90.571015566423313</v>
      </c>
      <c r="AH74" s="481">
        <v>34.69705405746808</v>
      </c>
      <c r="AI74" s="481">
        <v>44.274086114112507</v>
      </c>
      <c r="AK74" s="481">
        <v>88.155515097520805</v>
      </c>
      <c r="AL74" s="481">
        <v>-2.0356187872967002</v>
      </c>
      <c r="AM74" s="481">
        <v>-29.98</v>
      </c>
      <c r="AN74" s="481">
        <v>-11.48</v>
      </c>
      <c r="AO74" s="481">
        <v>-90.300151714503031</v>
      </c>
      <c r="AP74" s="481">
        <v>49.701165016839191</v>
      </c>
      <c r="AQ74" s="481">
        <v>4.0609096125602662</v>
      </c>
    </row>
    <row r="75" spans="1:43">
      <c r="A75" s="239">
        <v>211</v>
      </c>
      <c r="B75" s="363">
        <v>6</v>
      </c>
      <c r="C75" s="363">
        <v>6</v>
      </c>
      <c r="D75" s="18" t="s">
        <v>116</v>
      </c>
      <c r="E75" s="21">
        <v>32622</v>
      </c>
      <c r="F75" s="21">
        <v>32959</v>
      </c>
      <c r="G75" s="36">
        <v>33473</v>
      </c>
      <c r="H75" s="36"/>
      <c r="I75" s="22">
        <v>684931.9172317225</v>
      </c>
      <c r="J75" s="36">
        <v>280472.81638252822</v>
      </c>
      <c r="K75" s="468">
        <v>965404.73361425067</v>
      </c>
      <c r="L75" s="468"/>
      <c r="M75" s="36">
        <v>227491.82921693509</v>
      </c>
      <c r="N75" s="36">
        <v>15149.9242375013</v>
      </c>
      <c r="O75" s="36">
        <v>-2985130.1020537461</v>
      </c>
      <c r="P75" s="22">
        <v>1143580.204680091</v>
      </c>
      <c r="Q75" s="19">
        <v>-1598908.143919219</v>
      </c>
      <c r="R75" s="22"/>
      <c r="S75" s="22">
        <v>227491.82921693509</v>
      </c>
      <c r="T75" s="36">
        <v>-67293.208293575473</v>
      </c>
      <c r="U75" s="36">
        <v>-1003520.54</v>
      </c>
      <c r="V75" s="36">
        <v>-384270.04</v>
      </c>
      <c r="W75" s="481">
        <v>-2985130.1020537461</v>
      </c>
      <c r="X75" s="22">
        <v>1663647.0966086581</v>
      </c>
      <c r="Y75" s="19">
        <v>-2549074.964521728</v>
      </c>
      <c r="Z75" s="535"/>
      <c r="AA75" s="22">
        <v>20.99601242203796</v>
      </c>
      <c r="AB75" s="22">
        <v>8.5976585243862473</v>
      </c>
      <c r="AC75" s="22">
        <v>29.593670946424211</v>
      </c>
      <c r="AE75" s="481">
        <v>6.9022673387218996</v>
      </c>
      <c r="AF75" s="481">
        <v>0.45965970561914199</v>
      </c>
      <c r="AG75" s="481">
        <v>-90.571015566423313</v>
      </c>
      <c r="AH75" s="481">
        <v>34.69705405746808</v>
      </c>
      <c r="AI75" s="481">
        <v>-48.512034464614189</v>
      </c>
      <c r="AK75" s="481">
        <v>6.7962784697199261</v>
      </c>
      <c r="AL75" s="481">
        <v>-2.0103727868304451</v>
      </c>
      <c r="AM75" s="481">
        <v>-29.98</v>
      </c>
      <c r="AN75" s="481">
        <v>-11.48</v>
      </c>
      <c r="AO75" s="481">
        <v>-89.180237864958215</v>
      </c>
      <c r="AP75" s="481">
        <v>49.701165016839177</v>
      </c>
      <c r="AQ75" s="481">
        <v>-76.153167165229547</v>
      </c>
    </row>
    <row r="76" spans="1:43">
      <c r="A76" s="239">
        <v>213</v>
      </c>
      <c r="B76" s="363">
        <v>10</v>
      </c>
      <c r="C76" s="363">
        <v>10</v>
      </c>
      <c r="D76" s="18" t="s">
        <v>117</v>
      </c>
      <c r="E76" s="21">
        <v>5230</v>
      </c>
      <c r="F76" s="21">
        <v>5154</v>
      </c>
      <c r="G76" s="36">
        <v>5114</v>
      </c>
      <c r="H76" s="36"/>
      <c r="I76" s="22">
        <v>-135640.18013436309</v>
      </c>
      <c r="J76" s="36">
        <v>66922.726256264737</v>
      </c>
      <c r="K76" s="468">
        <v>-68717.453878098357</v>
      </c>
      <c r="L76" s="468"/>
      <c r="M76" s="36">
        <v>-469288.93150539527</v>
      </c>
      <c r="N76" s="36">
        <v>-99885.930040019972</v>
      </c>
      <c r="O76" s="36">
        <v>-466803.01422934578</v>
      </c>
      <c r="P76" s="22">
        <v>178828.6166121905</v>
      </c>
      <c r="Q76" s="19">
        <v>-857149.2591625707</v>
      </c>
      <c r="R76" s="22"/>
      <c r="S76" s="22">
        <v>-469288.93150539527</v>
      </c>
      <c r="T76" s="36">
        <v>-35468.065877429173</v>
      </c>
      <c r="U76" s="36">
        <v>-153317.72</v>
      </c>
      <c r="V76" s="36">
        <v>-58708.72</v>
      </c>
      <c r="W76" s="481">
        <v>-466803.01422934578</v>
      </c>
      <c r="X76" s="22">
        <v>254171.7578961156</v>
      </c>
      <c r="Y76" s="19">
        <v>-929414.69371605478</v>
      </c>
      <c r="Z76" s="535"/>
      <c r="AA76" s="22">
        <v>-25.935024882287401</v>
      </c>
      <c r="AB76" s="22">
        <v>12.79593236257452</v>
      </c>
      <c r="AC76" s="22">
        <v>-13.139092519712881</v>
      </c>
      <c r="AE76" s="481">
        <v>-91.053343326619199</v>
      </c>
      <c r="AF76" s="481">
        <v>-19.380273581688009</v>
      </c>
      <c r="AG76" s="481">
        <v>-90.571015566423313</v>
      </c>
      <c r="AH76" s="481">
        <v>34.69705405746808</v>
      </c>
      <c r="AI76" s="481">
        <v>-166.30757841726239</v>
      </c>
      <c r="AK76" s="481">
        <v>-91.765532167656502</v>
      </c>
      <c r="AL76" s="481">
        <v>-6.9354841371586176</v>
      </c>
      <c r="AM76" s="481">
        <v>-29.98</v>
      </c>
      <c r="AN76" s="481">
        <v>-11.48</v>
      </c>
      <c r="AO76" s="481">
        <v>-91.27943180081067</v>
      </c>
      <c r="AP76" s="481">
        <v>49.701165016839177</v>
      </c>
      <c r="AQ76" s="481">
        <v>-181.73928308878661</v>
      </c>
    </row>
    <row r="77" spans="1:43">
      <c r="A77" s="239">
        <v>214</v>
      </c>
      <c r="B77" s="363">
        <v>4</v>
      </c>
      <c r="C77" s="363">
        <v>4</v>
      </c>
      <c r="D77" s="18" t="s">
        <v>118</v>
      </c>
      <c r="E77" s="21">
        <v>12662</v>
      </c>
      <c r="F77" s="21">
        <v>12528</v>
      </c>
      <c r="G77" s="36">
        <v>12394</v>
      </c>
      <c r="H77" s="36"/>
      <c r="I77" s="22">
        <v>218342.51649319509</v>
      </c>
      <c r="J77" s="36">
        <v>823608.0857681433</v>
      </c>
      <c r="K77" s="468">
        <v>1041950.602261338</v>
      </c>
      <c r="L77" s="468"/>
      <c r="M77" s="36">
        <v>-359613.47144234681</v>
      </c>
      <c r="N77" s="36">
        <v>197904.2606934119</v>
      </c>
      <c r="O77" s="36">
        <v>-1134673.683016151</v>
      </c>
      <c r="P77" s="22">
        <v>434684.69323196012</v>
      </c>
      <c r="Q77" s="19">
        <v>-861698.20053312602</v>
      </c>
      <c r="R77" s="22"/>
      <c r="S77" s="22">
        <v>-359613.47144234681</v>
      </c>
      <c r="T77" s="36">
        <v>-21353.084624993669</v>
      </c>
      <c r="U77" s="36">
        <v>-371572.12</v>
      </c>
      <c r="V77" s="36">
        <v>-142283.12</v>
      </c>
      <c r="W77" s="481">
        <v>-1134673.683016151</v>
      </c>
      <c r="X77" s="22">
        <v>615996.23921870487</v>
      </c>
      <c r="Y77" s="19">
        <v>-1413499.2398647871</v>
      </c>
      <c r="Z77" s="535"/>
      <c r="AA77" s="22">
        <v>17.243920114768208</v>
      </c>
      <c r="AB77" s="22">
        <v>65.045655170442529</v>
      </c>
      <c r="AC77" s="22">
        <v>82.289575285210745</v>
      </c>
      <c r="AE77" s="481">
        <v>-28.70477901040443</v>
      </c>
      <c r="AF77" s="481">
        <v>15.79695567476149</v>
      </c>
      <c r="AG77" s="481">
        <v>-90.571015566423313</v>
      </c>
      <c r="AH77" s="481">
        <v>34.69705405746808</v>
      </c>
      <c r="AI77" s="481">
        <v>-68.781784844598178</v>
      </c>
      <c r="AK77" s="481">
        <v>-29.015125983729771</v>
      </c>
      <c r="AL77" s="481">
        <v>-1.7228565939159</v>
      </c>
      <c r="AM77" s="481">
        <v>-29.98</v>
      </c>
      <c r="AN77" s="481">
        <v>-11.48</v>
      </c>
      <c r="AO77" s="481">
        <v>-91.550240682277817</v>
      </c>
      <c r="AP77" s="481">
        <v>49.701165016839177</v>
      </c>
      <c r="AQ77" s="481">
        <v>-114.04705824308429</v>
      </c>
    </row>
    <row r="78" spans="1:43">
      <c r="A78" s="239">
        <v>216</v>
      </c>
      <c r="B78" s="363">
        <v>13</v>
      </c>
      <c r="C78" s="363">
        <v>13</v>
      </c>
      <c r="D78" s="18" t="s">
        <v>119</v>
      </c>
      <c r="E78" s="21">
        <v>1311</v>
      </c>
      <c r="F78" s="21">
        <v>1269</v>
      </c>
      <c r="G78" s="36">
        <v>1217</v>
      </c>
      <c r="H78" s="36"/>
      <c r="I78" s="22">
        <v>114357.02483967171</v>
      </c>
      <c r="J78" s="36">
        <v>-4523.8032819577911</v>
      </c>
      <c r="K78" s="468">
        <v>109833.2215577139</v>
      </c>
      <c r="L78" s="468"/>
      <c r="M78" s="36">
        <v>82910.212932417213</v>
      </c>
      <c r="N78" s="36">
        <v>-11899.924942034801</v>
      </c>
      <c r="O78" s="36">
        <v>-114934.6187537912</v>
      </c>
      <c r="P78" s="22">
        <v>44030.561598926994</v>
      </c>
      <c r="Q78" s="19">
        <v>106.23083551822489</v>
      </c>
      <c r="R78" s="22"/>
      <c r="S78" s="22">
        <v>82910.212932417213</v>
      </c>
      <c r="T78" s="36">
        <v>-2590.9487947009102</v>
      </c>
      <c r="U78" s="36">
        <v>-36485.660000000003</v>
      </c>
      <c r="V78" s="36">
        <v>-13971.16</v>
      </c>
      <c r="W78" s="481">
        <v>-114934.6187537912</v>
      </c>
      <c r="X78" s="22">
        <v>60486.317825493286</v>
      </c>
      <c r="Y78" s="19">
        <v>-24585.856790581602</v>
      </c>
      <c r="Z78" s="535"/>
      <c r="AA78" s="22">
        <v>87.228851899063116</v>
      </c>
      <c r="AB78" s="22">
        <v>-3.45065086343081</v>
      </c>
      <c r="AC78" s="22">
        <v>83.778201035632293</v>
      </c>
      <c r="AE78" s="481">
        <v>65.335077172905599</v>
      </c>
      <c r="AF78" s="481">
        <v>-9.3774034216192241</v>
      </c>
      <c r="AG78" s="481">
        <v>-90.571015566423313</v>
      </c>
      <c r="AH78" s="481">
        <v>34.69705405746808</v>
      </c>
      <c r="AI78" s="481">
        <v>8.3712242331146505E-2</v>
      </c>
      <c r="AK78" s="481">
        <v>68.126715638798032</v>
      </c>
      <c r="AL78" s="481">
        <v>-2.1289636768290139</v>
      </c>
      <c r="AM78" s="481">
        <v>-29.98</v>
      </c>
      <c r="AN78" s="481">
        <v>-11.48</v>
      </c>
      <c r="AO78" s="481">
        <v>-94.44093570566244</v>
      </c>
      <c r="AP78" s="481">
        <v>49.701165016839177</v>
      </c>
      <c r="AQ78" s="481">
        <v>-20.202018726854231</v>
      </c>
    </row>
    <row r="79" spans="1:43">
      <c r="A79" s="239">
        <v>217</v>
      </c>
      <c r="B79" s="363">
        <v>16</v>
      </c>
      <c r="C79" s="363">
        <v>16</v>
      </c>
      <c r="D79" s="18" t="s">
        <v>120</v>
      </c>
      <c r="E79" s="21">
        <v>5390</v>
      </c>
      <c r="F79" s="21">
        <v>5352</v>
      </c>
      <c r="G79" s="36">
        <v>5246</v>
      </c>
      <c r="H79" s="36"/>
      <c r="I79" s="22">
        <v>-561106.87027460278</v>
      </c>
      <c r="J79" s="36">
        <v>-772481.20078429999</v>
      </c>
      <c r="K79" s="468">
        <v>-1333588.0710589029</v>
      </c>
      <c r="L79" s="468"/>
      <c r="M79" s="36">
        <v>-723950.50658415561</v>
      </c>
      <c r="N79" s="36">
        <v>-823094.38315052423</v>
      </c>
      <c r="O79" s="36">
        <v>-484736.07531149761</v>
      </c>
      <c r="P79" s="22">
        <v>185698.6333155692</v>
      </c>
      <c r="Q79" s="19">
        <v>-1846082.3317306079</v>
      </c>
      <c r="R79" s="22"/>
      <c r="S79" s="22">
        <v>-723950.50658415561</v>
      </c>
      <c r="T79" s="36">
        <v>-756201.79312371288</v>
      </c>
      <c r="U79" s="36">
        <v>-157275.07999999999</v>
      </c>
      <c r="V79" s="36">
        <v>-60224.08</v>
      </c>
      <c r="W79" s="481">
        <v>-484736.07531149761</v>
      </c>
      <c r="X79" s="22">
        <v>260732.31167833839</v>
      </c>
      <c r="Y79" s="19">
        <v>-1921655.223341028</v>
      </c>
      <c r="Z79" s="535"/>
      <c r="AA79" s="22">
        <v>-104.101460162264</v>
      </c>
      <c r="AB79" s="22">
        <v>-143.31747695441561</v>
      </c>
      <c r="AC79" s="22">
        <v>-247.41893711667959</v>
      </c>
      <c r="AE79" s="481">
        <v>-135.26728448881829</v>
      </c>
      <c r="AF79" s="481">
        <v>-153.7919251028633</v>
      </c>
      <c r="AG79" s="481">
        <v>-90.571015566423313</v>
      </c>
      <c r="AH79" s="481">
        <v>34.69705405746808</v>
      </c>
      <c r="AI79" s="481">
        <v>-344.9331711006368</v>
      </c>
      <c r="AK79" s="481">
        <v>-138.00047780864571</v>
      </c>
      <c r="AL79" s="481">
        <v>-144.1482640342571</v>
      </c>
      <c r="AM79" s="481">
        <v>-29.98</v>
      </c>
      <c r="AN79" s="481">
        <v>-11.48</v>
      </c>
      <c r="AO79" s="481">
        <v>-92.401081835969791</v>
      </c>
      <c r="AP79" s="481">
        <v>49.701165016839177</v>
      </c>
      <c r="AQ79" s="481">
        <v>-366.30865866203351</v>
      </c>
    </row>
    <row r="80" spans="1:43">
      <c r="A80" s="239">
        <v>218</v>
      </c>
      <c r="B80" s="363">
        <v>14</v>
      </c>
      <c r="C80" s="363">
        <v>14</v>
      </c>
      <c r="D80" s="18" t="s">
        <v>121</v>
      </c>
      <c r="E80" s="21">
        <v>1192</v>
      </c>
      <c r="F80" s="21">
        <v>1200</v>
      </c>
      <c r="G80" s="36">
        <v>1188</v>
      </c>
      <c r="H80" s="36"/>
      <c r="I80" s="22">
        <v>422971.04760824348</v>
      </c>
      <c r="J80" s="36">
        <v>241440.92076209921</v>
      </c>
      <c r="K80" s="468">
        <v>664411.96837034263</v>
      </c>
      <c r="L80" s="468"/>
      <c r="M80" s="36">
        <v>331647.56100849988</v>
      </c>
      <c r="N80" s="36">
        <v>157627.60735726121</v>
      </c>
      <c r="O80" s="36">
        <v>-108685.21867970801</v>
      </c>
      <c r="P80" s="22">
        <v>41636.464868961702</v>
      </c>
      <c r="Q80" s="19">
        <v>422226.41455501481</v>
      </c>
      <c r="R80" s="22"/>
      <c r="S80" s="22">
        <v>331647.56100849988</v>
      </c>
      <c r="T80" s="36">
        <v>136625.94592829511</v>
      </c>
      <c r="U80" s="36">
        <v>-35616.239999999998</v>
      </c>
      <c r="V80" s="36">
        <v>-13638.24</v>
      </c>
      <c r="W80" s="481">
        <v>-108685.21867970801</v>
      </c>
      <c r="X80" s="22">
        <v>59044.984040004951</v>
      </c>
      <c r="Y80" s="19">
        <v>369378.79229709198</v>
      </c>
      <c r="Z80" s="535"/>
      <c r="AA80" s="22">
        <v>354.84148289282172</v>
      </c>
      <c r="AB80" s="22">
        <v>202.55110802189529</v>
      </c>
      <c r="AC80" s="22">
        <v>557.39259091471695</v>
      </c>
      <c r="AE80" s="481">
        <v>276.37296750708322</v>
      </c>
      <c r="AF80" s="481">
        <v>131.35633946438429</v>
      </c>
      <c r="AG80" s="481">
        <v>-90.571015566423313</v>
      </c>
      <c r="AH80" s="481">
        <v>34.69705405746808</v>
      </c>
      <c r="AI80" s="481">
        <v>351.85534546251228</v>
      </c>
      <c r="AK80" s="481">
        <v>279.16461364351841</v>
      </c>
      <c r="AL80" s="481">
        <v>115.0050049901474</v>
      </c>
      <c r="AM80" s="481">
        <v>-29.98</v>
      </c>
      <c r="AN80" s="481">
        <v>-11.48</v>
      </c>
      <c r="AO80" s="481">
        <v>-91.485874309518493</v>
      </c>
      <c r="AP80" s="481">
        <v>49.701165016839177</v>
      </c>
      <c r="AQ80" s="481">
        <v>310.92490934098657</v>
      </c>
    </row>
    <row r="81" spans="1:43">
      <c r="A81" s="239">
        <v>224</v>
      </c>
      <c r="B81" s="363">
        <v>1</v>
      </c>
      <c r="C81" s="474">
        <v>34</v>
      </c>
      <c r="D81" s="18" t="s">
        <v>122</v>
      </c>
      <c r="E81" s="21">
        <v>8717</v>
      </c>
      <c r="F81" s="21">
        <v>8603</v>
      </c>
      <c r="G81" s="36">
        <v>8581</v>
      </c>
      <c r="H81" s="36"/>
      <c r="I81" s="22">
        <v>-739697.95930586406</v>
      </c>
      <c r="J81" s="36">
        <v>-627025.14316977886</v>
      </c>
      <c r="K81" s="468">
        <v>-1366723.1024756429</v>
      </c>
      <c r="L81" s="468"/>
      <c r="M81" s="36">
        <v>-207149.17075832971</v>
      </c>
      <c r="N81" s="36">
        <v>-179086.34596851381</v>
      </c>
      <c r="O81" s="36">
        <v>-779182.44691793981</v>
      </c>
      <c r="P81" s="22">
        <v>298498.75605639792</v>
      </c>
      <c r="Q81" s="19">
        <v>-866919.20758838556</v>
      </c>
      <c r="R81" s="22"/>
      <c r="S81" s="22">
        <v>-207149.17075832971</v>
      </c>
      <c r="T81" s="36">
        <v>-71560.757029676271</v>
      </c>
      <c r="U81" s="36">
        <v>-257258.38</v>
      </c>
      <c r="V81" s="36">
        <v>-98509.88</v>
      </c>
      <c r="W81" s="481">
        <v>-779182.44691793981</v>
      </c>
      <c r="X81" s="22">
        <v>426485.69700949697</v>
      </c>
      <c r="Y81" s="19">
        <v>-987174.93769644876</v>
      </c>
      <c r="Z81" s="535"/>
      <c r="AA81" s="22">
        <v>-84.85694152872135</v>
      </c>
      <c r="AB81" s="22">
        <v>-71.931300122723286</v>
      </c>
      <c r="AC81" s="22">
        <v>-156.78824165144471</v>
      </c>
      <c r="AE81" s="481">
        <v>-24.07871332771472</v>
      </c>
      <c r="AF81" s="481">
        <v>-20.816732066548159</v>
      </c>
      <c r="AG81" s="481">
        <v>-90.571015566423313</v>
      </c>
      <c r="AH81" s="481">
        <v>34.69705405746808</v>
      </c>
      <c r="AI81" s="481">
        <v>-100.7694069032181</v>
      </c>
      <c r="AK81" s="481">
        <v>-24.140446423299121</v>
      </c>
      <c r="AL81" s="481">
        <v>-8.3394426092152738</v>
      </c>
      <c r="AM81" s="481">
        <v>-29.98</v>
      </c>
      <c r="AN81" s="481">
        <v>-11.48</v>
      </c>
      <c r="AO81" s="481">
        <v>-90.803221875998119</v>
      </c>
      <c r="AP81" s="481">
        <v>49.701165016839177</v>
      </c>
      <c r="AQ81" s="481">
        <v>-115.04194589167329</v>
      </c>
    </row>
    <row r="82" spans="1:43">
      <c r="A82" s="239">
        <v>226</v>
      </c>
      <c r="B82" s="363">
        <v>13</v>
      </c>
      <c r="C82" s="363">
        <v>13</v>
      </c>
      <c r="D82" s="18" t="s">
        <v>123</v>
      </c>
      <c r="E82" s="21">
        <v>3774</v>
      </c>
      <c r="F82" s="21">
        <v>3665</v>
      </c>
      <c r="G82" s="36">
        <v>3625</v>
      </c>
      <c r="H82" s="36"/>
      <c r="I82" s="22">
        <v>784635.01991361193</v>
      </c>
      <c r="J82" s="36">
        <v>535356.36798002338</v>
      </c>
      <c r="K82" s="468">
        <v>1319991.3878936351</v>
      </c>
      <c r="L82" s="468"/>
      <c r="M82" s="36">
        <v>391817.80303608032</v>
      </c>
      <c r="N82" s="36">
        <v>202829.45514954469</v>
      </c>
      <c r="O82" s="36">
        <v>-331942.77205094142</v>
      </c>
      <c r="P82" s="22">
        <v>127164.7031206205</v>
      </c>
      <c r="Q82" s="19">
        <v>389869.18925530411</v>
      </c>
      <c r="R82" s="22"/>
      <c r="S82" s="22">
        <v>391817.80303608032</v>
      </c>
      <c r="T82" s="36">
        <v>138686.8808685776</v>
      </c>
      <c r="U82" s="36">
        <v>-108677.5</v>
      </c>
      <c r="V82" s="36">
        <v>-41615</v>
      </c>
      <c r="W82" s="481">
        <v>-331942.77205094142</v>
      </c>
      <c r="X82" s="22">
        <v>180166.72318604201</v>
      </c>
      <c r="Y82" s="19">
        <v>228436.13503975849</v>
      </c>
      <c r="Z82" s="535"/>
      <c r="AA82" s="22">
        <v>207.90541068193221</v>
      </c>
      <c r="AB82" s="22">
        <v>141.85383359301099</v>
      </c>
      <c r="AC82" s="22">
        <v>349.75924427494311</v>
      </c>
      <c r="AE82" s="481">
        <v>106.90799537137249</v>
      </c>
      <c r="AF82" s="481">
        <v>55.342279713381913</v>
      </c>
      <c r="AG82" s="481">
        <v>-90.571015566423313</v>
      </c>
      <c r="AH82" s="481">
        <v>34.69705405746808</v>
      </c>
      <c r="AI82" s="481">
        <v>106.3763135757992</v>
      </c>
      <c r="AK82" s="481">
        <v>108.0876698030566</v>
      </c>
      <c r="AL82" s="481">
        <v>38.258449894780028</v>
      </c>
      <c r="AM82" s="481">
        <v>-29.98</v>
      </c>
      <c r="AN82" s="481">
        <v>-11.48</v>
      </c>
      <c r="AO82" s="481">
        <v>-91.570419876121775</v>
      </c>
      <c r="AP82" s="481">
        <v>49.701165016839177</v>
      </c>
      <c r="AQ82" s="481">
        <v>63.016864838554064</v>
      </c>
    </row>
    <row r="83" spans="1:43">
      <c r="A83" s="239">
        <v>230</v>
      </c>
      <c r="B83" s="363">
        <v>4</v>
      </c>
      <c r="C83" s="363">
        <v>4</v>
      </c>
      <c r="D83" s="18" t="s">
        <v>124</v>
      </c>
      <c r="E83" s="21">
        <v>2290</v>
      </c>
      <c r="F83" s="21">
        <v>2240</v>
      </c>
      <c r="G83" s="36">
        <v>2216</v>
      </c>
      <c r="H83" s="36"/>
      <c r="I83" s="22">
        <v>-109857.5050882319</v>
      </c>
      <c r="J83" s="36">
        <v>-115270.0268754125</v>
      </c>
      <c r="K83" s="468">
        <v>-225127.53196364449</v>
      </c>
      <c r="L83" s="468"/>
      <c r="M83" s="36">
        <v>27730.53614179519</v>
      </c>
      <c r="N83" s="36">
        <v>552.14725966003346</v>
      </c>
      <c r="O83" s="36">
        <v>-202879.07486878819</v>
      </c>
      <c r="P83" s="22">
        <v>77721.401088728497</v>
      </c>
      <c r="Q83" s="19">
        <v>-96874.990378604489</v>
      </c>
      <c r="R83" s="22"/>
      <c r="S83" s="22">
        <v>27730.53614179519</v>
      </c>
      <c r="T83" s="36">
        <v>-4573.4635934830876</v>
      </c>
      <c r="U83" s="36">
        <v>-66435.680000000008</v>
      </c>
      <c r="V83" s="36">
        <v>-25439.68</v>
      </c>
      <c r="W83" s="481">
        <v>-202879.07486878819</v>
      </c>
      <c r="X83" s="22">
        <v>110137.78167731559</v>
      </c>
      <c r="Y83" s="19">
        <v>-161459.58064316041</v>
      </c>
      <c r="Z83" s="535"/>
      <c r="AA83" s="22">
        <v>-47.972709645516133</v>
      </c>
      <c r="AB83" s="22">
        <v>-50.336256277472728</v>
      </c>
      <c r="AC83" s="22">
        <v>-98.308965922988861</v>
      </c>
      <c r="AE83" s="481">
        <v>12.379703634729999</v>
      </c>
      <c r="AF83" s="481">
        <v>0.24649431234822919</v>
      </c>
      <c r="AG83" s="481">
        <v>-90.571015566423313</v>
      </c>
      <c r="AH83" s="481">
        <v>34.69705405746808</v>
      </c>
      <c r="AI83" s="481">
        <v>-43.247763561877001</v>
      </c>
      <c r="AK83" s="481">
        <v>12.5137798473805</v>
      </c>
      <c r="AL83" s="481">
        <v>-2.0638373616800938</v>
      </c>
      <c r="AM83" s="481">
        <v>-29.98</v>
      </c>
      <c r="AN83" s="481">
        <v>-11.48</v>
      </c>
      <c r="AO83" s="481">
        <v>-91.551929092413459</v>
      </c>
      <c r="AP83" s="481">
        <v>49.701165016839177</v>
      </c>
      <c r="AQ83" s="481">
        <v>-72.860821589873851</v>
      </c>
    </row>
    <row r="84" spans="1:43">
      <c r="A84" s="239">
        <v>231</v>
      </c>
      <c r="B84" s="363">
        <v>15</v>
      </c>
      <c r="C84" s="363">
        <v>15</v>
      </c>
      <c r="D84" s="18" t="s">
        <v>125</v>
      </c>
      <c r="E84" s="21">
        <v>1289</v>
      </c>
      <c r="F84" s="21">
        <v>1256</v>
      </c>
      <c r="G84" s="36">
        <v>1208</v>
      </c>
      <c r="H84" s="36"/>
      <c r="I84" s="22">
        <v>-863668.8372573927</v>
      </c>
      <c r="J84" s="36">
        <v>-534687.13476313697</v>
      </c>
      <c r="K84" s="468">
        <v>-1398355.9720205299</v>
      </c>
      <c r="L84" s="468"/>
      <c r="M84" s="36">
        <v>-858317.88405327871</v>
      </c>
      <c r="N84" s="36">
        <v>-517631.27852162172</v>
      </c>
      <c r="O84" s="36">
        <v>-113757.19555142771</v>
      </c>
      <c r="P84" s="22">
        <v>43579.499896179907</v>
      </c>
      <c r="Q84" s="19">
        <v>-1446126.858230148</v>
      </c>
      <c r="R84" s="22"/>
      <c r="S84" s="22">
        <v>-858317.88405327871</v>
      </c>
      <c r="T84" s="36">
        <v>-501933.01748393947</v>
      </c>
      <c r="U84" s="36">
        <v>-36215.839999999997</v>
      </c>
      <c r="V84" s="36">
        <v>-13867.84</v>
      </c>
      <c r="W84" s="481">
        <v>-113757.19555142771</v>
      </c>
      <c r="X84" s="22">
        <v>60039.007340341741</v>
      </c>
      <c r="Y84" s="19">
        <v>-1464052.769748304</v>
      </c>
      <c r="Z84" s="535"/>
      <c r="AA84" s="22">
        <v>-670.03012975748072</v>
      </c>
      <c r="AB84" s="22">
        <v>-414.80770734145608</v>
      </c>
      <c r="AC84" s="22">
        <v>-1084.8378370989369</v>
      </c>
      <c r="AE84" s="481">
        <v>-683.37411150738751</v>
      </c>
      <c r="AF84" s="481">
        <v>-412.1268141095714</v>
      </c>
      <c r="AG84" s="481">
        <v>-90.571015566423313</v>
      </c>
      <c r="AH84" s="481">
        <v>34.69705405746808</v>
      </c>
      <c r="AI84" s="481">
        <v>-1151.374887125914</v>
      </c>
      <c r="AK84" s="481">
        <v>-710.52804971297905</v>
      </c>
      <c r="AL84" s="481">
        <v>-415.50746480458571</v>
      </c>
      <c r="AM84" s="481">
        <v>-29.98</v>
      </c>
      <c r="AN84" s="481">
        <v>-11.48</v>
      </c>
      <c r="AO84" s="481">
        <v>-94.16986386707589</v>
      </c>
      <c r="AP84" s="481">
        <v>49.701165016839191</v>
      </c>
      <c r="AQ84" s="481">
        <v>-1211.964213367801</v>
      </c>
    </row>
    <row r="85" spans="1:43">
      <c r="A85" s="239">
        <v>232</v>
      </c>
      <c r="B85" s="363">
        <v>14</v>
      </c>
      <c r="C85" s="363">
        <v>14</v>
      </c>
      <c r="D85" s="18" t="s">
        <v>126</v>
      </c>
      <c r="E85" s="21">
        <v>12890</v>
      </c>
      <c r="F85" s="21">
        <v>12750</v>
      </c>
      <c r="G85" s="36">
        <v>12618</v>
      </c>
      <c r="H85" s="36"/>
      <c r="I85" s="22">
        <v>17854.55046337625</v>
      </c>
      <c r="J85" s="36">
        <v>-280201.83115556929</v>
      </c>
      <c r="K85" s="468">
        <v>-262347.28069219308</v>
      </c>
      <c r="L85" s="468"/>
      <c r="M85" s="36">
        <v>-22726.03907395744</v>
      </c>
      <c r="N85" s="36">
        <v>-169431.76101604689</v>
      </c>
      <c r="O85" s="36">
        <v>-1154780.448471897</v>
      </c>
      <c r="P85" s="22">
        <v>442387.43923271802</v>
      </c>
      <c r="Q85" s="19">
        <v>-904550.80932918354</v>
      </c>
      <c r="R85" s="22"/>
      <c r="S85" s="22">
        <v>-22726.03907395744</v>
      </c>
      <c r="T85" s="36">
        <v>-26031.99143612025</v>
      </c>
      <c r="U85" s="36">
        <v>-378287.64</v>
      </c>
      <c r="V85" s="36">
        <v>-144854.64000000001</v>
      </c>
      <c r="W85" s="481">
        <v>-1154780.448471897</v>
      </c>
      <c r="X85" s="22">
        <v>627129.30018247687</v>
      </c>
      <c r="Y85" s="19">
        <v>-1099551.4587994979</v>
      </c>
      <c r="Z85" s="535"/>
      <c r="AA85" s="22">
        <v>1.38514743703462</v>
      </c>
      <c r="AB85" s="22">
        <v>-21.73792328592469</v>
      </c>
      <c r="AC85" s="22">
        <v>-20.352775848890079</v>
      </c>
      <c r="AE85" s="481">
        <v>-1.782434437173132</v>
      </c>
      <c r="AF85" s="481">
        <v>-13.28876556988603</v>
      </c>
      <c r="AG85" s="481">
        <v>-90.571015566423313</v>
      </c>
      <c r="AH85" s="481">
        <v>34.69705405746808</v>
      </c>
      <c r="AI85" s="481">
        <v>-70.945161516014394</v>
      </c>
      <c r="AK85" s="481">
        <v>-1.8010809220127939</v>
      </c>
      <c r="AL85" s="481">
        <v>-2.063083803781919</v>
      </c>
      <c r="AM85" s="481">
        <v>-29.98</v>
      </c>
      <c r="AN85" s="481">
        <v>-11.48</v>
      </c>
      <c r="AO85" s="481">
        <v>-91.518501226176681</v>
      </c>
      <c r="AP85" s="481">
        <v>49.701165016839191</v>
      </c>
      <c r="AQ85" s="481">
        <v>-87.1415009351322</v>
      </c>
    </row>
    <row r="86" spans="1:43">
      <c r="A86" s="239">
        <v>233</v>
      </c>
      <c r="B86" s="363">
        <v>14</v>
      </c>
      <c r="C86" s="363">
        <v>14</v>
      </c>
      <c r="D86" s="18" t="s">
        <v>127</v>
      </c>
      <c r="E86" s="21">
        <v>15312</v>
      </c>
      <c r="F86" s="21">
        <v>15116</v>
      </c>
      <c r="G86" s="36">
        <v>15165</v>
      </c>
      <c r="H86" s="36"/>
      <c r="I86" s="22">
        <v>2494170.1595986551</v>
      </c>
      <c r="J86" s="36">
        <v>786129.06680846412</v>
      </c>
      <c r="K86" s="468">
        <v>3280299.2264071191</v>
      </c>
      <c r="L86" s="468"/>
      <c r="M86" s="36">
        <v>2114932.4284441909</v>
      </c>
      <c r="N86" s="36">
        <v>243085.5265643512</v>
      </c>
      <c r="O86" s="36">
        <v>-1369071.4713020551</v>
      </c>
      <c r="P86" s="22">
        <v>524480.6691326875</v>
      </c>
      <c r="Q86" s="19">
        <v>1513427.152839175</v>
      </c>
      <c r="R86" s="22"/>
      <c r="S86" s="22">
        <v>2114932.4284441909</v>
      </c>
      <c r="T86" s="36">
        <v>-21465.401902524529</v>
      </c>
      <c r="U86" s="36">
        <v>-454646.7</v>
      </c>
      <c r="V86" s="36">
        <v>-174094.2</v>
      </c>
      <c r="W86" s="481">
        <v>-1369071.4713020551</v>
      </c>
      <c r="X86" s="22">
        <v>753718.16748036619</v>
      </c>
      <c r="Y86" s="19">
        <v>849372.82271997829</v>
      </c>
      <c r="Z86" s="535"/>
      <c r="AA86" s="22">
        <v>162.8899007052413</v>
      </c>
      <c r="AB86" s="22">
        <v>51.340717529288412</v>
      </c>
      <c r="AC86" s="22">
        <v>214.23061823452969</v>
      </c>
      <c r="AE86" s="481">
        <v>139.91349751549291</v>
      </c>
      <c r="AF86" s="481">
        <v>16.08133941283085</v>
      </c>
      <c r="AG86" s="481">
        <v>-90.571015566423313</v>
      </c>
      <c r="AH86" s="481">
        <v>34.69705405746808</v>
      </c>
      <c r="AI86" s="481">
        <v>100.1208754193686</v>
      </c>
      <c r="AK86" s="481">
        <v>139.4614196138603</v>
      </c>
      <c r="AL86" s="481">
        <v>-1.4154567690421711</v>
      </c>
      <c r="AM86" s="481">
        <v>-29.98</v>
      </c>
      <c r="AN86" s="481">
        <v>-11.48</v>
      </c>
      <c r="AO86" s="481">
        <v>-90.278369357207708</v>
      </c>
      <c r="AP86" s="481">
        <v>49.701165016839177</v>
      </c>
      <c r="AQ86" s="481">
        <v>56.008758504449609</v>
      </c>
    </row>
    <row r="87" spans="1:43">
      <c r="A87" s="239">
        <v>235</v>
      </c>
      <c r="B87" s="363">
        <v>1</v>
      </c>
      <c r="C87" s="474">
        <v>34</v>
      </c>
      <c r="D87" s="18" t="s">
        <v>128</v>
      </c>
      <c r="E87" s="21">
        <v>10396</v>
      </c>
      <c r="F87" s="21">
        <v>10284</v>
      </c>
      <c r="G87" s="36">
        <v>10270</v>
      </c>
      <c r="H87" s="36"/>
      <c r="I87" s="22">
        <v>7363193.4739771755</v>
      </c>
      <c r="J87" s="36">
        <v>1488070.7429396589</v>
      </c>
      <c r="K87" s="468">
        <v>8851264.2169168368</v>
      </c>
      <c r="L87" s="468"/>
      <c r="M87" s="36">
        <v>9961261.5929752979</v>
      </c>
      <c r="N87" s="36">
        <v>3022768.078044082</v>
      </c>
      <c r="O87" s="36">
        <v>-931432.32408509729</v>
      </c>
      <c r="P87" s="22">
        <v>356824.50392700167</v>
      </c>
      <c r="Q87" s="19">
        <v>12409421.850861279</v>
      </c>
      <c r="R87" s="22"/>
      <c r="S87" s="22">
        <v>9961261.5929752979</v>
      </c>
      <c r="T87" s="36">
        <v>2842783.8395978431</v>
      </c>
      <c r="U87" s="36">
        <v>-307894.59999999998</v>
      </c>
      <c r="V87" s="36">
        <v>-117899.6</v>
      </c>
      <c r="W87" s="481">
        <v>-931432.32408509729</v>
      </c>
      <c r="X87" s="22">
        <v>510430.96472293843</v>
      </c>
      <c r="Y87" s="19">
        <v>11957249.87321098</v>
      </c>
      <c r="Z87" s="535"/>
      <c r="AA87" s="22">
        <v>708.27178472269873</v>
      </c>
      <c r="AB87" s="22">
        <v>143.1387786590669</v>
      </c>
      <c r="AC87" s="22">
        <v>851.41056338176577</v>
      </c>
      <c r="AE87" s="481">
        <v>968.61742444333902</v>
      </c>
      <c r="AF87" s="481">
        <v>293.92921801284342</v>
      </c>
      <c r="AG87" s="481">
        <v>-90.571015566423313</v>
      </c>
      <c r="AH87" s="481">
        <v>34.69705405746808</v>
      </c>
      <c r="AI87" s="481">
        <v>1206.672680947227</v>
      </c>
      <c r="AK87" s="481">
        <v>969.93783768016533</v>
      </c>
      <c r="AL87" s="481">
        <v>276.80465818868959</v>
      </c>
      <c r="AM87" s="481">
        <v>-29.98</v>
      </c>
      <c r="AN87" s="481">
        <v>-11.48</v>
      </c>
      <c r="AO87" s="481">
        <v>-90.694481410428168</v>
      </c>
      <c r="AP87" s="481">
        <v>49.701165016839177</v>
      </c>
      <c r="AQ87" s="481">
        <v>1164.2891794752661</v>
      </c>
    </row>
    <row r="88" spans="1:43">
      <c r="A88" s="239">
        <v>236</v>
      </c>
      <c r="B88" s="363">
        <v>16</v>
      </c>
      <c r="C88" s="363">
        <v>16</v>
      </c>
      <c r="D88" s="18" t="s">
        <v>129</v>
      </c>
      <c r="E88" s="21">
        <v>4196</v>
      </c>
      <c r="F88" s="21">
        <v>4198</v>
      </c>
      <c r="G88" s="36">
        <v>4137</v>
      </c>
      <c r="H88" s="36"/>
      <c r="I88" s="22">
        <v>-104928.8759317068</v>
      </c>
      <c r="J88" s="36">
        <v>-423861.78708387638</v>
      </c>
      <c r="K88" s="468">
        <v>-528790.6630155833</v>
      </c>
      <c r="L88" s="468"/>
      <c r="M88" s="36">
        <v>68777.110937036647</v>
      </c>
      <c r="N88" s="36">
        <v>-262457.19877307891</v>
      </c>
      <c r="O88" s="36">
        <v>-380217.12334784499</v>
      </c>
      <c r="P88" s="22">
        <v>145658.23293325101</v>
      </c>
      <c r="Q88" s="19">
        <v>-428238.9782506362</v>
      </c>
      <c r="R88" s="22"/>
      <c r="S88" s="22">
        <v>68777.110937036647</v>
      </c>
      <c r="T88" s="36">
        <v>-209988.01100541171</v>
      </c>
      <c r="U88" s="36">
        <v>-124027.26</v>
      </c>
      <c r="V88" s="36">
        <v>-47492.76</v>
      </c>
      <c r="W88" s="481">
        <v>-380217.12334784499</v>
      </c>
      <c r="X88" s="22">
        <v>205613.71967466371</v>
      </c>
      <c r="Y88" s="19">
        <v>-487334.32374155649</v>
      </c>
      <c r="Z88" s="535"/>
      <c r="AA88" s="22">
        <v>-25.006881775907249</v>
      </c>
      <c r="AB88" s="22">
        <v>-101.0156785233261</v>
      </c>
      <c r="AC88" s="22">
        <v>-126.0225602992334</v>
      </c>
      <c r="AE88" s="481">
        <v>16.383304177474191</v>
      </c>
      <c r="AF88" s="481">
        <v>-62.519580460476142</v>
      </c>
      <c r="AG88" s="481">
        <v>-90.571015566423313</v>
      </c>
      <c r="AH88" s="481">
        <v>34.69705405746808</v>
      </c>
      <c r="AI88" s="481">
        <v>-102.01023779195719</v>
      </c>
      <c r="AK88" s="481">
        <v>16.624875740158721</v>
      </c>
      <c r="AL88" s="481">
        <v>-50.758523327389831</v>
      </c>
      <c r="AM88" s="481">
        <v>-29.98</v>
      </c>
      <c r="AN88" s="481">
        <v>-11.48</v>
      </c>
      <c r="AO88" s="481">
        <v>-91.906483767910331</v>
      </c>
      <c r="AP88" s="481">
        <v>49.701165016839177</v>
      </c>
      <c r="AQ88" s="481">
        <v>-117.79896633830229</v>
      </c>
    </row>
    <row r="89" spans="1:43">
      <c r="A89" s="239">
        <v>239</v>
      </c>
      <c r="B89" s="363">
        <v>11</v>
      </c>
      <c r="C89" s="363">
        <v>11</v>
      </c>
      <c r="D89" s="18" t="s">
        <v>130</v>
      </c>
      <c r="E89" s="21">
        <v>2095</v>
      </c>
      <c r="F89" s="21">
        <v>2029</v>
      </c>
      <c r="G89" s="36">
        <v>2035</v>
      </c>
      <c r="H89" s="36"/>
      <c r="I89" s="22">
        <v>195498.780700011</v>
      </c>
      <c r="J89" s="36">
        <v>-287488.2493543544</v>
      </c>
      <c r="K89" s="468">
        <v>-91989.468654343393</v>
      </c>
      <c r="L89" s="468"/>
      <c r="M89" s="36">
        <v>275453.80411995272</v>
      </c>
      <c r="N89" s="36">
        <v>-212453.2177435059</v>
      </c>
      <c r="O89" s="36">
        <v>-183768.5905842729</v>
      </c>
      <c r="P89" s="22">
        <v>70400.322682602738</v>
      </c>
      <c r="Q89" s="19">
        <v>-50367.681525223343</v>
      </c>
      <c r="R89" s="22"/>
      <c r="S89" s="22">
        <v>275453.80411995272</v>
      </c>
      <c r="T89" s="36">
        <v>-187093.52694298269</v>
      </c>
      <c r="U89" s="36">
        <v>-61009.3</v>
      </c>
      <c r="V89" s="36">
        <v>-23361.8</v>
      </c>
      <c r="W89" s="481">
        <v>-183768.5905842729</v>
      </c>
      <c r="X89" s="22">
        <v>101141.8708092677</v>
      </c>
      <c r="Y89" s="19">
        <v>-78637.542598035128</v>
      </c>
      <c r="Z89" s="535"/>
      <c r="AA89" s="22">
        <v>93.316840429599523</v>
      </c>
      <c r="AB89" s="22">
        <v>-137.2258946798828</v>
      </c>
      <c r="AC89" s="22">
        <v>-43.909054250283241</v>
      </c>
      <c r="AE89" s="481">
        <v>135.7584051847968</v>
      </c>
      <c r="AF89" s="481">
        <v>-104.70833797117101</v>
      </c>
      <c r="AG89" s="481">
        <v>-90.571015566423313</v>
      </c>
      <c r="AH89" s="481">
        <v>34.69705405746808</v>
      </c>
      <c r="AI89" s="481">
        <v>-24.823894295329389</v>
      </c>
      <c r="AK89" s="481">
        <v>135.35813470267951</v>
      </c>
      <c r="AL89" s="481">
        <v>-91.937851077632772</v>
      </c>
      <c r="AM89" s="481">
        <v>-29.98</v>
      </c>
      <c r="AN89" s="481">
        <v>-11.48</v>
      </c>
      <c r="AO89" s="481">
        <v>-90.303975717087425</v>
      </c>
      <c r="AP89" s="481">
        <v>49.701165016839177</v>
      </c>
      <c r="AQ89" s="481">
        <v>-38.642527075201542</v>
      </c>
    </row>
    <row r="90" spans="1:43">
      <c r="A90" s="239">
        <v>240</v>
      </c>
      <c r="B90" s="363">
        <v>19</v>
      </c>
      <c r="C90" s="363">
        <v>19</v>
      </c>
      <c r="D90" s="18" t="s">
        <v>131</v>
      </c>
      <c r="E90" s="21">
        <v>19982</v>
      </c>
      <c r="F90" s="21">
        <v>19499</v>
      </c>
      <c r="G90" s="36">
        <v>19371</v>
      </c>
      <c r="H90" s="36"/>
      <c r="I90" s="22">
        <v>-6108357.624492256</v>
      </c>
      <c r="J90" s="36">
        <v>-3736384.6645788802</v>
      </c>
      <c r="K90" s="468">
        <v>-9844742.2890711352</v>
      </c>
      <c r="L90" s="468"/>
      <c r="M90" s="36">
        <v>-7918485.2210957278</v>
      </c>
      <c r="N90" s="36">
        <v>-4733594.9750452274</v>
      </c>
      <c r="O90" s="36">
        <v>-1766044.2325296879</v>
      </c>
      <c r="P90" s="22">
        <v>676557.85706657008</v>
      </c>
      <c r="Q90" s="19">
        <v>-13741566.571604069</v>
      </c>
      <c r="R90" s="22"/>
      <c r="S90" s="22">
        <v>-7918485.2210957278</v>
      </c>
      <c r="T90" s="36">
        <v>-4489884.4718814008</v>
      </c>
      <c r="U90" s="36">
        <v>-580742.57999999996</v>
      </c>
      <c r="V90" s="36">
        <v>-222379.08</v>
      </c>
      <c r="W90" s="481">
        <v>-1766044.2325296879</v>
      </c>
      <c r="X90" s="22">
        <v>962761.26754119189</v>
      </c>
      <c r="Y90" s="19">
        <v>-14014774.317965619</v>
      </c>
      <c r="Z90" s="535"/>
      <c r="AA90" s="22">
        <v>-305.69300492904893</v>
      </c>
      <c r="AB90" s="22">
        <v>-186.98752199874289</v>
      </c>
      <c r="AC90" s="22">
        <v>-492.68052692779179</v>
      </c>
      <c r="AE90" s="481">
        <v>-406.09699067109739</v>
      </c>
      <c r="AF90" s="481">
        <v>-242.7609095361417</v>
      </c>
      <c r="AG90" s="481">
        <v>-90.571015566423313</v>
      </c>
      <c r="AH90" s="481">
        <v>34.69705405746808</v>
      </c>
      <c r="AI90" s="481">
        <v>-704.73186171619432</v>
      </c>
      <c r="AK90" s="481">
        <v>-408.78040478528362</v>
      </c>
      <c r="AL90" s="481">
        <v>-231.78382488675859</v>
      </c>
      <c r="AM90" s="481">
        <v>-29.98</v>
      </c>
      <c r="AN90" s="481">
        <v>-11.48</v>
      </c>
      <c r="AO90" s="481">
        <v>-91.169492154751339</v>
      </c>
      <c r="AP90" s="481">
        <v>49.701165016839177</v>
      </c>
      <c r="AQ90" s="481">
        <v>-723.49255680995429</v>
      </c>
    </row>
    <row r="91" spans="1:43">
      <c r="A91" s="239">
        <v>241</v>
      </c>
      <c r="B91" s="363">
        <v>19</v>
      </c>
      <c r="C91" s="363">
        <v>19</v>
      </c>
      <c r="D91" s="18" t="s">
        <v>132</v>
      </c>
      <c r="E91" s="21">
        <v>7904</v>
      </c>
      <c r="F91" s="21">
        <v>7771</v>
      </c>
      <c r="G91" s="36">
        <v>7691</v>
      </c>
      <c r="H91" s="36"/>
      <c r="I91" s="22">
        <v>-1201596.3587326361</v>
      </c>
      <c r="J91" s="36">
        <v>-845189.54189871054</v>
      </c>
      <c r="K91" s="468">
        <v>-2046785.900631346</v>
      </c>
      <c r="L91" s="468"/>
      <c r="M91" s="36">
        <v>-1733822.0016617519</v>
      </c>
      <c r="N91" s="36">
        <v>-1116223.3567776671</v>
      </c>
      <c r="O91" s="36">
        <v>-703827.36196667561</v>
      </c>
      <c r="P91" s="22">
        <v>269630.80708058452</v>
      </c>
      <c r="Q91" s="19">
        <v>-3284241.91332551</v>
      </c>
      <c r="R91" s="22"/>
      <c r="S91" s="22">
        <v>-1733822.0016617519</v>
      </c>
      <c r="T91" s="36">
        <v>-1019096.615914746</v>
      </c>
      <c r="U91" s="36">
        <v>-230576.18</v>
      </c>
      <c r="V91" s="36">
        <v>-88292.680000000008</v>
      </c>
      <c r="W91" s="481">
        <v>-703827.36196667561</v>
      </c>
      <c r="X91" s="22">
        <v>382251.66014451021</v>
      </c>
      <c r="Y91" s="19">
        <v>-3393363.1793986638</v>
      </c>
      <c r="Z91" s="535"/>
      <c r="AA91" s="22">
        <v>-152.02383081131521</v>
      </c>
      <c r="AB91" s="22">
        <v>-106.9318752402215</v>
      </c>
      <c r="AC91" s="22">
        <v>-258.95570605153671</v>
      </c>
      <c r="AE91" s="481">
        <v>-223.1143999049996</v>
      </c>
      <c r="AF91" s="481">
        <v>-143.63960323995201</v>
      </c>
      <c r="AG91" s="481">
        <v>-90.571015566423313</v>
      </c>
      <c r="AH91" s="481">
        <v>34.69705405746808</v>
      </c>
      <c r="AI91" s="481">
        <v>-422.62796465390682</v>
      </c>
      <c r="AK91" s="481">
        <v>-225.4351841973413</v>
      </c>
      <c r="AL91" s="481">
        <v>-132.50508593352569</v>
      </c>
      <c r="AM91" s="481">
        <v>-29.98</v>
      </c>
      <c r="AN91" s="481">
        <v>-11.48</v>
      </c>
      <c r="AO91" s="481">
        <v>-91.513114285096293</v>
      </c>
      <c r="AP91" s="481">
        <v>49.701165016839177</v>
      </c>
      <c r="AQ91" s="481">
        <v>-441.21221939912419</v>
      </c>
    </row>
    <row r="92" spans="1:43">
      <c r="A92" s="239">
        <v>244</v>
      </c>
      <c r="B92" s="363">
        <v>17</v>
      </c>
      <c r="C92" s="363">
        <v>17</v>
      </c>
      <c r="D92" s="18" t="s">
        <v>133</v>
      </c>
      <c r="E92" s="21">
        <v>19116</v>
      </c>
      <c r="F92" s="21">
        <v>19300</v>
      </c>
      <c r="G92" s="36">
        <v>19514</v>
      </c>
      <c r="H92" s="36"/>
      <c r="I92" s="22">
        <v>-843977.50751002331</v>
      </c>
      <c r="J92" s="36">
        <v>-1572961.344598223</v>
      </c>
      <c r="K92" s="468">
        <v>-2416938.8521082471</v>
      </c>
      <c r="L92" s="468"/>
      <c r="M92" s="36">
        <v>565142.12860777462</v>
      </c>
      <c r="N92" s="36">
        <v>-423097.89233809692</v>
      </c>
      <c r="O92" s="36">
        <v>-1748020.6004319701</v>
      </c>
      <c r="P92" s="22">
        <v>669653.14330913394</v>
      </c>
      <c r="Q92" s="19">
        <v>-936323.22085315816</v>
      </c>
      <c r="R92" s="22"/>
      <c r="S92" s="22">
        <v>565142.12860777462</v>
      </c>
      <c r="T92" s="36">
        <v>-181874.61365396751</v>
      </c>
      <c r="U92" s="36">
        <v>-585029.72</v>
      </c>
      <c r="V92" s="36">
        <v>-224020.72</v>
      </c>
      <c r="W92" s="481">
        <v>-1748020.6004319701</v>
      </c>
      <c r="X92" s="22">
        <v>969868.53413859988</v>
      </c>
      <c r="Y92" s="19">
        <v>-1203934.9913395629</v>
      </c>
      <c r="Z92" s="535"/>
      <c r="AA92" s="22">
        <v>-44.150319497280982</v>
      </c>
      <c r="AB92" s="22">
        <v>-82.285067200158167</v>
      </c>
      <c r="AC92" s="22">
        <v>-126.4353866974391</v>
      </c>
      <c r="AE92" s="481">
        <v>29.281975575532361</v>
      </c>
      <c r="AF92" s="481">
        <v>-21.922170587466159</v>
      </c>
      <c r="AG92" s="481">
        <v>-90.571015566423313</v>
      </c>
      <c r="AH92" s="481">
        <v>34.69705405746808</v>
      </c>
      <c r="AI92" s="481">
        <v>-48.514156520889017</v>
      </c>
      <c r="AK92" s="481">
        <v>28.960855212041331</v>
      </c>
      <c r="AL92" s="481">
        <v>-9.3202118301715462</v>
      </c>
      <c r="AM92" s="481">
        <v>-29.98</v>
      </c>
      <c r="AN92" s="481">
        <v>-11.48</v>
      </c>
      <c r="AO92" s="481">
        <v>-89.577769828429325</v>
      </c>
      <c r="AP92" s="481">
        <v>49.701165016839177</v>
      </c>
      <c r="AQ92" s="481">
        <v>-61.695961429720349</v>
      </c>
    </row>
    <row r="93" spans="1:43">
      <c r="A93" s="239">
        <v>245</v>
      </c>
      <c r="B93" s="363">
        <v>1</v>
      </c>
      <c r="C93" s="474">
        <v>35</v>
      </c>
      <c r="D93" s="18" t="s">
        <v>134</v>
      </c>
      <c r="E93" s="21">
        <v>37232</v>
      </c>
      <c r="F93" s="21">
        <v>37676</v>
      </c>
      <c r="G93" s="36">
        <v>38211</v>
      </c>
      <c r="H93" s="36"/>
      <c r="I93" s="22">
        <v>-1124612.853695727</v>
      </c>
      <c r="J93" s="36">
        <v>422657.58740302263</v>
      </c>
      <c r="K93" s="468">
        <v>-701955.26629270473</v>
      </c>
      <c r="L93" s="468"/>
      <c r="M93" s="36">
        <v>-2323876.9373060782</v>
      </c>
      <c r="N93" s="36">
        <v>17318.139068906788</v>
      </c>
      <c r="O93" s="36">
        <v>-3412353.5824805652</v>
      </c>
      <c r="P93" s="22">
        <v>1307246.208669167</v>
      </c>
      <c r="Q93" s="19">
        <v>-4411666.1720485687</v>
      </c>
      <c r="R93" s="22"/>
      <c r="S93" s="22">
        <v>-2323876.9373060782</v>
      </c>
      <c r="T93" s="36">
        <v>-76924.024262530715</v>
      </c>
      <c r="U93" s="36">
        <v>-1145565.78</v>
      </c>
      <c r="V93" s="36">
        <v>-438662.28</v>
      </c>
      <c r="W93" s="481">
        <v>-3412353.5824805652</v>
      </c>
      <c r="X93" s="22">
        <v>1899131.2164584419</v>
      </c>
      <c r="Y93" s="19">
        <v>-5498251.3875907324</v>
      </c>
      <c r="Z93" s="535"/>
      <c r="AA93" s="22">
        <v>-30.20554506058572</v>
      </c>
      <c r="AB93" s="22">
        <v>11.351997942711179</v>
      </c>
      <c r="AC93" s="22">
        <v>-18.853547117874541</v>
      </c>
      <c r="AE93" s="481">
        <v>-61.680564213453607</v>
      </c>
      <c r="AF93" s="481">
        <v>0.45965970561914188</v>
      </c>
      <c r="AG93" s="481">
        <v>-90.571015566423313</v>
      </c>
      <c r="AH93" s="481">
        <v>34.69705405746808</v>
      </c>
      <c r="AI93" s="481">
        <v>-117.09486601678969</v>
      </c>
      <c r="AK93" s="481">
        <v>-60.816962060822227</v>
      </c>
      <c r="AL93" s="481">
        <v>-2.0131382131462332</v>
      </c>
      <c r="AM93" s="481">
        <v>-29.98</v>
      </c>
      <c r="AN93" s="481">
        <v>-11.48</v>
      </c>
      <c r="AO93" s="481">
        <v>-89.302912315316661</v>
      </c>
      <c r="AP93" s="481">
        <v>49.701165016839177</v>
      </c>
      <c r="AQ93" s="481">
        <v>-143.89184757244601</v>
      </c>
    </row>
    <row r="94" spans="1:43">
      <c r="A94" s="239">
        <v>249</v>
      </c>
      <c r="B94" s="363">
        <v>13</v>
      </c>
      <c r="C94" s="363">
        <v>13</v>
      </c>
      <c r="D94" s="18" t="s">
        <v>135</v>
      </c>
      <c r="E94" s="21">
        <v>9443</v>
      </c>
      <c r="F94" s="21">
        <v>9250</v>
      </c>
      <c r="G94" s="36">
        <v>9184</v>
      </c>
      <c r="H94" s="36"/>
      <c r="I94" s="22">
        <v>356946.7361238359</v>
      </c>
      <c r="J94" s="36">
        <v>874331.29611714953</v>
      </c>
      <c r="K94" s="468">
        <v>1231278.032240985</v>
      </c>
      <c r="L94" s="468"/>
      <c r="M94" s="36">
        <v>321804.04423444072</v>
      </c>
      <c r="N94" s="36">
        <v>672971.99838957563</v>
      </c>
      <c r="O94" s="36">
        <v>-837781.89398941561</v>
      </c>
      <c r="P94" s="22">
        <v>320947.75003157981</v>
      </c>
      <c r="Q94" s="19">
        <v>477941.89866618038</v>
      </c>
      <c r="R94" s="22"/>
      <c r="S94" s="22">
        <v>321804.04423444072</v>
      </c>
      <c r="T94" s="36">
        <v>511084.19154129567</v>
      </c>
      <c r="U94" s="36">
        <v>-275336.32000000001</v>
      </c>
      <c r="V94" s="36">
        <v>-105432.32000000001</v>
      </c>
      <c r="W94" s="481">
        <v>-837781.89398941561</v>
      </c>
      <c r="X94" s="22">
        <v>456455.49951465108</v>
      </c>
      <c r="Y94" s="19">
        <v>70793.201300971792</v>
      </c>
      <c r="Z94" s="535"/>
      <c r="AA94" s="22">
        <v>37.800141493575758</v>
      </c>
      <c r="AB94" s="22">
        <v>92.590415770110084</v>
      </c>
      <c r="AC94" s="22">
        <v>130.39055726368579</v>
      </c>
      <c r="AE94" s="481">
        <v>34.789626403723318</v>
      </c>
      <c r="AF94" s="481">
        <v>72.753729555629803</v>
      </c>
      <c r="AG94" s="481">
        <v>-90.571015566423313</v>
      </c>
      <c r="AH94" s="481">
        <v>34.69705405746808</v>
      </c>
      <c r="AI94" s="481">
        <v>51.669394450397888</v>
      </c>
      <c r="AK94" s="481">
        <v>35.039638962809313</v>
      </c>
      <c r="AL94" s="481">
        <v>55.649411099879757</v>
      </c>
      <c r="AM94" s="481">
        <v>-29.98</v>
      </c>
      <c r="AN94" s="481">
        <v>-11.48</v>
      </c>
      <c r="AO94" s="481">
        <v>-91.221896122540898</v>
      </c>
      <c r="AP94" s="481">
        <v>49.701165016839177</v>
      </c>
      <c r="AQ94" s="481">
        <v>7.7083189569873456</v>
      </c>
    </row>
    <row r="95" spans="1:43">
      <c r="A95" s="239">
        <v>250</v>
      </c>
      <c r="B95" s="363">
        <v>6</v>
      </c>
      <c r="C95" s="363">
        <v>6</v>
      </c>
      <c r="D95" s="18" t="s">
        <v>136</v>
      </c>
      <c r="E95" s="21">
        <v>1808</v>
      </c>
      <c r="F95" s="21">
        <v>1771</v>
      </c>
      <c r="G95" s="36">
        <v>1749</v>
      </c>
      <c r="H95" s="36"/>
      <c r="I95" s="22">
        <v>197920.72461793589</v>
      </c>
      <c r="J95" s="36">
        <v>71980.811857818</v>
      </c>
      <c r="K95" s="468">
        <v>269901.53647575388</v>
      </c>
      <c r="L95" s="468"/>
      <c r="M95" s="36">
        <v>-33912.46675835787</v>
      </c>
      <c r="N95" s="36">
        <v>-63511.40975548212</v>
      </c>
      <c r="O95" s="36">
        <v>-160401.26856813571</v>
      </c>
      <c r="P95" s="22">
        <v>61448.482735775971</v>
      </c>
      <c r="Q95" s="19">
        <v>-196376.66234619971</v>
      </c>
      <c r="R95" s="22"/>
      <c r="S95" s="22">
        <v>-33912.46675835787</v>
      </c>
      <c r="T95" s="36">
        <v>-41376.361747731193</v>
      </c>
      <c r="U95" s="36">
        <v>-52435.02</v>
      </c>
      <c r="V95" s="36">
        <v>-20078.52</v>
      </c>
      <c r="W95" s="481">
        <v>-160401.26856813571</v>
      </c>
      <c r="X95" s="22">
        <v>86927.337614451739</v>
      </c>
      <c r="Y95" s="19">
        <v>-221276.299459773</v>
      </c>
      <c r="Z95" s="535"/>
      <c r="AA95" s="22">
        <v>109.4694273329292</v>
      </c>
      <c r="AB95" s="22">
        <v>39.812395939058632</v>
      </c>
      <c r="AC95" s="22">
        <v>149.2818232719878</v>
      </c>
      <c r="AE95" s="481">
        <v>-19.148767226627822</v>
      </c>
      <c r="AF95" s="481">
        <v>-35.861891448606507</v>
      </c>
      <c r="AG95" s="481">
        <v>-90.571015566423313</v>
      </c>
      <c r="AH95" s="481">
        <v>34.69705405746808</v>
      </c>
      <c r="AI95" s="481">
        <v>-110.8846201841896</v>
      </c>
      <c r="AK95" s="481">
        <v>-19.389632223189182</v>
      </c>
      <c r="AL95" s="481">
        <v>-23.657153657936639</v>
      </c>
      <c r="AM95" s="481">
        <v>-29.98</v>
      </c>
      <c r="AN95" s="481">
        <v>-11.48</v>
      </c>
      <c r="AO95" s="481">
        <v>-91.710273623862591</v>
      </c>
      <c r="AP95" s="481">
        <v>49.701165016839177</v>
      </c>
      <c r="AQ95" s="481">
        <v>-126.5158944881492</v>
      </c>
    </row>
    <row r="96" spans="1:43">
      <c r="A96" s="239">
        <v>256</v>
      </c>
      <c r="B96" s="363">
        <v>13</v>
      </c>
      <c r="C96" s="363">
        <v>13</v>
      </c>
      <c r="D96" s="18" t="s">
        <v>137</v>
      </c>
      <c r="E96" s="21">
        <v>1581</v>
      </c>
      <c r="F96" s="21">
        <v>1554</v>
      </c>
      <c r="G96" s="36">
        <v>1523</v>
      </c>
      <c r="H96" s="36"/>
      <c r="I96" s="22">
        <v>-267691.33868008648</v>
      </c>
      <c r="J96" s="36">
        <v>-388370.03901993227</v>
      </c>
      <c r="K96" s="468">
        <v>-656061.37770001881</v>
      </c>
      <c r="L96" s="468"/>
      <c r="M96" s="36">
        <v>-362507.93580721272</v>
      </c>
      <c r="N96" s="36">
        <v>-434828.50645918527</v>
      </c>
      <c r="O96" s="36">
        <v>-140747.3581902218</v>
      </c>
      <c r="P96" s="22">
        <v>53919.222005305397</v>
      </c>
      <c r="Q96" s="19">
        <v>-884164.57845131436</v>
      </c>
      <c r="R96" s="22"/>
      <c r="S96" s="22">
        <v>-362507.93580721272</v>
      </c>
      <c r="T96" s="36">
        <v>-415405.65800969629</v>
      </c>
      <c r="U96" s="36">
        <v>-45659.54</v>
      </c>
      <c r="V96" s="36">
        <v>-17484.04</v>
      </c>
      <c r="W96" s="481">
        <v>-140747.3581902218</v>
      </c>
      <c r="X96" s="22">
        <v>75694.874320646079</v>
      </c>
      <c r="Y96" s="19">
        <v>-906109.65768648486</v>
      </c>
      <c r="Z96" s="535"/>
      <c r="AA96" s="22">
        <v>-169.31773477551329</v>
      </c>
      <c r="AB96" s="22">
        <v>-245.64834852620641</v>
      </c>
      <c r="AC96" s="22">
        <v>-414.96608330171972</v>
      </c>
      <c r="AE96" s="481">
        <v>-233.27408996603131</v>
      </c>
      <c r="AF96" s="481">
        <v>-279.81242371890937</v>
      </c>
      <c r="AG96" s="481">
        <v>-90.571015566423313</v>
      </c>
      <c r="AH96" s="481">
        <v>34.69705405746808</v>
      </c>
      <c r="AI96" s="481">
        <v>-568.96047519389595</v>
      </c>
      <c r="AK96" s="481">
        <v>-238.02228221090789</v>
      </c>
      <c r="AL96" s="481">
        <v>-272.75486409041122</v>
      </c>
      <c r="AM96" s="481">
        <v>-29.98</v>
      </c>
      <c r="AN96" s="481">
        <v>-11.48</v>
      </c>
      <c r="AO96" s="481">
        <v>-92.414549041511378</v>
      </c>
      <c r="AP96" s="481">
        <v>49.701165016839177</v>
      </c>
      <c r="AQ96" s="481">
        <v>-594.95053032599139</v>
      </c>
    </row>
    <row r="97" spans="1:43">
      <c r="A97" s="239">
        <v>257</v>
      </c>
      <c r="B97" s="363">
        <v>1</v>
      </c>
      <c r="C97" s="474">
        <v>34</v>
      </c>
      <c r="D97" s="18" t="s">
        <v>138</v>
      </c>
      <c r="E97" s="21">
        <v>40433</v>
      </c>
      <c r="F97" s="21">
        <v>40722</v>
      </c>
      <c r="G97" s="36">
        <v>41154</v>
      </c>
      <c r="H97" s="36"/>
      <c r="I97" s="22">
        <v>4717899.5307239471</v>
      </c>
      <c r="J97" s="36">
        <v>3486720.3034870639</v>
      </c>
      <c r="K97" s="468">
        <v>8204619.8342110096</v>
      </c>
      <c r="L97" s="468"/>
      <c r="M97" s="36">
        <v>6730177.9833535608</v>
      </c>
      <c r="N97" s="36">
        <v>4050161.029435968</v>
      </c>
      <c r="O97" s="36">
        <v>-3688232.89589589</v>
      </c>
      <c r="P97" s="22">
        <v>1412933.4353282149</v>
      </c>
      <c r="Q97" s="19">
        <v>8505039.5522218533</v>
      </c>
      <c r="R97" s="22"/>
      <c r="S97" s="22">
        <v>6730177.9833535608</v>
      </c>
      <c r="T97" s="36">
        <v>3337469.6488440041</v>
      </c>
      <c r="U97" s="36">
        <v>-1233796.92</v>
      </c>
      <c r="V97" s="36">
        <v>-472447.92</v>
      </c>
      <c r="W97" s="481">
        <v>-3688232.89589589</v>
      </c>
      <c r="X97" s="22">
        <v>2045401.745103</v>
      </c>
      <c r="Y97" s="19">
        <v>6718571.6414046744</v>
      </c>
      <c r="Z97" s="535"/>
      <c r="AA97" s="22">
        <v>116.6843798561558</v>
      </c>
      <c r="AB97" s="22">
        <v>86.234518919869018</v>
      </c>
      <c r="AC97" s="22">
        <v>202.9188987760248</v>
      </c>
      <c r="AE97" s="481">
        <v>165.27130257240711</v>
      </c>
      <c r="AF97" s="481">
        <v>99.458794495259752</v>
      </c>
      <c r="AG97" s="481">
        <v>-90.571015566423313</v>
      </c>
      <c r="AH97" s="481">
        <v>34.69705405746808</v>
      </c>
      <c r="AI97" s="481">
        <v>208.8561355587116</v>
      </c>
      <c r="AK97" s="481">
        <v>163.53642375840889</v>
      </c>
      <c r="AL97" s="481">
        <v>81.097090169704146</v>
      </c>
      <c r="AM97" s="481">
        <v>-29.98</v>
      </c>
      <c r="AN97" s="481">
        <v>-11.48</v>
      </c>
      <c r="AO97" s="481">
        <v>-89.62027739456407</v>
      </c>
      <c r="AP97" s="481">
        <v>49.701165016839191</v>
      </c>
      <c r="AQ97" s="481">
        <v>163.2544015503882</v>
      </c>
    </row>
    <row r="98" spans="1:43">
      <c r="A98" s="239">
        <v>260</v>
      </c>
      <c r="B98" s="363">
        <v>12</v>
      </c>
      <c r="C98" s="363">
        <v>12</v>
      </c>
      <c r="D98" s="18" t="s">
        <v>139</v>
      </c>
      <c r="E98" s="21">
        <v>9877</v>
      </c>
      <c r="F98" s="21">
        <v>9727</v>
      </c>
      <c r="G98" s="36">
        <v>9689</v>
      </c>
      <c r="H98" s="36"/>
      <c r="I98" s="22">
        <v>4309780.9450360192</v>
      </c>
      <c r="J98" s="36">
        <v>2830835.1857600482</v>
      </c>
      <c r="K98" s="468">
        <v>7140616.1307960674</v>
      </c>
      <c r="L98" s="468"/>
      <c r="M98" s="36">
        <v>2820993.2121783858</v>
      </c>
      <c r="N98" s="36">
        <v>1651446.9546784339</v>
      </c>
      <c r="O98" s="36">
        <v>-880984.26841459959</v>
      </c>
      <c r="P98" s="22">
        <v>337498.24481699202</v>
      </c>
      <c r="Q98" s="19">
        <v>3928954.1432592119</v>
      </c>
      <c r="R98" s="22"/>
      <c r="S98" s="22">
        <v>2820993.2121783858</v>
      </c>
      <c r="T98" s="36">
        <v>1481210.98741214</v>
      </c>
      <c r="U98" s="36">
        <v>-290476.21999999997</v>
      </c>
      <c r="V98" s="36">
        <v>-111229.72</v>
      </c>
      <c r="W98" s="481">
        <v>-880984.26841459959</v>
      </c>
      <c r="X98" s="22">
        <v>481554.58784815489</v>
      </c>
      <c r="Y98" s="19">
        <v>3501068.5790240802</v>
      </c>
      <c r="Z98" s="535"/>
      <c r="AA98" s="22">
        <v>436.3451397221848</v>
      </c>
      <c r="AB98" s="22">
        <v>286.60880690088572</v>
      </c>
      <c r="AC98" s="22">
        <v>722.95394662307046</v>
      </c>
      <c r="AE98" s="481">
        <v>290.01677929252457</v>
      </c>
      <c r="AF98" s="481">
        <v>169.7796807523834</v>
      </c>
      <c r="AG98" s="481">
        <v>-90.571015566423313</v>
      </c>
      <c r="AH98" s="481">
        <v>34.69705405746808</v>
      </c>
      <c r="AI98" s="481">
        <v>403.92249853595268</v>
      </c>
      <c r="AK98" s="481">
        <v>291.15421737830388</v>
      </c>
      <c r="AL98" s="481">
        <v>152.87552765116521</v>
      </c>
      <c r="AM98" s="481">
        <v>-29.98</v>
      </c>
      <c r="AN98" s="481">
        <v>-11.48</v>
      </c>
      <c r="AO98" s="481">
        <v>-90.926232677737602</v>
      </c>
      <c r="AP98" s="481">
        <v>49.701165016839177</v>
      </c>
      <c r="AQ98" s="481">
        <v>361.34467736857061</v>
      </c>
    </row>
    <row r="99" spans="1:43">
      <c r="A99" s="239">
        <v>261</v>
      </c>
      <c r="B99" s="363">
        <v>19</v>
      </c>
      <c r="C99" s="363">
        <v>19</v>
      </c>
      <c r="D99" s="18" t="s">
        <v>140</v>
      </c>
      <c r="E99" s="21">
        <v>6523</v>
      </c>
      <c r="F99" s="21">
        <v>6637</v>
      </c>
      <c r="G99" s="36">
        <v>6822</v>
      </c>
      <c r="H99" s="36"/>
      <c r="I99" s="22">
        <v>-476562.29855948989</v>
      </c>
      <c r="J99" s="36">
        <v>1246081.2834593579</v>
      </c>
      <c r="K99" s="468">
        <v>769518.98489986849</v>
      </c>
      <c r="L99" s="468"/>
      <c r="M99" s="36">
        <v>610566.06775582687</v>
      </c>
      <c r="N99" s="36">
        <v>1844326.9898103019</v>
      </c>
      <c r="O99" s="36">
        <v>-601119.83031435148</v>
      </c>
      <c r="P99" s="22">
        <v>230284.34777941561</v>
      </c>
      <c r="Q99" s="19">
        <v>2084057.575031193</v>
      </c>
      <c r="R99" s="22"/>
      <c r="S99" s="22">
        <v>610566.06775582687</v>
      </c>
      <c r="T99" s="36">
        <v>1728170.300723596</v>
      </c>
      <c r="U99" s="36">
        <v>-204523.56</v>
      </c>
      <c r="V99" s="36">
        <v>-78316.56</v>
      </c>
      <c r="W99" s="481">
        <v>-601119.83031435148</v>
      </c>
      <c r="X99" s="22">
        <v>339061.34774487693</v>
      </c>
      <c r="Y99" s="19">
        <v>1793837.7659099479</v>
      </c>
      <c r="Z99" s="535"/>
      <c r="AA99" s="22">
        <v>-73.058761085311957</v>
      </c>
      <c r="AB99" s="22">
        <v>191.0288645499553</v>
      </c>
      <c r="AC99" s="22">
        <v>117.9701034646433</v>
      </c>
      <c r="AE99" s="481">
        <v>91.994284730424425</v>
      </c>
      <c r="AF99" s="481">
        <v>277.88563956762118</v>
      </c>
      <c r="AG99" s="481">
        <v>-90.571015566423299</v>
      </c>
      <c r="AH99" s="481">
        <v>34.69705405746808</v>
      </c>
      <c r="AI99" s="481">
        <v>314.00596278909052</v>
      </c>
      <c r="AK99" s="481">
        <v>89.499570178221475</v>
      </c>
      <c r="AL99" s="481">
        <v>253.32311649422391</v>
      </c>
      <c r="AM99" s="481">
        <v>-29.98</v>
      </c>
      <c r="AN99" s="481">
        <v>-11.48</v>
      </c>
      <c r="AO99" s="481">
        <v>-88.114897436873562</v>
      </c>
      <c r="AP99" s="481">
        <v>49.701165016839177</v>
      </c>
      <c r="AQ99" s="481">
        <v>262.94895425241111</v>
      </c>
    </row>
    <row r="100" spans="1:43">
      <c r="A100" s="239">
        <v>263</v>
      </c>
      <c r="B100" s="363">
        <v>11</v>
      </c>
      <c r="C100" s="363">
        <v>11</v>
      </c>
      <c r="D100" s="18" t="s">
        <v>141</v>
      </c>
      <c r="E100" s="21">
        <v>7759</v>
      </c>
      <c r="F100" s="21">
        <v>7597</v>
      </c>
      <c r="G100" s="36">
        <v>7475</v>
      </c>
      <c r="H100" s="36"/>
      <c r="I100" s="22">
        <v>1224315.5131435229</v>
      </c>
      <c r="J100" s="36">
        <v>717512.01701661141</v>
      </c>
      <c r="K100" s="468">
        <v>1941827.530160134</v>
      </c>
      <c r="L100" s="468"/>
      <c r="M100" s="36">
        <v>1100378.9465230771</v>
      </c>
      <c r="N100" s="36">
        <v>488737.53989352088</v>
      </c>
      <c r="O100" s="36">
        <v>-688068.00525811792</v>
      </c>
      <c r="P100" s="22">
        <v>263593.51967458503</v>
      </c>
      <c r="Q100" s="19">
        <v>1164642.000833065</v>
      </c>
      <c r="R100" s="22"/>
      <c r="S100" s="22">
        <v>1100378.9465230771</v>
      </c>
      <c r="T100" s="36">
        <v>355779.52166364162</v>
      </c>
      <c r="U100" s="36">
        <v>-224100.5</v>
      </c>
      <c r="V100" s="36">
        <v>-85813</v>
      </c>
      <c r="W100" s="481">
        <v>-688068.00525811792</v>
      </c>
      <c r="X100" s="22">
        <v>371516.20850087289</v>
      </c>
      <c r="Y100" s="19">
        <v>829693.17142947367</v>
      </c>
      <c r="Z100" s="535"/>
      <c r="AA100" s="22">
        <v>157.7929518164097</v>
      </c>
      <c r="AB100" s="22">
        <v>92.474805647198281</v>
      </c>
      <c r="AC100" s="22">
        <v>250.26775746360789</v>
      </c>
      <c r="AE100" s="481">
        <v>144.8438787051569</v>
      </c>
      <c r="AF100" s="481">
        <v>64.332965630317346</v>
      </c>
      <c r="AG100" s="481">
        <v>-90.571015566423313</v>
      </c>
      <c r="AH100" s="481">
        <v>34.69705405746808</v>
      </c>
      <c r="AI100" s="481">
        <v>153.30288282651901</v>
      </c>
      <c r="AK100" s="481">
        <v>147.2078858224852</v>
      </c>
      <c r="AL100" s="481">
        <v>47.595922630587509</v>
      </c>
      <c r="AM100" s="481">
        <v>-29.98</v>
      </c>
      <c r="AN100" s="481">
        <v>-11.48</v>
      </c>
      <c r="AO100" s="481">
        <v>-92.049231472657922</v>
      </c>
      <c r="AP100" s="481">
        <v>49.701165016839177</v>
      </c>
      <c r="AQ100" s="481">
        <v>110.995741997254</v>
      </c>
    </row>
    <row r="101" spans="1:43">
      <c r="A101" s="239">
        <v>265</v>
      </c>
      <c r="B101" s="363">
        <v>13</v>
      </c>
      <c r="C101" s="363">
        <v>13</v>
      </c>
      <c r="D101" s="18" t="s">
        <v>142</v>
      </c>
      <c r="E101" s="21">
        <v>1088</v>
      </c>
      <c r="F101" s="21">
        <v>1064</v>
      </c>
      <c r="G101" s="36">
        <v>1035</v>
      </c>
      <c r="H101" s="36"/>
      <c r="I101" s="22">
        <v>422994.28370602301</v>
      </c>
      <c r="J101" s="36">
        <v>202031.8695910399</v>
      </c>
      <c r="K101" s="468">
        <v>625026.15329706285</v>
      </c>
      <c r="L101" s="468"/>
      <c r="M101" s="36">
        <v>405673.08716618927</v>
      </c>
      <c r="N101" s="36">
        <v>170009.25803856461</v>
      </c>
      <c r="O101" s="36">
        <v>-96367.560562674407</v>
      </c>
      <c r="P101" s="22">
        <v>36917.665517146037</v>
      </c>
      <c r="Q101" s="19">
        <v>516232.45015922561</v>
      </c>
      <c r="R101" s="22"/>
      <c r="S101" s="22">
        <v>405673.08716618927</v>
      </c>
      <c r="T101" s="36">
        <v>151387.78490488141</v>
      </c>
      <c r="U101" s="36">
        <v>-31029.3</v>
      </c>
      <c r="V101" s="36">
        <v>-11881.8</v>
      </c>
      <c r="W101" s="481">
        <v>-96367.560562674407</v>
      </c>
      <c r="X101" s="22">
        <v>51440.705792428547</v>
      </c>
      <c r="Y101" s="19">
        <v>469222.91730082477</v>
      </c>
      <c r="Z101" s="535"/>
      <c r="AA101" s="22">
        <v>388.78151075921232</v>
      </c>
      <c r="AB101" s="22">
        <v>185.6910566094117</v>
      </c>
      <c r="AC101" s="22">
        <v>574.47256736862391</v>
      </c>
      <c r="AE101" s="481">
        <v>381.27169846446373</v>
      </c>
      <c r="AF101" s="481">
        <v>159.78313725429001</v>
      </c>
      <c r="AG101" s="481">
        <v>-90.571015566423313</v>
      </c>
      <c r="AH101" s="481">
        <v>34.69705405746808</v>
      </c>
      <c r="AI101" s="481">
        <v>485.18087420979839</v>
      </c>
      <c r="AK101" s="481">
        <v>391.95467359052111</v>
      </c>
      <c r="AL101" s="481">
        <v>146.26839121244569</v>
      </c>
      <c r="AM101" s="481">
        <v>-29.98</v>
      </c>
      <c r="AN101" s="481">
        <v>-11.48</v>
      </c>
      <c r="AO101" s="481">
        <v>-93.108754166835169</v>
      </c>
      <c r="AP101" s="481">
        <v>49.701165016839177</v>
      </c>
      <c r="AQ101" s="481">
        <v>453.35547565297088</v>
      </c>
    </row>
    <row r="102" spans="1:43">
      <c r="A102" s="239">
        <v>271</v>
      </c>
      <c r="B102" s="363">
        <v>4</v>
      </c>
      <c r="C102" s="363">
        <v>4</v>
      </c>
      <c r="D102" s="18" t="s">
        <v>143</v>
      </c>
      <c r="E102" s="21">
        <v>6951</v>
      </c>
      <c r="F102" s="21">
        <v>6903</v>
      </c>
      <c r="G102" s="36">
        <v>6766</v>
      </c>
      <c r="H102" s="36"/>
      <c r="I102" s="22">
        <v>-317440.41636771831</v>
      </c>
      <c r="J102" s="36">
        <v>-197938.67565481999</v>
      </c>
      <c r="K102" s="468">
        <v>-515379.0920225383</v>
      </c>
      <c r="L102" s="468"/>
      <c r="M102" s="36">
        <v>-695416.62654656218</v>
      </c>
      <c r="N102" s="36">
        <v>-375175.73867308459</v>
      </c>
      <c r="O102" s="36">
        <v>-625211.72045502008</v>
      </c>
      <c r="P102" s="22">
        <v>239513.76415870219</v>
      </c>
      <c r="Q102" s="19">
        <v>-1456290.321515965</v>
      </c>
      <c r="R102" s="22"/>
      <c r="S102" s="22">
        <v>-695416.62654656218</v>
      </c>
      <c r="T102" s="36">
        <v>-288897.79604321183</v>
      </c>
      <c r="U102" s="36">
        <v>-202844.68</v>
      </c>
      <c r="V102" s="36">
        <v>-77673.680000000008</v>
      </c>
      <c r="W102" s="481">
        <v>-625211.72045502008</v>
      </c>
      <c r="X102" s="22">
        <v>336278.08250393393</v>
      </c>
      <c r="Y102" s="19">
        <v>-1553766.4205408599</v>
      </c>
      <c r="Z102" s="535"/>
      <c r="AA102" s="22">
        <v>-45.66830907318635</v>
      </c>
      <c r="AB102" s="22">
        <v>-28.47628767872536</v>
      </c>
      <c r="AC102" s="22">
        <v>-74.144596751911706</v>
      </c>
      <c r="AE102" s="481">
        <v>-100.7412178105986</v>
      </c>
      <c r="AF102" s="481">
        <v>-54.349665170662703</v>
      </c>
      <c r="AG102" s="481">
        <v>-90.571015566423313</v>
      </c>
      <c r="AH102" s="481">
        <v>34.69705405746808</v>
      </c>
      <c r="AI102" s="481">
        <v>-210.96484449021651</v>
      </c>
      <c r="AK102" s="481">
        <v>-102.78105624394949</v>
      </c>
      <c r="AL102" s="481">
        <v>-42.698462317944397</v>
      </c>
      <c r="AM102" s="481">
        <v>-29.98</v>
      </c>
      <c r="AN102" s="481">
        <v>-11.48</v>
      </c>
      <c r="AO102" s="481">
        <v>-92.404924690366556</v>
      </c>
      <c r="AP102" s="481">
        <v>49.701165016839177</v>
      </c>
      <c r="AQ102" s="481">
        <v>-229.64327823542121</v>
      </c>
    </row>
    <row r="103" spans="1:43">
      <c r="A103" s="239">
        <v>272</v>
      </c>
      <c r="B103" s="363">
        <v>16</v>
      </c>
      <c r="C103" s="363">
        <v>16</v>
      </c>
      <c r="D103" s="18" t="s">
        <v>144</v>
      </c>
      <c r="E103" s="21">
        <v>47909</v>
      </c>
      <c r="F103" s="21">
        <v>48006</v>
      </c>
      <c r="G103" s="36">
        <v>48295</v>
      </c>
      <c r="H103" s="36"/>
      <c r="I103" s="22">
        <v>-6039909.8979731575</v>
      </c>
      <c r="J103" s="36">
        <v>-2555937.9061475191</v>
      </c>
      <c r="K103" s="468">
        <v>-8595847.8041206747</v>
      </c>
      <c r="L103" s="468"/>
      <c r="M103" s="36">
        <v>-9731663.1440515183</v>
      </c>
      <c r="N103" s="36">
        <v>-4495303.7291428382</v>
      </c>
      <c r="O103" s="36">
        <v>-4347952.1732817171</v>
      </c>
      <c r="P103" s="22">
        <v>1665666.777082813</v>
      </c>
      <c r="Q103" s="19">
        <v>-16909252.269393262</v>
      </c>
      <c r="R103" s="22"/>
      <c r="S103" s="22">
        <v>-9731663.1440515183</v>
      </c>
      <c r="T103" s="36">
        <v>-3895295.194608625</v>
      </c>
      <c r="U103" s="36">
        <v>-1447884.1</v>
      </c>
      <c r="V103" s="36">
        <v>-554426.6</v>
      </c>
      <c r="W103" s="481">
        <v>-4347952.1732817171</v>
      </c>
      <c r="X103" s="22">
        <v>2400317.7644882491</v>
      </c>
      <c r="Y103" s="19">
        <v>-17576903.447453611</v>
      </c>
      <c r="Z103" s="535"/>
      <c r="AA103" s="22">
        <v>-126.0704647972856</v>
      </c>
      <c r="AB103" s="22">
        <v>-53.349848799756188</v>
      </c>
      <c r="AC103" s="22">
        <v>-179.4203135970418</v>
      </c>
      <c r="AE103" s="481">
        <v>-202.7176424624322</v>
      </c>
      <c r="AF103" s="481">
        <v>-93.640455966813278</v>
      </c>
      <c r="AG103" s="481">
        <v>-90.571015566423299</v>
      </c>
      <c r="AH103" s="481">
        <v>34.69705405746808</v>
      </c>
      <c r="AI103" s="481">
        <v>-352.23205993820068</v>
      </c>
      <c r="AK103" s="481">
        <v>-201.50456867277191</v>
      </c>
      <c r="AL103" s="481">
        <v>-80.656283147502336</v>
      </c>
      <c r="AM103" s="481">
        <v>-29.98</v>
      </c>
      <c r="AN103" s="481">
        <v>-11.48</v>
      </c>
      <c r="AO103" s="481">
        <v>-90.029033508266224</v>
      </c>
      <c r="AP103" s="481">
        <v>49.701165016839191</v>
      </c>
      <c r="AQ103" s="481">
        <v>-363.94872031170121</v>
      </c>
    </row>
    <row r="104" spans="1:43">
      <c r="A104" s="239">
        <v>273</v>
      </c>
      <c r="B104" s="363">
        <v>19</v>
      </c>
      <c r="C104" s="363">
        <v>19</v>
      </c>
      <c r="D104" s="18" t="s">
        <v>145</v>
      </c>
      <c r="E104" s="21">
        <v>3989</v>
      </c>
      <c r="F104" s="21">
        <v>3999</v>
      </c>
      <c r="G104" s="36">
        <v>4011</v>
      </c>
      <c r="H104" s="36"/>
      <c r="I104" s="22">
        <v>-814129.30658958305</v>
      </c>
      <c r="J104" s="36">
        <v>959754.55476083152</v>
      </c>
      <c r="K104" s="468">
        <v>145625.2481712485</v>
      </c>
      <c r="L104" s="468"/>
      <c r="M104" s="36">
        <v>-708765.87479334534</v>
      </c>
      <c r="N104" s="36">
        <v>953502.80385796411</v>
      </c>
      <c r="O104" s="36">
        <v>-362193.49125012691</v>
      </c>
      <c r="P104" s="22">
        <v>138753.51917581481</v>
      </c>
      <c r="Q104" s="19">
        <v>21296.95699030676</v>
      </c>
      <c r="R104" s="22"/>
      <c r="S104" s="22">
        <v>-708765.87479334534</v>
      </c>
      <c r="T104" s="36">
        <v>883514.76714593463</v>
      </c>
      <c r="U104" s="36">
        <v>-120249.78</v>
      </c>
      <c r="V104" s="36">
        <v>-46046.28</v>
      </c>
      <c r="W104" s="481">
        <v>-362193.49125012691</v>
      </c>
      <c r="X104" s="22">
        <v>199351.372882542</v>
      </c>
      <c r="Y104" s="19">
        <v>-154389.2860149956</v>
      </c>
      <c r="Z104" s="535"/>
      <c r="AA104" s="22">
        <v>-204.09358400340511</v>
      </c>
      <c r="AB104" s="22">
        <v>240.6002894862952</v>
      </c>
      <c r="AC104" s="22">
        <v>36.506705482890069</v>
      </c>
      <c r="AE104" s="481">
        <v>-177.235777642747</v>
      </c>
      <c r="AF104" s="481">
        <v>238.43530979193901</v>
      </c>
      <c r="AG104" s="481">
        <v>-90.571015566423313</v>
      </c>
      <c r="AH104" s="481">
        <v>34.69705405746808</v>
      </c>
      <c r="AI104" s="481">
        <v>5.3255706402367489</v>
      </c>
      <c r="AK104" s="481">
        <v>-176.70552849497511</v>
      </c>
      <c r="AL104" s="481">
        <v>220.27294119818859</v>
      </c>
      <c r="AM104" s="481">
        <v>-29.98</v>
      </c>
      <c r="AN104" s="481">
        <v>-11.48</v>
      </c>
      <c r="AO104" s="481">
        <v>-90.300047681407847</v>
      </c>
      <c r="AP104" s="481">
        <v>49.701165016839177</v>
      </c>
      <c r="AQ104" s="481">
        <v>-38.491469961355172</v>
      </c>
    </row>
    <row r="105" spans="1:43">
      <c r="A105" s="239">
        <v>275</v>
      </c>
      <c r="B105" s="363">
        <v>13</v>
      </c>
      <c r="C105" s="363">
        <v>13</v>
      </c>
      <c r="D105" s="18" t="s">
        <v>146</v>
      </c>
      <c r="E105" s="21">
        <v>2586</v>
      </c>
      <c r="F105" s="21">
        <v>2521</v>
      </c>
      <c r="G105" s="36">
        <v>2499</v>
      </c>
      <c r="H105" s="36"/>
      <c r="I105" s="22">
        <v>448194.39721103437</v>
      </c>
      <c r="J105" s="36">
        <v>460879.0250652135</v>
      </c>
      <c r="K105" s="468">
        <v>909073.42227624799</v>
      </c>
      <c r="L105" s="468"/>
      <c r="M105" s="36">
        <v>182024.7218122108</v>
      </c>
      <c r="N105" s="36">
        <v>234882.16629765221</v>
      </c>
      <c r="O105" s="36">
        <v>-228329.53024295319</v>
      </c>
      <c r="P105" s="22">
        <v>87471.273278877023</v>
      </c>
      <c r="Q105" s="19">
        <v>276048.6311457869</v>
      </c>
      <c r="R105" s="22"/>
      <c r="S105" s="22">
        <v>182024.7218122108</v>
      </c>
      <c r="T105" s="36">
        <v>190761.17591229931</v>
      </c>
      <c r="U105" s="36">
        <v>-74920.02</v>
      </c>
      <c r="V105" s="36">
        <v>-28688.52</v>
      </c>
      <c r="W105" s="481">
        <v>-228329.53024295319</v>
      </c>
      <c r="X105" s="22">
        <v>124203.2113770811</v>
      </c>
      <c r="Y105" s="19">
        <v>165051.03885863809</v>
      </c>
      <c r="Z105" s="535"/>
      <c r="AA105" s="22">
        <v>173.31569884417419</v>
      </c>
      <c r="AB105" s="22">
        <v>178.2208140236711</v>
      </c>
      <c r="AC105" s="22">
        <v>351.53651286784532</v>
      </c>
      <c r="AE105" s="481">
        <v>72.203380330111401</v>
      </c>
      <c r="AF105" s="481">
        <v>93.170236532190472</v>
      </c>
      <c r="AG105" s="481">
        <v>-90.571015566423313</v>
      </c>
      <c r="AH105" s="481">
        <v>34.69705405746808</v>
      </c>
      <c r="AI105" s="481">
        <v>109.4996553533467</v>
      </c>
      <c r="AK105" s="481">
        <v>72.839024334618173</v>
      </c>
      <c r="AL105" s="481">
        <v>76.335004366666396</v>
      </c>
      <c r="AM105" s="481">
        <v>-29.98</v>
      </c>
      <c r="AN105" s="481">
        <v>-11.48</v>
      </c>
      <c r="AO105" s="481">
        <v>-91.368359440957647</v>
      </c>
      <c r="AP105" s="481">
        <v>49.701165016839177</v>
      </c>
      <c r="AQ105" s="481">
        <v>66.046834277166099</v>
      </c>
    </row>
    <row r="106" spans="1:43">
      <c r="A106" s="239">
        <v>276</v>
      </c>
      <c r="B106" s="363">
        <v>12</v>
      </c>
      <c r="C106" s="363">
        <v>12</v>
      </c>
      <c r="D106" s="18" t="s">
        <v>147</v>
      </c>
      <c r="E106" s="21">
        <v>15035</v>
      </c>
      <c r="F106" s="21">
        <v>15157</v>
      </c>
      <c r="G106" s="36">
        <v>15136</v>
      </c>
      <c r="H106" s="36"/>
      <c r="I106" s="22">
        <v>1817430.132351394</v>
      </c>
      <c r="J106" s="36">
        <v>476280.07485705189</v>
      </c>
      <c r="K106" s="468">
        <v>2293710.2072084462</v>
      </c>
      <c r="L106" s="468"/>
      <c r="M106" s="36">
        <v>1190534.1531384189</v>
      </c>
      <c r="N106" s="36">
        <v>6967.0621580693351</v>
      </c>
      <c r="O106" s="36">
        <v>-1372784.8829402779</v>
      </c>
      <c r="P106" s="22">
        <v>525903.24834904366</v>
      </c>
      <c r="Q106" s="19">
        <v>350619.58070525399</v>
      </c>
      <c r="R106" s="22"/>
      <c r="S106" s="22">
        <v>1190534.1531384189</v>
      </c>
      <c r="T106" s="36">
        <v>-30946.42307429605</v>
      </c>
      <c r="U106" s="36">
        <v>-453777.28</v>
      </c>
      <c r="V106" s="36">
        <v>-173761.28</v>
      </c>
      <c r="W106" s="481">
        <v>-1372784.8829402779</v>
      </c>
      <c r="X106" s="22">
        <v>752276.83369487792</v>
      </c>
      <c r="Y106" s="19">
        <v>-88458.879181277123</v>
      </c>
      <c r="Z106" s="535"/>
      <c r="AA106" s="22">
        <v>120.87995559370761</v>
      </c>
      <c r="AB106" s="22">
        <v>31.678089448423808</v>
      </c>
      <c r="AC106" s="22">
        <v>152.5580450421314</v>
      </c>
      <c r="AE106" s="481">
        <v>78.546820158238376</v>
      </c>
      <c r="AF106" s="481">
        <v>0.45965970561914199</v>
      </c>
      <c r="AG106" s="481">
        <v>-90.571015566423313</v>
      </c>
      <c r="AH106" s="481">
        <v>34.69705405746808</v>
      </c>
      <c r="AI106" s="481">
        <v>23.132518354902292</v>
      </c>
      <c r="AK106" s="481">
        <v>78.655797643923037</v>
      </c>
      <c r="AL106" s="481">
        <v>-2.0445575498345701</v>
      </c>
      <c r="AM106" s="481">
        <v>-29.98</v>
      </c>
      <c r="AN106" s="481">
        <v>-11.48</v>
      </c>
      <c r="AO106" s="481">
        <v>-90.696675669944383</v>
      </c>
      <c r="AP106" s="481">
        <v>49.701165016839177</v>
      </c>
      <c r="AQ106" s="481">
        <v>-5.8442705590167234</v>
      </c>
    </row>
    <row r="107" spans="1:43">
      <c r="A107" s="239">
        <v>280</v>
      </c>
      <c r="B107" s="363">
        <v>15</v>
      </c>
      <c r="C107" s="363">
        <v>15</v>
      </c>
      <c r="D107" s="18" t="s">
        <v>148</v>
      </c>
      <c r="E107" s="21">
        <v>2050</v>
      </c>
      <c r="F107" s="21">
        <v>2024</v>
      </c>
      <c r="G107" s="36">
        <v>2015</v>
      </c>
      <c r="H107" s="36"/>
      <c r="I107" s="22">
        <v>-7852.4502045848512</v>
      </c>
      <c r="J107" s="36">
        <v>257036.93064005539</v>
      </c>
      <c r="K107" s="468">
        <v>249184.48043547061</v>
      </c>
      <c r="L107" s="468"/>
      <c r="M107" s="36">
        <v>105036.5616496002</v>
      </c>
      <c r="N107" s="36">
        <v>293437.76651820372</v>
      </c>
      <c r="O107" s="36">
        <v>-183315.7355064408</v>
      </c>
      <c r="P107" s="22">
        <v>70226.837412315392</v>
      </c>
      <c r="Q107" s="19">
        <v>285385.43007367838</v>
      </c>
      <c r="R107" s="22"/>
      <c r="S107" s="22">
        <v>105036.5616496002</v>
      </c>
      <c r="T107" s="36">
        <v>258014.9642413476</v>
      </c>
      <c r="U107" s="36">
        <v>-60409.7</v>
      </c>
      <c r="V107" s="36">
        <v>-23132.2</v>
      </c>
      <c r="W107" s="481">
        <v>-183315.7355064408</v>
      </c>
      <c r="X107" s="22">
        <v>100147.84750893099</v>
      </c>
      <c r="Y107" s="19">
        <v>196341.73789343791</v>
      </c>
      <c r="Z107" s="535"/>
      <c r="AA107" s="22">
        <v>-3.830463514431635</v>
      </c>
      <c r="AB107" s="22">
        <v>125.3838686049051</v>
      </c>
      <c r="AC107" s="22">
        <v>121.5534050904735</v>
      </c>
      <c r="AE107" s="481">
        <v>51.895534411857788</v>
      </c>
      <c r="AF107" s="481">
        <v>144.979133655239</v>
      </c>
      <c r="AG107" s="481">
        <v>-90.571015566423313</v>
      </c>
      <c r="AH107" s="481">
        <v>34.69705405746808</v>
      </c>
      <c r="AI107" s="481">
        <v>141.0007065581415</v>
      </c>
      <c r="AK107" s="481">
        <v>52.127325880694869</v>
      </c>
      <c r="AL107" s="481">
        <v>128.04712865575561</v>
      </c>
      <c r="AM107" s="481">
        <v>-29.98</v>
      </c>
      <c r="AN107" s="481">
        <v>-11.48</v>
      </c>
      <c r="AO107" s="481">
        <v>-90.975551119821731</v>
      </c>
      <c r="AP107" s="481">
        <v>49.701165016839191</v>
      </c>
      <c r="AQ107" s="481">
        <v>97.440068433467943</v>
      </c>
    </row>
    <row r="108" spans="1:43">
      <c r="A108" s="239">
        <v>284</v>
      </c>
      <c r="B108" s="363">
        <v>2</v>
      </c>
      <c r="C108" s="363">
        <v>2</v>
      </c>
      <c r="D108" s="18" t="s">
        <v>149</v>
      </c>
      <c r="E108" s="21">
        <v>2271</v>
      </c>
      <c r="F108" s="21">
        <v>2227</v>
      </c>
      <c r="G108" s="36">
        <v>2207</v>
      </c>
      <c r="H108" s="36"/>
      <c r="I108" s="22">
        <v>1028817.608168014</v>
      </c>
      <c r="J108" s="36">
        <v>835201.90222017828</v>
      </c>
      <c r="K108" s="468">
        <v>1864019.510388192</v>
      </c>
      <c r="L108" s="468"/>
      <c r="M108" s="36">
        <v>495986.30034370022</v>
      </c>
      <c r="N108" s="36">
        <v>437154.33206123533</v>
      </c>
      <c r="O108" s="36">
        <v>-201701.6516664247</v>
      </c>
      <c r="P108" s="22">
        <v>77270.33938598141</v>
      </c>
      <c r="Q108" s="19">
        <v>808709.32012449228</v>
      </c>
      <c r="R108" s="22"/>
      <c r="S108" s="22">
        <v>495986.30034370022</v>
      </c>
      <c r="T108" s="36">
        <v>398178.74872597912</v>
      </c>
      <c r="U108" s="36">
        <v>-66165.86</v>
      </c>
      <c r="V108" s="36">
        <v>-25336.36</v>
      </c>
      <c r="W108" s="481">
        <v>-201701.6516664247</v>
      </c>
      <c r="X108" s="22">
        <v>109690.4711921641</v>
      </c>
      <c r="Y108" s="19">
        <v>710651.64859541878</v>
      </c>
      <c r="Z108" s="535"/>
      <c r="AA108" s="22">
        <v>453.02404586878629</v>
      </c>
      <c r="AB108" s="22">
        <v>367.76834091597459</v>
      </c>
      <c r="AC108" s="22">
        <v>820.79238678476077</v>
      </c>
      <c r="AE108" s="481">
        <v>222.71499790916039</v>
      </c>
      <c r="AF108" s="481">
        <v>196.29740999606429</v>
      </c>
      <c r="AG108" s="481">
        <v>-90.571015566423313</v>
      </c>
      <c r="AH108" s="481">
        <v>34.69705405746808</v>
      </c>
      <c r="AI108" s="481">
        <v>363.13844639626961</v>
      </c>
      <c r="AK108" s="481">
        <v>224.73325797177171</v>
      </c>
      <c r="AL108" s="481">
        <v>180.41628850293571</v>
      </c>
      <c r="AM108" s="481">
        <v>-29.98</v>
      </c>
      <c r="AN108" s="481">
        <v>-11.48</v>
      </c>
      <c r="AO108" s="481">
        <v>-91.391776921805501</v>
      </c>
      <c r="AP108" s="481">
        <v>49.701165016839177</v>
      </c>
      <c r="AQ108" s="481">
        <v>321.99893456974121</v>
      </c>
    </row>
    <row r="109" spans="1:43">
      <c r="A109" s="239">
        <v>285</v>
      </c>
      <c r="B109" s="363">
        <v>8</v>
      </c>
      <c r="C109" s="363">
        <v>8</v>
      </c>
      <c r="D109" s="18" t="s">
        <v>150</v>
      </c>
      <c r="E109" s="21">
        <v>51241</v>
      </c>
      <c r="F109" s="21">
        <v>50617</v>
      </c>
      <c r="G109" s="36">
        <v>50500</v>
      </c>
      <c r="H109" s="36"/>
      <c r="I109" s="22">
        <v>-810784.20997074631</v>
      </c>
      <c r="J109" s="36">
        <v>2781525.1931927828</v>
      </c>
      <c r="K109" s="468">
        <v>1970740.9832220371</v>
      </c>
      <c r="L109" s="468"/>
      <c r="M109" s="36">
        <v>-9374034.1984421462</v>
      </c>
      <c r="N109" s="36">
        <v>-2380468.175357155</v>
      </c>
      <c r="O109" s="36">
        <v>-4584433.0949256495</v>
      </c>
      <c r="P109" s="22">
        <v>1756260.7852268619</v>
      </c>
      <c r="Q109" s="19">
        <v>-14582674.68349809</v>
      </c>
      <c r="R109" s="22"/>
      <c r="S109" s="22">
        <v>-9374034.1984421462</v>
      </c>
      <c r="T109" s="36">
        <v>-1747825.7558154671</v>
      </c>
      <c r="U109" s="36">
        <v>-1513990</v>
      </c>
      <c r="V109" s="36">
        <v>-579740</v>
      </c>
      <c r="W109" s="481">
        <v>-4584433.0949256495</v>
      </c>
      <c r="X109" s="22">
        <v>2509908.833350379</v>
      </c>
      <c r="Y109" s="19">
        <v>-15290114.21583288</v>
      </c>
      <c r="Z109" s="535"/>
      <c r="AA109" s="22">
        <v>-15.822958372606831</v>
      </c>
      <c r="AB109" s="22">
        <v>54.28319496482861</v>
      </c>
      <c r="AC109" s="22">
        <v>38.46023659222179</v>
      </c>
      <c r="AE109" s="481">
        <v>-185.19537306521809</v>
      </c>
      <c r="AF109" s="481">
        <v>-47.029025334515183</v>
      </c>
      <c r="AG109" s="481">
        <v>-90.571015566423313</v>
      </c>
      <c r="AH109" s="481">
        <v>34.69705405746808</v>
      </c>
      <c r="AI109" s="481">
        <v>-288.09835990868862</v>
      </c>
      <c r="AK109" s="481">
        <v>-185.6244395731118</v>
      </c>
      <c r="AL109" s="481">
        <v>-34.610411006246864</v>
      </c>
      <c r="AM109" s="481">
        <v>-29.98</v>
      </c>
      <c r="AN109" s="481">
        <v>-11.48</v>
      </c>
      <c r="AO109" s="481">
        <v>-90.780853364864328</v>
      </c>
      <c r="AP109" s="481">
        <v>49.701165016839177</v>
      </c>
      <c r="AQ109" s="481">
        <v>-302.77453892738379</v>
      </c>
    </row>
    <row r="110" spans="1:43">
      <c r="A110" s="239">
        <v>286</v>
      </c>
      <c r="B110" s="363">
        <v>8</v>
      </c>
      <c r="C110" s="363">
        <v>8</v>
      </c>
      <c r="D110" s="18" t="s">
        <v>151</v>
      </c>
      <c r="E110" s="21">
        <v>80454</v>
      </c>
      <c r="F110" s="21">
        <v>79429</v>
      </c>
      <c r="G110" s="36">
        <v>78880</v>
      </c>
      <c r="H110" s="36"/>
      <c r="I110" s="22">
        <v>-4301015.2112129303</v>
      </c>
      <c r="J110" s="36">
        <v>-406993.69615939748</v>
      </c>
      <c r="K110" s="468">
        <v>-4708008.9073723285</v>
      </c>
      <c r="L110" s="468"/>
      <c r="M110" s="36">
        <v>-15053612.211614929</v>
      </c>
      <c r="N110" s="36">
        <v>-6717492.0710726827</v>
      </c>
      <c r="O110" s="36">
        <v>-7193965.1954254378</v>
      </c>
      <c r="P110" s="22">
        <v>2755952.3067306322</v>
      </c>
      <c r="Q110" s="19">
        <v>-26209117.17138242</v>
      </c>
      <c r="R110" s="22"/>
      <c r="S110" s="22">
        <v>-15053612.211614929</v>
      </c>
      <c r="T110" s="36">
        <v>-5724739.5424404703</v>
      </c>
      <c r="U110" s="36">
        <v>-2364822.4</v>
      </c>
      <c r="V110" s="36">
        <v>-905542.4</v>
      </c>
      <c r="W110" s="481">
        <v>-7193965.1954254378</v>
      </c>
      <c r="X110" s="22">
        <v>3920427.8965282752</v>
      </c>
      <c r="Y110" s="19">
        <v>-27322253.852952551</v>
      </c>
      <c r="Z110" s="535"/>
      <c r="AA110" s="22">
        <v>-53.459308564060578</v>
      </c>
      <c r="AB110" s="22">
        <v>-5.0587130056852061</v>
      </c>
      <c r="AC110" s="22">
        <v>-58.518021569745777</v>
      </c>
      <c r="AE110" s="481">
        <v>-189.52287214512239</v>
      </c>
      <c r="AF110" s="481">
        <v>-84.572285576712318</v>
      </c>
      <c r="AG110" s="481">
        <v>-90.571015566423313</v>
      </c>
      <c r="AH110" s="481">
        <v>34.69705405746808</v>
      </c>
      <c r="AI110" s="481">
        <v>-329.96911923078989</v>
      </c>
      <c r="AK110" s="481">
        <v>-190.84193980242051</v>
      </c>
      <c r="AL110" s="481">
        <v>-72.575298458930916</v>
      </c>
      <c r="AM110" s="481">
        <v>-29.98</v>
      </c>
      <c r="AN110" s="481">
        <v>-11.48</v>
      </c>
      <c r="AO110" s="481">
        <v>-91.201384323344797</v>
      </c>
      <c r="AP110" s="481">
        <v>49.701165016839177</v>
      </c>
      <c r="AQ110" s="481">
        <v>-346.37745756785688</v>
      </c>
    </row>
    <row r="111" spans="1:43">
      <c r="A111" s="239">
        <v>287</v>
      </c>
      <c r="B111" s="363">
        <v>15</v>
      </c>
      <c r="C111" s="363">
        <v>15</v>
      </c>
      <c r="D111" s="18" t="s">
        <v>152</v>
      </c>
      <c r="E111" s="21">
        <v>6380</v>
      </c>
      <c r="F111" s="21">
        <v>6242</v>
      </c>
      <c r="G111" s="36">
        <v>6199</v>
      </c>
      <c r="H111" s="36"/>
      <c r="I111" s="22">
        <v>1606930.154438671</v>
      </c>
      <c r="J111" s="36">
        <v>1072595.0618642571</v>
      </c>
      <c r="K111" s="468">
        <v>2679525.216302929</v>
      </c>
      <c r="L111" s="468"/>
      <c r="M111" s="36">
        <v>1344414.785238053</v>
      </c>
      <c r="N111" s="36">
        <v>777479.34896429034</v>
      </c>
      <c r="O111" s="36">
        <v>-565344.27916561428</v>
      </c>
      <c r="P111" s="22">
        <v>216579.01142671579</v>
      </c>
      <c r="Q111" s="19">
        <v>1773128.866463444</v>
      </c>
      <c r="R111" s="22"/>
      <c r="S111" s="22">
        <v>1344414.785238053</v>
      </c>
      <c r="T111" s="36">
        <v>668235.70676461852</v>
      </c>
      <c r="U111" s="36">
        <v>-185846.02</v>
      </c>
      <c r="V111" s="36">
        <v>-71164.52</v>
      </c>
      <c r="W111" s="481">
        <v>-565344.27916561428</v>
      </c>
      <c r="X111" s="22">
        <v>308097.52193938609</v>
      </c>
      <c r="Y111" s="19">
        <v>1498393.1947764431</v>
      </c>
      <c r="Z111" s="535"/>
      <c r="AA111" s="22">
        <v>251.86993016280121</v>
      </c>
      <c r="AB111" s="22">
        <v>168.1183482545857</v>
      </c>
      <c r="AC111" s="22">
        <v>419.98827841738688</v>
      </c>
      <c r="AE111" s="481">
        <v>215.38205466806349</v>
      </c>
      <c r="AF111" s="481">
        <v>124.5561276777139</v>
      </c>
      <c r="AG111" s="481">
        <v>-90.571015566423313</v>
      </c>
      <c r="AH111" s="481">
        <v>34.69705405746808</v>
      </c>
      <c r="AI111" s="481">
        <v>284.06422083682219</v>
      </c>
      <c r="AK111" s="481">
        <v>216.87607440523519</v>
      </c>
      <c r="AL111" s="481">
        <v>107.7973393716113</v>
      </c>
      <c r="AM111" s="481">
        <v>-29.98</v>
      </c>
      <c r="AN111" s="481">
        <v>-11.48</v>
      </c>
      <c r="AO111" s="481">
        <v>-91.199270715537068</v>
      </c>
      <c r="AP111" s="481">
        <v>49.701165016839177</v>
      </c>
      <c r="AQ111" s="481">
        <v>241.71530807814861</v>
      </c>
    </row>
    <row r="112" spans="1:43">
      <c r="A112" s="239">
        <v>288</v>
      </c>
      <c r="B112" s="363">
        <v>15</v>
      </c>
      <c r="C112" s="363">
        <v>15</v>
      </c>
      <c r="D112" s="18" t="s">
        <v>153</v>
      </c>
      <c r="E112" s="21">
        <v>6442</v>
      </c>
      <c r="F112" s="21">
        <v>6405</v>
      </c>
      <c r="G112" s="36">
        <v>6368</v>
      </c>
      <c r="H112" s="36"/>
      <c r="I112" s="22">
        <v>-483541.52055936662</v>
      </c>
      <c r="J112" s="36">
        <v>-621626.37596266565</v>
      </c>
      <c r="K112" s="468">
        <v>-1105167.8965220321</v>
      </c>
      <c r="L112" s="468"/>
      <c r="M112" s="36">
        <v>3202.2815455690061</v>
      </c>
      <c r="N112" s="36">
        <v>-227740.78971624881</v>
      </c>
      <c r="O112" s="36">
        <v>-580107.35470294137</v>
      </c>
      <c r="P112" s="22">
        <v>222234.63123808309</v>
      </c>
      <c r="Q112" s="19">
        <v>-582411.23163553816</v>
      </c>
      <c r="R112" s="22"/>
      <c r="S112" s="22">
        <v>3202.2815455690061</v>
      </c>
      <c r="T112" s="36">
        <v>-147687.15759335511</v>
      </c>
      <c r="U112" s="36">
        <v>-190912.64000000001</v>
      </c>
      <c r="V112" s="36">
        <v>-73104.639999999999</v>
      </c>
      <c r="W112" s="481">
        <v>-580107.35470294137</v>
      </c>
      <c r="X112" s="22">
        <v>316497.01882723201</v>
      </c>
      <c r="Y112" s="19">
        <v>-672112.49192349555</v>
      </c>
      <c r="Z112" s="535"/>
      <c r="AA112" s="22">
        <v>-75.060776243304346</v>
      </c>
      <c r="AB112" s="22">
        <v>-96.495867116216345</v>
      </c>
      <c r="AC112" s="22">
        <v>-171.55664335952071</v>
      </c>
      <c r="AE112" s="481">
        <v>0.49996589314114059</v>
      </c>
      <c r="AF112" s="481">
        <v>-35.556719705893649</v>
      </c>
      <c r="AG112" s="481">
        <v>-90.571015566423327</v>
      </c>
      <c r="AH112" s="481">
        <v>34.69705405746808</v>
      </c>
      <c r="AI112" s="481">
        <v>-90.930715321707751</v>
      </c>
      <c r="AK112" s="481">
        <v>0.50287084572377605</v>
      </c>
      <c r="AL112" s="481">
        <v>-23.192078767800741</v>
      </c>
      <c r="AM112" s="481">
        <v>-29.98</v>
      </c>
      <c r="AN112" s="481">
        <v>-11.48</v>
      </c>
      <c r="AO112" s="481">
        <v>-91.097260474708136</v>
      </c>
      <c r="AP112" s="481">
        <v>49.701165016839191</v>
      </c>
      <c r="AQ112" s="481">
        <v>-105.54530337994591</v>
      </c>
    </row>
    <row r="113" spans="1:43">
      <c r="A113" s="239">
        <v>290</v>
      </c>
      <c r="B113" s="363">
        <v>18</v>
      </c>
      <c r="C113" s="363">
        <v>18</v>
      </c>
      <c r="D113" s="18" t="s">
        <v>154</v>
      </c>
      <c r="E113" s="21">
        <v>7928</v>
      </c>
      <c r="F113" s="21">
        <v>7755</v>
      </c>
      <c r="G113" s="36">
        <v>7582</v>
      </c>
      <c r="H113" s="36"/>
      <c r="I113" s="22">
        <v>-65082.62521018627</v>
      </c>
      <c r="J113" s="36">
        <v>552853.15065888315</v>
      </c>
      <c r="K113" s="468">
        <v>487770.52544869692</v>
      </c>
      <c r="L113" s="468"/>
      <c r="M113" s="36">
        <v>398281.32944976032</v>
      </c>
      <c r="N113" s="36">
        <v>712537.36035202933</v>
      </c>
      <c r="O113" s="36">
        <v>-702378.22571761278</v>
      </c>
      <c r="P113" s="22">
        <v>269075.65421566501</v>
      </c>
      <c r="Q113" s="19">
        <v>677516.11829984176</v>
      </c>
      <c r="R113" s="22"/>
      <c r="S113" s="22">
        <v>398281.32944976032</v>
      </c>
      <c r="T113" s="36">
        <v>576814.12336733611</v>
      </c>
      <c r="U113" s="36">
        <v>-227308.36</v>
      </c>
      <c r="V113" s="36">
        <v>-87041.36</v>
      </c>
      <c r="W113" s="481">
        <v>-702378.22571761278</v>
      </c>
      <c r="X113" s="22">
        <v>376834.23315767472</v>
      </c>
      <c r="Y113" s="19">
        <v>335201.74025715841</v>
      </c>
      <c r="Z113" s="535"/>
      <c r="AA113" s="22">
        <v>-8.2092110507298521</v>
      </c>
      <c r="AB113" s="22">
        <v>69.734252101271835</v>
      </c>
      <c r="AC113" s="22">
        <v>61.525041050541986</v>
      </c>
      <c r="AE113" s="481">
        <v>51.358005087009722</v>
      </c>
      <c r="AF113" s="481">
        <v>91.881026479952197</v>
      </c>
      <c r="AG113" s="481">
        <v>-90.571015566423313</v>
      </c>
      <c r="AH113" s="481">
        <v>34.69705405746808</v>
      </c>
      <c r="AI113" s="481">
        <v>87.36507005800668</v>
      </c>
      <c r="AK113" s="481">
        <v>52.529850890234812</v>
      </c>
      <c r="AL113" s="481">
        <v>76.076777020223702</v>
      </c>
      <c r="AM113" s="481">
        <v>-29.98</v>
      </c>
      <c r="AN113" s="481">
        <v>-11.48</v>
      </c>
      <c r="AO113" s="481">
        <v>-92.637592418571984</v>
      </c>
      <c r="AP113" s="481">
        <v>49.701165016839191</v>
      </c>
      <c r="AQ113" s="481">
        <v>44.210200508725713</v>
      </c>
    </row>
    <row r="114" spans="1:43">
      <c r="A114" s="239">
        <v>291</v>
      </c>
      <c r="B114" s="363">
        <v>6</v>
      </c>
      <c r="C114" s="363">
        <v>6</v>
      </c>
      <c r="D114" s="18" t="s">
        <v>155</v>
      </c>
      <c r="E114" s="21">
        <v>2158</v>
      </c>
      <c r="F114" s="21">
        <v>2119</v>
      </c>
      <c r="G114" s="36">
        <v>2092</v>
      </c>
      <c r="H114" s="36"/>
      <c r="I114" s="22">
        <v>962215.81022848887</v>
      </c>
      <c r="J114" s="36">
        <v>903744.98393354379</v>
      </c>
      <c r="K114" s="468">
        <v>1865960.7941620329</v>
      </c>
      <c r="L114" s="468"/>
      <c r="M114" s="36">
        <v>1054656.6899326991</v>
      </c>
      <c r="N114" s="36">
        <v>924635.47839696659</v>
      </c>
      <c r="O114" s="36">
        <v>-191919.98198525101</v>
      </c>
      <c r="P114" s="22">
        <v>73523.057547774864</v>
      </c>
      <c r="Q114" s="19">
        <v>1860895.2438921891</v>
      </c>
      <c r="R114" s="22"/>
      <c r="S114" s="22">
        <v>1054656.6899326991</v>
      </c>
      <c r="T114" s="36">
        <v>887550.04459031741</v>
      </c>
      <c r="U114" s="36">
        <v>-62718.16</v>
      </c>
      <c r="V114" s="36">
        <v>-24016.16</v>
      </c>
      <c r="W114" s="481">
        <v>-191919.98198525101</v>
      </c>
      <c r="X114" s="22">
        <v>103974.8372152276</v>
      </c>
      <c r="Y114" s="19">
        <v>1767527.269752993</v>
      </c>
      <c r="Z114" s="535"/>
      <c r="AA114" s="22">
        <v>445.88313726992072</v>
      </c>
      <c r="AB114" s="22">
        <v>418.78822239737889</v>
      </c>
      <c r="AC114" s="22">
        <v>864.67135966729961</v>
      </c>
      <c r="AE114" s="481">
        <v>497.71434163883839</v>
      </c>
      <c r="AF114" s="481">
        <v>436.35463822414658</v>
      </c>
      <c r="AG114" s="481">
        <v>-90.571015566423313</v>
      </c>
      <c r="AH114" s="481">
        <v>34.69705405746808</v>
      </c>
      <c r="AI114" s="481">
        <v>878.1950183540298</v>
      </c>
      <c r="AK114" s="481">
        <v>504.13799709976041</v>
      </c>
      <c r="AL114" s="481">
        <v>424.25910353265652</v>
      </c>
      <c r="AM114" s="481">
        <v>-29.98</v>
      </c>
      <c r="AN114" s="481">
        <v>-11.48</v>
      </c>
      <c r="AO114" s="481">
        <v>-91.739953147825531</v>
      </c>
      <c r="AP114" s="481">
        <v>49.701165016839191</v>
      </c>
      <c r="AQ114" s="481">
        <v>844.89831250143061</v>
      </c>
    </row>
    <row r="115" spans="1:43">
      <c r="A115" s="239">
        <v>297</v>
      </c>
      <c r="B115" s="363">
        <v>11</v>
      </c>
      <c r="C115" s="363">
        <v>11</v>
      </c>
      <c r="D115" s="18" t="s">
        <v>156</v>
      </c>
      <c r="E115" s="21">
        <v>121543</v>
      </c>
      <c r="F115" s="21">
        <v>122594</v>
      </c>
      <c r="G115" s="36">
        <v>124021</v>
      </c>
      <c r="H115" s="36"/>
      <c r="I115" s="22">
        <v>-11805262.82286956</v>
      </c>
      <c r="J115" s="36">
        <v>-4935372.5064624157</v>
      </c>
      <c r="K115" s="468">
        <v>-16740635.32933197</v>
      </c>
      <c r="L115" s="468"/>
      <c r="M115" s="36">
        <v>-12747671.11711845</v>
      </c>
      <c r="N115" s="36">
        <v>-4227415.9610003131</v>
      </c>
      <c r="O115" s="36">
        <v>-11103463.082350099</v>
      </c>
      <c r="P115" s="22">
        <v>4253650.6451212419</v>
      </c>
      <c r="Q115" s="19">
        <v>-23824899.515347619</v>
      </c>
      <c r="R115" s="22"/>
      <c r="S115" s="22">
        <v>-12747671.11711845</v>
      </c>
      <c r="T115" s="36">
        <v>-2695160.695352532</v>
      </c>
      <c r="U115" s="36">
        <v>-3718149.58</v>
      </c>
      <c r="V115" s="36">
        <v>-1423761.08</v>
      </c>
      <c r="W115" s="481">
        <v>-11103463.082350099</v>
      </c>
      <c r="X115" s="22">
        <v>6163988.186553413</v>
      </c>
      <c r="Y115" s="19">
        <v>-25524217.36826767</v>
      </c>
      <c r="Z115" s="535"/>
      <c r="AA115" s="22">
        <v>-97.128282359901888</v>
      </c>
      <c r="AB115" s="22">
        <v>-40.60597900712024</v>
      </c>
      <c r="AC115" s="22">
        <v>-137.7342613670221</v>
      </c>
      <c r="AE115" s="481">
        <v>-103.9828304575954</v>
      </c>
      <c r="AF115" s="481">
        <v>-34.483057580308277</v>
      </c>
      <c r="AG115" s="481">
        <v>-90.571015566423313</v>
      </c>
      <c r="AH115" s="481">
        <v>34.69705405746808</v>
      </c>
      <c r="AI115" s="481">
        <v>-194.33984954685889</v>
      </c>
      <c r="AK115" s="481">
        <v>-102.7863919587687</v>
      </c>
      <c r="AL115" s="481">
        <v>-21.731486565602051</v>
      </c>
      <c r="AM115" s="481">
        <v>-29.98</v>
      </c>
      <c r="AN115" s="481">
        <v>-11.48</v>
      </c>
      <c r="AO115" s="481">
        <v>-89.528894964160102</v>
      </c>
      <c r="AP115" s="481">
        <v>49.701165016839191</v>
      </c>
      <c r="AQ115" s="481">
        <v>-205.80560847169161</v>
      </c>
    </row>
    <row r="116" spans="1:43">
      <c r="A116" s="239">
        <v>300</v>
      </c>
      <c r="B116" s="363">
        <v>14</v>
      </c>
      <c r="C116" s="363">
        <v>14</v>
      </c>
      <c r="D116" s="18" t="s">
        <v>157</v>
      </c>
      <c r="E116" s="21">
        <v>3528</v>
      </c>
      <c r="F116" s="21">
        <v>3437</v>
      </c>
      <c r="G116" s="36">
        <v>3381</v>
      </c>
      <c r="H116" s="36"/>
      <c r="I116" s="22">
        <v>1325560.2991796141</v>
      </c>
      <c r="J116" s="22">
        <v>729078.90658615809</v>
      </c>
      <c r="K116" s="468">
        <v>2054639.2057657719</v>
      </c>
      <c r="L116" s="468"/>
      <c r="M116" s="36">
        <v>1409171.1510585281</v>
      </c>
      <c r="N116" s="22">
        <v>718617.4359819981</v>
      </c>
      <c r="O116" s="22">
        <v>-311292.58050179691</v>
      </c>
      <c r="P116" s="22">
        <v>119253.77479551781</v>
      </c>
      <c r="Q116" s="19">
        <v>1935749.781334247</v>
      </c>
      <c r="R116" s="22"/>
      <c r="S116" s="22">
        <v>1409171.1510585281</v>
      </c>
      <c r="T116" s="22">
        <v>658465.17737253441</v>
      </c>
      <c r="U116" s="22">
        <v>-101362.38</v>
      </c>
      <c r="V116" s="22">
        <v>-38813.879999999997</v>
      </c>
      <c r="W116" s="481">
        <v>-311292.58050179691</v>
      </c>
      <c r="X116" s="22">
        <v>168039.63892193331</v>
      </c>
      <c r="Y116" s="19">
        <v>1784207.126851199</v>
      </c>
      <c r="Z116" s="535"/>
      <c r="AA116" s="22">
        <v>375.7257083842444</v>
      </c>
      <c r="AB116" s="22">
        <v>206.6550188736276</v>
      </c>
      <c r="AC116" s="22">
        <v>582.38072725787197</v>
      </c>
      <c r="AE116" s="481">
        <v>410.00033490210308</v>
      </c>
      <c r="AF116" s="481">
        <v>209.08275705033401</v>
      </c>
      <c r="AG116" s="481">
        <v>-90.571015566423313</v>
      </c>
      <c r="AH116" s="481">
        <v>34.69705405746808</v>
      </c>
      <c r="AI116" s="481">
        <v>563.20913044348185</v>
      </c>
      <c r="AK116" s="481">
        <v>416.79123071828701</v>
      </c>
      <c r="AL116" s="481">
        <v>194.75456296141209</v>
      </c>
      <c r="AM116" s="481">
        <v>-29.98</v>
      </c>
      <c r="AN116" s="481">
        <v>-11.48</v>
      </c>
      <c r="AO116" s="481">
        <v>-92.071156611001754</v>
      </c>
      <c r="AP116" s="481">
        <v>49.701165016839191</v>
      </c>
      <c r="AQ116" s="481">
        <v>527.71580208553667</v>
      </c>
    </row>
    <row r="117" spans="1:43">
      <c r="A117" s="239">
        <v>301</v>
      </c>
      <c r="B117" s="363">
        <v>14</v>
      </c>
      <c r="C117" s="363">
        <v>14</v>
      </c>
      <c r="D117" s="18" t="s">
        <v>158</v>
      </c>
      <c r="E117" s="21">
        <v>20197</v>
      </c>
      <c r="F117" s="21">
        <v>19890</v>
      </c>
      <c r="G117" s="36">
        <v>19759</v>
      </c>
      <c r="H117" s="36"/>
      <c r="I117" s="22">
        <v>463551.83119081572</v>
      </c>
      <c r="J117" s="36">
        <v>-803769.0156173053</v>
      </c>
      <c r="K117" s="468">
        <v>-340217.18442648958</v>
      </c>
      <c r="L117" s="468"/>
      <c r="M117" s="36">
        <v>-1709106.965171943</v>
      </c>
      <c r="N117" s="36">
        <v>-2037610.463198405</v>
      </c>
      <c r="O117" s="36">
        <v>-1801457.4996161601</v>
      </c>
      <c r="P117" s="22">
        <v>690124.40520304011</v>
      </c>
      <c r="Q117" s="19">
        <v>-4858050.5227834675</v>
      </c>
      <c r="R117" s="22"/>
      <c r="S117" s="22">
        <v>-1709106.965171943</v>
      </c>
      <c r="T117" s="36">
        <v>-1789013.0013835181</v>
      </c>
      <c r="U117" s="36">
        <v>-592374.82000000007</v>
      </c>
      <c r="V117" s="36">
        <v>-226833.32</v>
      </c>
      <c r="W117" s="481">
        <v>-1801457.4996161601</v>
      </c>
      <c r="X117" s="22">
        <v>982045.31956772553</v>
      </c>
      <c r="Y117" s="19">
        <v>-5136740.2866038959</v>
      </c>
      <c r="Z117" s="535"/>
      <c r="AA117" s="22">
        <v>22.95151909644084</v>
      </c>
      <c r="AB117" s="22">
        <v>-39.796455692296149</v>
      </c>
      <c r="AC117" s="22">
        <v>-16.844936595855309</v>
      </c>
      <c r="AE117" s="481">
        <v>-85.927951994567266</v>
      </c>
      <c r="AF117" s="481">
        <v>-102.44396496724011</v>
      </c>
      <c r="AG117" s="481">
        <v>-90.571015566423313</v>
      </c>
      <c r="AH117" s="481">
        <v>34.69705405746808</v>
      </c>
      <c r="AI117" s="481">
        <v>-244.24587847076259</v>
      </c>
      <c r="AK117" s="481">
        <v>-86.497644879393846</v>
      </c>
      <c r="AL117" s="481">
        <v>-90.541677280404755</v>
      </c>
      <c r="AM117" s="481">
        <v>-29.98</v>
      </c>
      <c r="AN117" s="481">
        <v>-11.48</v>
      </c>
      <c r="AO117" s="481">
        <v>-91.171491452814394</v>
      </c>
      <c r="AP117" s="481">
        <v>49.701165016839191</v>
      </c>
      <c r="AQ117" s="481">
        <v>-259.96964859577389</v>
      </c>
    </row>
    <row r="118" spans="1:43">
      <c r="A118" s="239">
        <v>304</v>
      </c>
      <c r="B118" s="363">
        <v>2</v>
      </c>
      <c r="C118" s="363">
        <v>2</v>
      </c>
      <c r="D118" s="18" t="s">
        <v>159</v>
      </c>
      <c r="E118" s="21">
        <v>971</v>
      </c>
      <c r="F118" s="21">
        <v>950</v>
      </c>
      <c r="G118" s="36">
        <v>949</v>
      </c>
      <c r="H118" s="36"/>
      <c r="I118" s="22">
        <v>-369578.77209693141</v>
      </c>
      <c r="J118" s="22">
        <v>-92303.743131439114</v>
      </c>
      <c r="K118" s="468">
        <v>-461882.51522837061</v>
      </c>
      <c r="L118" s="468"/>
      <c r="M118" s="36">
        <v>-267775.09514843271</v>
      </c>
      <c r="N118" s="22">
        <v>-14214.07063999095</v>
      </c>
      <c r="O118" s="22">
        <v>-86042.464788102152</v>
      </c>
      <c r="P118" s="22">
        <v>32962.201354594683</v>
      </c>
      <c r="Q118" s="19">
        <v>-335069.42922193109</v>
      </c>
      <c r="R118" s="22"/>
      <c r="S118" s="22">
        <v>-267775.09514843271</v>
      </c>
      <c r="T118" s="22">
        <v>-2340.3859379224118</v>
      </c>
      <c r="U118" s="22">
        <v>-28451.02</v>
      </c>
      <c r="V118" s="22">
        <v>-10894.52</v>
      </c>
      <c r="W118" s="481">
        <v>-86042.464788102152</v>
      </c>
      <c r="X118" s="22">
        <v>47166.40560098039</v>
      </c>
      <c r="Y118" s="19">
        <v>-348337.08027347689</v>
      </c>
      <c r="Z118" s="535"/>
      <c r="AA118" s="22">
        <v>-380.61665509467713</v>
      </c>
      <c r="AB118" s="22">
        <v>-95.060497560699403</v>
      </c>
      <c r="AC118" s="22">
        <v>-475.67715265537652</v>
      </c>
      <c r="AE118" s="481">
        <v>-281.86852120887647</v>
      </c>
      <c r="AF118" s="481">
        <v>-14.962179621043109</v>
      </c>
      <c r="AG118" s="481">
        <v>-90.571015566423313</v>
      </c>
      <c r="AH118" s="481">
        <v>34.69705405746808</v>
      </c>
      <c r="AI118" s="481">
        <v>-352.70466233887493</v>
      </c>
      <c r="AK118" s="481">
        <v>-282.16553756420728</v>
      </c>
      <c r="AL118" s="481">
        <v>-2.4661601031848388</v>
      </c>
      <c r="AM118" s="481">
        <v>-29.98</v>
      </c>
      <c r="AN118" s="481">
        <v>-11.48</v>
      </c>
      <c r="AO118" s="481">
        <v>-90.666453938990671</v>
      </c>
      <c r="AP118" s="481">
        <v>49.701165016839191</v>
      </c>
      <c r="AQ118" s="481">
        <v>-367.05698658954361</v>
      </c>
    </row>
    <row r="119" spans="1:43">
      <c r="A119" s="239">
        <v>305</v>
      </c>
      <c r="B119" s="363">
        <v>17</v>
      </c>
      <c r="C119" s="363">
        <v>17</v>
      </c>
      <c r="D119" s="18" t="s">
        <v>160</v>
      </c>
      <c r="E119" s="21">
        <v>15165</v>
      </c>
      <c r="F119" s="21">
        <v>15146</v>
      </c>
      <c r="G119" s="36">
        <v>15019</v>
      </c>
      <c r="H119" s="36"/>
      <c r="I119" s="22">
        <v>1936547.79776297</v>
      </c>
      <c r="J119" s="36">
        <v>2384920.8865310629</v>
      </c>
      <c r="K119" s="468">
        <v>4321468.6842940338</v>
      </c>
      <c r="L119" s="468"/>
      <c r="M119" s="36">
        <v>708301.42696446052</v>
      </c>
      <c r="N119" s="36">
        <v>1276111.398040497</v>
      </c>
      <c r="O119" s="36">
        <v>-1371788.601769048</v>
      </c>
      <c r="P119" s="22">
        <v>525521.58075441152</v>
      </c>
      <c r="Q119" s="19">
        <v>1138145.803990321</v>
      </c>
      <c r="R119" s="22"/>
      <c r="S119" s="22">
        <v>708301.42696446052</v>
      </c>
      <c r="T119" s="36">
        <v>1011035.4280378961</v>
      </c>
      <c r="U119" s="36">
        <v>-450269.62</v>
      </c>
      <c r="V119" s="36">
        <v>-172418.12</v>
      </c>
      <c r="W119" s="481">
        <v>-1371788.601769048</v>
      </c>
      <c r="X119" s="22">
        <v>746461.79738790775</v>
      </c>
      <c r="Y119" s="19">
        <v>471322.31062121713</v>
      </c>
      <c r="Z119" s="535"/>
      <c r="AA119" s="22">
        <v>127.6985029846996</v>
      </c>
      <c r="AB119" s="22">
        <v>157.26481282763359</v>
      </c>
      <c r="AC119" s="22">
        <v>284.96331581233318</v>
      </c>
      <c r="AE119" s="481">
        <v>46.76491660930018</v>
      </c>
      <c r="AF119" s="481">
        <v>84.25402073422002</v>
      </c>
      <c r="AG119" s="481">
        <v>-90.571015566423313</v>
      </c>
      <c r="AH119" s="481">
        <v>34.69705405746808</v>
      </c>
      <c r="AI119" s="481">
        <v>75.144975834564988</v>
      </c>
      <c r="AK119" s="481">
        <v>47.160358676640293</v>
      </c>
      <c r="AL119" s="481">
        <v>67.317093550695546</v>
      </c>
      <c r="AM119" s="481">
        <v>-29.98</v>
      </c>
      <c r="AN119" s="481">
        <v>-11.48</v>
      </c>
      <c r="AO119" s="481">
        <v>-91.336880069848036</v>
      </c>
      <c r="AP119" s="481">
        <v>49.701165016839177</v>
      </c>
      <c r="AQ119" s="481">
        <v>31.38173717432699</v>
      </c>
    </row>
    <row r="120" spans="1:43">
      <c r="A120" s="239">
        <v>309</v>
      </c>
      <c r="B120" s="363">
        <v>12</v>
      </c>
      <c r="C120" s="363">
        <v>12</v>
      </c>
      <c r="D120" s="18" t="s">
        <v>161</v>
      </c>
      <c r="E120" s="21">
        <v>6506</v>
      </c>
      <c r="F120" s="21">
        <v>6457</v>
      </c>
      <c r="G120" s="36">
        <v>6409</v>
      </c>
      <c r="H120" s="36"/>
      <c r="I120" s="22">
        <v>-532927.13107197662</v>
      </c>
      <c r="J120" s="36">
        <v>-521292.66121300391</v>
      </c>
      <c r="K120" s="468">
        <v>-1054219.79228498</v>
      </c>
      <c r="L120" s="468"/>
      <c r="M120" s="36">
        <v>-1325671.175045952</v>
      </c>
      <c r="N120" s="36">
        <v>-979889.7590355922</v>
      </c>
      <c r="O120" s="36">
        <v>-584817.04751239531</v>
      </c>
      <c r="P120" s="22">
        <v>224038.87804907141</v>
      </c>
      <c r="Q120" s="19">
        <v>-2666339.103544869</v>
      </c>
      <c r="R120" s="22"/>
      <c r="S120" s="22">
        <v>-1325671.175045952</v>
      </c>
      <c r="T120" s="36">
        <v>-899186.1989079538</v>
      </c>
      <c r="U120" s="36">
        <v>-192141.82</v>
      </c>
      <c r="V120" s="36">
        <v>-73575.320000000007</v>
      </c>
      <c r="W120" s="481">
        <v>-584817.04751239531</v>
      </c>
      <c r="X120" s="22">
        <v>318534.76659292227</v>
      </c>
      <c r="Y120" s="19">
        <v>-2756856.7948733792</v>
      </c>
      <c r="Z120" s="535"/>
      <c r="AA120" s="22">
        <v>-81.913177232089865</v>
      </c>
      <c r="AB120" s="22">
        <v>-80.124909500922826</v>
      </c>
      <c r="AC120" s="22">
        <v>-162.0380867330127</v>
      </c>
      <c r="AE120" s="481">
        <v>-205.30760028588389</v>
      </c>
      <c r="AF120" s="481">
        <v>-151.7561962266675</v>
      </c>
      <c r="AG120" s="481">
        <v>-90.571015566423313</v>
      </c>
      <c r="AH120" s="481">
        <v>34.69705405746808</v>
      </c>
      <c r="AI120" s="481">
        <v>-412.93775802150668</v>
      </c>
      <c r="AK120" s="481">
        <v>-206.8452449751837</v>
      </c>
      <c r="AL120" s="481">
        <v>-140.3005459366444</v>
      </c>
      <c r="AM120" s="481">
        <v>-29.98</v>
      </c>
      <c r="AN120" s="481">
        <v>-11.48</v>
      </c>
      <c r="AO120" s="481">
        <v>-91.249344283413222</v>
      </c>
      <c r="AP120" s="481">
        <v>49.701165016839177</v>
      </c>
      <c r="AQ120" s="481">
        <v>-430.15397017840212</v>
      </c>
    </row>
    <row r="121" spans="1:43">
      <c r="A121" s="239">
        <v>312</v>
      </c>
      <c r="B121" s="363">
        <v>13</v>
      </c>
      <c r="C121" s="363">
        <v>13</v>
      </c>
      <c r="D121" s="18" t="s">
        <v>162</v>
      </c>
      <c r="E121" s="21">
        <v>1232</v>
      </c>
      <c r="F121" s="21">
        <v>1196</v>
      </c>
      <c r="G121" s="36">
        <v>1174</v>
      </c>
      <c r="H121" s="36"/>
      <c r="I121" s="22">
        <v>61286.43494559903</v>
      </c>
      <c r="J121" s="36">
        <v>-37461.443957193558</v>
      </c>
      <c r="K121" s="468">
        <v>23824.990988405469</v>
      </c>
      <c r="L121" s="468"/>
      <c r="M121" s="36">
        <v>-92523.861880266297</v>
      </c>
      <c r="N121" s="36">
        <v>-127178.380238228</v>
      </c>
      <c r="O121" s="36">
        <v>-108322.9346174423</v>
      </c>
      <c r="P121" s="22">
        <v>41497.676652731832</v>
      </c>
      <c r="Q121" s="19">
        <v>-286527.50008320471</v>
      </c>
      <c r="R121" s="22"/>
      <c r="S121" s="22">
        <v>-92523.861880266297</v>
      </c>
      <c r="T121" s="36">
        <v>-112230.0361290975</v>
      </c>
      <c r="U121" s="36">
        <v>-35196.519999999997</v>
      </c>
      <c r="V121" s="36">
        <v>-13477.52</v>
      </c>
      <c r="W121" s="481">
        <v>-108322.9346174423</v>
      </c>
      <c r="X121" s="22">
        <v>58349.167729769208</v>
      </c>
      <c r="Y121" s="19">
        <v>-303401.70489703689</v>
      </c>
      <c r="Z121" s="535"/>
      <c r="AA121" s="22">
        <v>49.745482910388823</v>
      </c>
      <c r="AB121" s="22">
        <v>-30.407016199020749</v>
      </c>
      <c r="AC121" s="22">
        <v>19.338466711368081</v>
      </c>
      <c r="AE121" s="481">
        <v>-77.361088528650754</v>
      </c>
      <c r="AF121" s="481">
        <v>-106.3364383262776</v>
      </c>
      <c r="AG121" s="481">
        <v>-90.571015566423313</v>
      </c>
      <c r="AH121" s="481">
        <v>34.69705405746808</v>
      </c>
      <c r="AI121" s="481">
        <v>-239.5714883638835</v>
      </c>
      <c r="AK121" s="481">
        <v>-78.810785247245562</v>
      </c>
      <c r="AL121" s="481">
        <v>-95.596282903830939</v>
      </c>
      <c r="AM121" s="481">
        <v>-29.98</v>
      </c>
      <c r="AN121" s="481">
        <v>-11.48</v>
      </c>
      <c r="AO121" s="481">
        <v>-92.268257766134823</v>
      </c>
      <c r="AP121" s="481">
        <v>49.701165016839191</v>
      </c>
      <c r="AQ121" s="481">
        <v>-258.43416090037209</v>
      </c>
    </row>
    <row r="122" spans="1:43">
      <c r="A122" s="239">
        <v>316</v>
      </c>
      <c r="B122" s="363">
        <v>7</v>
      </c>
      <c r="C122" s="363">
        <v>7</v>
      </c>
      <c r="D122" s="18" t="s">
        <v>163</v>
      </c>
      <c r="E122" s="21">
        <v>4245</v>
      </c>
      <c r="F122" s="21">
        <v>4198</v>
      </c>
      <c r="G122" s="36">
        <v>4114</v>
      </c>
      <c r="H122" s="36"/>
      <c r="I122" s="22">
        <v>-110788.76585552721</v>
      </c>
      <c r="J122" s="36">
        <v>-152930.17921883069</v>
      </c>
      <c r="K122" s="468">
        <v>-263718.94507435779</v>
      </c>
      <c r="L122" s="468"/>
      <c r="M122" s="36">
        <v>-213263.92770545729</v>
      </c>
      <c r="N122" s="36">
        <v>-175871.98195035401</v>
      </c>
      <c r="O122" s="36">
        <v>-380217.12334784499</v>
      </c>
      <c r="P122" s="22">
        <v>145658.23293325101</v>
      </c>
      <c r="Q122" s="19">
        <v>-623694.80007040547</v>
      </c>
      <c r="R122" s="22"/>
      <c r="S122" s="22">
        <v>-213263.92770545729</v>
      </c>
      <c r="T122" s="36">
        <v>-123402.79418268691</v>
      </c>
      <c r="U122" s="36">
        <v>-123337.72</v>
      </c>
      <c r="V122" s="36">
        <v>-47228.72</v>
      </c>
      <c r="W122" s="481">
        <v>-380217.12334784499</v>
      </c>
      <c r="X122" s="22">
        <v>204470.5928792764</v>
      </c>
      <c r="Y122" s="19">
        <v>-682979.69235671288</v>
      </c>
      <c r="Z122" s="535"/>
      <c r="AA122" s="22">
        <v>-26.098649200359759</v>
      </c>
      <c r="AB122" s="22">
        <v>-36.025955057439504</v>
      </c>
      <c r="AC122" s="22">
        <v>-62.124604257799263</v>
      </c>
      <c r="AE122" s="481">
        <v>-50.801316747369547</v>
      </c>
      <c r="AF122" s="481">
        <v>-41.894231050584558</v>
      </c>
      <c r="AG122" s="481">
        <v>-90.571015566423313</v>
      </c>
      <c r="AH122" s="481">
        <v>34.69705405746808</v>
      </c>
      <c r="AI122" s="481">
        <v>-148.5695093069094</v>
      </c>
      <c r="AK122" s="481">
        <v>-51.838582329960467</v>
      </c>
      <c r="AL122" s="481">
        <v>-29.995817740079449</v>
      </c>
      <c r="AM122" s="481">
        <v>-29.98</v>
      </c>
      <c r="AN122" s="481">
        <v>-11.48</v>
      </c>
      <c r="AO122" s="481">
        <v>-92.420302223588976</v>
      </c>
      <c r="AP122" s="481">
        <v>49.701165016839177</v>
      </c>
      <c r="AQ122" s="481">
        <v>-166.01353727678969</v>
      </c>
    </row>
    <row r="123" spans="1:43">
      <c r="A123" s="239">
        <v>317</v>
      </c>
      <c r="B123" s="363">
        <v>17</v>
      </c>
      <c r="C123" s="363">
        <v>17</v>
      </c>
      <c r="D123" s="18" t="s">
        <v>164</v>
      </c>
      <c r="E123" s="21">
        <v>2533</v>
      </c>
      <c r="F123" s="21">
        <v>2474</v>
      </c>
      <c r="G123" s="36">
        <v>2440</v>
      </c>
      <c r="H123" s="36"/>
      <c r="I123" s="22">
        <v>848028.36924636201</v>
      </c>
      <c r="J123" s="36">
        <v>436947.22475092119</v>
      </c>
      <c r="K123" s="468">
        <v>1284975.5939972829</v>
      </c>
      <c r="L123" s="468"/>
      <c r="M123" s="36">
        <v>603531.88054677029</v>
      </c>
      <c r="N123" s="36">
        <v>226326.47748699409</v>
      </c>
      <c r="O123" s="36">
        <v>-224072.69251133129</v>
      </c>
      <c r="P123" s="22">
        <v>85840.511738176036</v>
      </c>
      <c r="Q123" s="19">
        <v>691626.17726060911</v>
      </c>
      <c r="R123" s="22"/>
      <c r="S123" s="22">
        <v>603531.88054677029</v>
      </c>
      <c r="T123" s="36">
        <v>183028.0521742758</v>
      </c>
      <c r="U123" s="36">
        <v>-73151.199999999997</v>
      </c>
      <c r="V123" s="36">
        <v>-28011.200000000001</v>
      </c>
      <c r="W123" s="481">
        <v>-224072.69251133129</v>
      </c>
      <c r="X123" s="22">
        <v>121270.8426410876</v>
      </c>
      <c r="Y123" s="19">
        <v>582595.68285080243</v>
      </c>
      <c r="Z123" s="535"/>
      <c r="AA123" s="22">
        <v>334.79209208304849</v>
      </c>
      <c r="AB123" s="22">
        <v>172.50186527868979</v>
      </c>
      <c r="AC123" s="22">
        <v>507.29395736173831</v>
      </c>
      <c r="AE123" s="481">
        <v>243.94983045544481</v>
      </c>
      <c r="AF123" s="481">
        <v>91.482003834678309</v>
      </c>
      <c r="AG123" s="481">
        <v>-90.571015566423313</v>
      </c>
      <c r="AH123" s="481">
        <v>34.69705405746808</v>
      </c>
      <c r="AI123" s="481">
        <v>279.55787278116782</v>
      </c>
      <c r="AK123" s="481">
        <v>247.34913137162721</v>
      </c>
      <c r="AL123" s="481">
        <v>75.011496792735969</v>
      </c>
      <c r="AM123" s="481">
        <v>-29.98</v>
      </c>
      <c r="AN123" s="481">
        <v>-11.48</v>
      </c>
      <c r="AO123" s="481">
        <v>-91.833070701365287</v>
      </c>
      <c r="AP123" s="481">
        <v>49.701165016839177</v>
      </c>
      <c r="AQ123" s="481">
        <v>238.76872247983709</v>
      </c>
    </row>
    <row r="124" spans="1:43">
      <c r="A124" s="239">
        <v>320</v>
      </c>
      <c r="B124" s="363">
        <v>19</v>
      </c>
      <c r="C124" s="363">
        <v>19</v>
      </c>
      <c r="D124" s="18" t="s">
        <v>165</v>
      </c>
      <c r="E124" s="21">
        <v>7105</v>
      </c>
      <c r="F124" s="21">
        <v>6996</v>
      </c>
      <c r="G124" s="36">
        <v>7030</v>
      </c>
      <c r="H124" s="36"/>
      <c r="I124" s="22">
        <v>1216368.6201065171</v>
      </c>
      <c r="J124" s="36">
        <v>1385171.827990399</v>
      </c>
      <c r="K124" s="468">
        <v>2601540.4480969161</v>
      </c>
      <c r="L124" s="468"/>
      <c r="M124" s="36">
        <v>428143.17379731592</v>
      </c>
      <c r="N124" s="36">
        <v>725284.48465979844</v>
      </c>
      <c r="O124" s="36">
        <v>-633634.82490269747</v>
      </c>
      <c r="P124" s="22">
        <v>242740.5901860467</v>
      </c>
      <c r="Q124" s="19">
        <v>762533.42374046356</v>
      </c>
      <c r="R124" s="22"/>
      <c r="S124" s="22">
        <v>428143.17379731592</v>
      </c>
      <c r="T124" s="36">
        <v>602844.79852892633</v>
      </c>
      <c r="U124" s="36">
        <v>-210759.4</v>
      </c>
      <c r="V124" s="36">
        <v>-80704.400000000009</v>
      </c>
      <c r="W124" s="481">
        <v>-633634.82490269747</v>
      </c>
      <c r="X124" s="22">
        <v>349399.19006837951</v>
      </c>
      <c r="Y124" s="19">
        <v>455288.53749192419</v>
      </c>
      <c r="Z124" s="535"/>
      <c r="AA124" s="22">
        <v>171.1989613098547</v>
      </c>
      <c r="AB124" s="22">
        <v>194.95732976641781</v>
      </c>
      <c r="AC124" s="22">
        <v>366.15629107627251</v>
      </c>
      <c r="AE124" s="481">
        <v>61.198280988752991</v>
      </c>
      <c r="AF124" s="481">
        <v>103.6713099856773</v>
      </c>
      <c r="AG124" s="481">
        <v>-90.571015566423313</v>
      </c>
      <c r="AH124" s="481">
        <v>34.69705405746808</v>
      </c>
      <c r="AI124" s="481">
        <v>108.9956294654751</v>
      </c>
      <c r="AK124" s="481">
        <v>60.902300682406249</v>
      </c>
      <c r="AL124" s="481">
        <v>85.753171910231345</v>
      </c>
      <c r="AM124" s="481">
        <v>-29.98</v>
      </c>
      <c r="AN124" s="481">
        <v>-11.48</v>
      </c>
      <c r="AO124" s="481">
        <v>-90.132976515319697</v>
      </c>
      <c r="AP124" s="481">
        <v>49.701165016839191</v>
      </c>
      <c r="AQ124" s="481">
        <v>64.763661094157072</v>
      </c>
    </row>
    <row r="125" spans="1:43">
      <c r="A125" s="239">
        <v>322</v>
      </c>
      <c r="B125" s="363">
        <v>2</v>
      </c>
      <c r="C125" s="363">
        <v>2</v>
      </c>
      <c r="D125" s="18" t="s">
        <v>166</v>
      </c>
      <c r="E125" s="21">
        <v>6614</v>
      </c>
      <c r="F125" s="21">
        <v>6549</v>
      </c>
      <c r="G125" s="36">
        <v>6462</v>
      </c>
      <c r="H125" s="36"/>
      <c r="I125" s="22">
        <v>1247601.382224957</v>
      </c>
      <c r="J125" s="36">
        <v>1232932.12427055</v>
      </c>
      <c r="K125" s="468">
        <v>2480533.506495507</v>
      </c>
      <c r="L125" s="468"/>
      <c r="M125" s="36">
        <v>1132721.20762395</v>
      </c>
      <c r="N125" s="36">
        <v>1030699.743587978</v>
      </c>
      <c r="O125" s="36">
        <v>-593149.58094450622</v>
      </c>
      <c r="P125" s="22">
        <v>227231.00702235839</v>
      </c>
      <c r="Q125" s="19">
        <v>1797502.3772897799</v>
      </c>
      <c r="R125" s="22"/>
      <c r="S125" s="22">
        <v>1132721.20762395</v>
      </c>
      <c r="T125" s="36">
        <v>916083.17633939581</v>
      </c>
      <c r="U125" s="36">
        <v>-193730.76</v>
      </c>
      <c r="V125" s="36">
        <v>-74183.760000000009</v>
      </c>
      <c r="W125" s="481">
        <v>-593149.58094450622</v>
      </c>
      <c r="X125" s="22">
        <v>321168.92833881482</v>
      </c>
      <c r="Y125" s="19">
        <v>1508909.2113576541</v>
      </c>
      <c r="Z125" s="535"/>
      <c r="AA125" s="22">
        <v>188.6303873941574</v>
      </c>
      <c r="AB125" s="22">
        <v>186.41247721054589</v>
      </c>
      <c r="AC125" s="22">
        <v>375.04286460470331</v>
      </c>
      <c r="AE125" s="481">
        <v>172.96094176575809</v>
      </c>
      <c r="AF125" s="481">
        <v>157.3827673824978</v>
      </c>
      <c r="AG125" s="481">
        <v>-90.571015566423299</v>
      </c>
      <c r="AH125" s="481">
        <v>34.69705405746808</v>
      </c>
      <c r="AI125" s="481">
        <v>274.46974763930058</v>
      </c>
      <c r="AK125" s="481">
        <v>175.28957097244651</v>
      </c>
      <c r="AL125" s="481">
        <v>141.76465124410331</v>
      </c>
      <c r="AM125" s="481">
        <v>-29.98</v>
      </c>
      <c r="AN125" s="481">
        <v>-11.48</v>
      </c>
      <c r="AO125" s="481">
        <v>-91.790402498376082</v>
      </c>
      <c r="AP125" s="481">
        <v>49.701165016839177</v>
      </c>
      <c r="AQ125" s="481">
        <v>233.50498473501301</v>
      </c>
    </row>
    <row r="126" spans="1:43">
      <c r="A126" s="239">
        <v>398</v>
      </c>
      <c r="B126" s="363">
        <v>7</v>
      </c>
      <c r="C126" s="363">
        <v>7</v>
      </c>
      <c r="D126" s="18" t="s">
        <v>167</v>
      </c>
      <c r="E126" s="21">
        <v>120027</v>
      </c>
      <c r="F126" s="21">
        <v>120175</v>
      </c>
      <c r="G126" s="36">
        <v>120693</v>
      </c>
      <c r="H126" s="36"/>
      <c r="I126" s="22">
        <v>12854456.673994901</v>
      </c>
      <c r="J126" s="36">
        <v>18766346.47895319</v>
      </c>
      <c r="K126" s="468">
        <v>31620803.152948089</v>
      </c>
      <c r="L126" s="468"/>
      <c r="M126" s="36">
        <v>9529173.0882378947</v>
      </c>
      <c r="N126" s="36">
        <v>14250045.532246919</v>
      </c>
      <c r="O126" s="36">
        <v>-10884371.795694919</v>
      </c>
      <c r="P126" s="22">
        <v>4169718.4713562271</v>
      </c>
      <c r="Q126" s="19">
        <v>17064565.296146121</v>
      </c>
      <c r="R126" s="22"/>
      <c r="S126" s="22">
        <v>9529173.0882378947</v>
      </c>
      <c r="T126" s="36">
        <v>12146816.647058589</v>
      </c>
      <c r="U126" s="36">
        <v>-3618376.14</v>
      </c>
      <c r="V126" s="36">
        <v>-1385555.64</v>
      </c>
      <c r="W126" s="481">
        <v>-10884371.795694919</v>
      </c>
      <c r="X126" s="22">
        <v>5998582.7093773717</v>
      </c>
      <c r="Y126" s="19">
        <v>11786268.86897894</v>
      </c>
      <c r="Z126" s="535"/>
      <c r="AA126" s="22">
        <v>107.09637559878119</v>
      </c>
      <c r="AB126" s="22">
        <v>156.3510416735667</v>
      </c>
      <c r="AC126" s="22">
        <v>263.44741727234782</v>
      </c>
      <c r="AE126" s="481">
        <v>79.29413845007609</v>
      </c>
      <c r="AF126" s="481">
        <v>118.5774539816678</v>
      </c>
      <c r="AG126" s="481">
        <v>-90.571015566423313</v>
      </c>
      <c r="AH126" s="481">
        <v>34.69705405746808</v>
      </c>
      <c r="AI126" s="481">
        <v>141.9976309227886</v>
      </c>
      <c r="AK126" s="481">
        <v>78.953817439602091</v>
      </c>
      <c r="AL126" s="481">
        <v>100.64226299005399</v>
      </c>
      <c r="AM126" s="481">
        <v>-29.98</v>
      </c>
      <c r="AN126" s="481">
        <v>-11.48</v>
      </c>
      <c r="AO126" s="481">
        <v>-90.182295540710072</v>
      </c>
      <c r="AP126" s="481">
        <v>49.701165016839177</v>
      </c>
      <c r="AQ126" s="481">
        <v>97.65494990578523</v>
      </c>
    </row>
    <row r="127" spans="1:43">
      <c r="A127" s="239">
        <v>399</v>
      </c>
      <c r="B127" s="363">
        <v>15</v>
      </c>
      <c r="C127" s="363">
        <v>15</v>
      </c>
      <c r="D127" s="18" t="s">
        <v>168</v>
      </c>
      <c r="E127" s="21">
        <v>7916</v>
      </c>
      <c r="F127" s="21">
        <v>7817</v>
      </c>
      <c r="G127" s="36">
        <v>7682</v>
      </c>
      <c r="H127" s="36"/>
      <c r="I127" s="22">
        <v>-1174178.2707272479</v>
      </c>
      <c r="J127" s="22">
        <v>-1533185.608695521</v>
      </c>
      <c r="K127" s="468">
        <v>-2707363.879422769</v>
      </c>
      <c r="L127" s="468"/>
      <c r="M127" s="36">
        <v>-1522000.7555946149</v>
      </c>
      <c r="N127" s="22">
        <v>-1680627.519771659</v>
      </c>
      <c r="O127" s="22">
        <v>-707993.62868273107</v>
      </c>
      <c r="P127" s="22">
        <v>271226.87156722799</v>
      </c>
      <c r="Q127" s="19">
        <v>-3639395.032481777</v>
      </c>
      <c r="R127" s="22"/>
      <c r="S127" s="22">
        <v>-1522000.7555946149</v>
      </c>
      <c r="T127" s="22">
        <v>-1582925.842596849</v>
      </c>
      <c r="U127" s="22">
        <v>-230306.36</v>
      </c>
      <c r="V127" s="22">
        <v>-88189.36</v>
      </c>
      <c r="W127" s="481">
        <v>-707993.62868273107</v>
      </c>
      <c r="X127" s="22">
        <v>381804.34965935862</v>
      </c>
      <c r="Y127" s="19">
        <v>-3749611.5972148371</v>
      </c>
      <c r="Z127" s="535"/>
      <c r="AA127" s="22">
        <v>-148.32974617575141</v>
      </c>
      <c r="AB127" s="22">
        <v>-193.6818606234867</v>
      </c>
      <c r="AC127" s="22">
        <v>-342.01160679923811</v>
      </c>
      <c r="AE127" s="481">
        <v>-194.70394724249911</v>
      </c>
      <c r="AF127" s="481">
        <v>-214.9964845556683</v>
      </c>
      <c r="AG127" s="481">
        <v>-90.571015566423313</v>
      </c>
      <c r="AH127" s="481">
        <v>34.69705405746808</v>
      </c>
      <c r="AI127" s="481">
        <v>-465.57439330712259</v>
      </c>
      <c r="AK127" s="481">
        <v>-198.12558651322769</v>
      </c>
      <c r="AL127" s="481">
        <v>-206.0564752143776</v>
      </c>
      <c r="AM127" s="481">
        <v>-29.98</v>
      </c>
      <c r="AN127" s="481">
        <v>-11.48</v>
      </c>
      <c r="AO127" s="481">
        <v>-92.162669706161296</v>
      </c>
      <c r="AP127" s="481">
        <v>49.701165016839177</v>
      </c>
      <c r="AQ127" s="481">
        <v>-488.10356641692738</v>
      </c>
    </row>
    <row r="128" spans="1:43">
      <c r="A128" s="239">
        <v>400</v>
      </c>
      <c r="B128" s="363">
        <v>2</v>
      </c>
      <c r="C128" s="363">
        <v>2</v>
      </c>
      <c r="D128" s="18" t="s">
        <v>169</v>
      </c>
      <c r="E128" s="21">
        <v>8456</v>
      </c>
      <c r="F128" s="21">
        <v>8366</v>
      </c>
      <c r="G128" s="36">
        <v>8441</v>
      </c>
      <c r="H128" s="36"/>
      <c r="I128" s="22">
        <v>2097677.7349020829</v>
      </c>
      <c r="J128" s="36">
        <v>1623054.021356941</v>
      </c>
      <c r="K128" s="468">
        <v>3720731.7562590241</v>
      </c>
      <c r="L128" s="468"/>
      <c r="M128" s="36">
        <v>1537828.79008918</v>
      </c>
      <c r="N128" s="36">
        <v>1089284.166461041</v>
      </c>
      <c r="O128" s="36">
        <v>-757717.11622869747</v>
      </c>
      <c r="P128" s="22">
        <v>290275.55424477789</v>
      </c>
      <c r="Q128" s="19">
        <v>2159671.3945663022</v>
      </c>
      <c r="R128" s="22"/>
      <c r="S128" s="22">
        <v>1537828.79008918</v>
      </c>
      <c r="T128" s="36">
        <v>942867.58353209926</v>
      </c>
      <c r="U128" s="36">
        <v>-253061.18</v>
      </c>
      <c r="V128" s="36">
        <v>-96902.680000000008</v>
      </c>
      <c r="W128" s="481">
        <v>-757717.11622869747</v>
      </c>
      <c r="X128" s="22">
        <v>419527.53390713962</v>
      </c>
      <c r="Y128" s="19">
        <v>1792542.9312997209</v>
      </c>
      <c r="Z128" s="535"/>
      <c r="AA128" s="22">
        <v>248.0697415920155</v>
      </c>
      <c r="AB128" s="22">
        <v>191.94110943199399</v>
      </c>
      <c r="AC128" s="22">
        <v>440.01085102400953</v>
      </c>
      <c r="AE128" s="481">
        <v>183.8188847823547</v>
      </c>
      <c r="AF128" s="481">
        <v>130.20370146557991</v>
      </c>
      <c r="AG128" s="481">
        <v>-90.571015566423313</v>
      </c>
      <c r="AH128" s="481">
        <v>34.69705405746808</v>
      </c>
      <c r="AI128" s="481">
        <v>258.14862473897938</v>
      </c>
      <c r="AK128" s="481">
        <v>182.18561664366541</v>
      </c>
      <c r="AL128" s="481">
        <v>111.7009339571258</v>
      </c>
      <c r="AM128" s="481">
        <v>-29.98</v>
      </c>
      <c r="AN128" s="481">
        <v>-11.48</v>
      </c>
      <c r="AO128" s="481">
        <v>-89.766273691351429</v>
      </c>
      <c r="AP128" s="481">
        <v>49.701165016839177</v>
      </c>
      <c r="AQ128" s="481">
        <v>212.36144192627901</v>
      </c>
    </row>
    <row r="129" spans="1:43">
      <c r="A129" s="239">
        <v>402</v>
      </c>
      <c r="B129" s="363">
        <v>11</v>
      </c>
      <c r="C129" s="363">
        <v>11</v>
      </c>
      <c r="D129" s="18" t="s">
        <v>170</v>
      </c>
      <c r="E129" s="21">
        <v>9247</v>
      </c>
      <c r="F129" s="21">
        <v>9099</v>
      </c>
      <c r="G129" s="36">
        <v>8975</v>
      </c>
      <c r="H129" s="36"/>
      <c r="I129" s="22">
        <v>-783440.40137383319</v>
      </c>
      <c r="J129" s="36">
        <v>-955288.21100732288</v>
      </c>
      <c r="K129" s="468">
        <v>-1738728.6123811561</v>
      </c>
      <c r="L129" s="468"/>
      <c r="M129" s="36">
        <v>-1869385.757378039</v>
      </c>
      <c r="N129" s="36">
        <v>-1581115.23972264</v>
      </c>
      <c r="O129" s="36">
        <v>-824105.6706388857</v>
      </c>
      <c r="P129" s="22">
        <v>315708.49486890208</v>
      </c>
      <c r="Q129" s="19">
        <v>-3958898.172870663</v>
      </c>
      <c r="R129" s="22"/>
      <c r="S129" s="22">
        <v>-1869385.757378039</v>
      </c>
      <c r="T129" s="36">
        <v>-1467390.3375077751</v>
      </c>
      <c r="U129" s="36">
        <v>-269070.5</v>
      </c>
      <c r="V129" s="36">
        <v>-103033</v>
      </c>
      <c r="W129" s="481">
        <v>-824105.6706388857</v>
      </c>
      <c r="X129" s="22">
        <v>446067.95602613158</v>
      </c>
      <c r="Y129" s="19">
        <v>-4086917.3094985681</v>
      </c>
      <c r="Z129" s="535"/>
      <c r="AA129" s="22">
        <v>-84.723737576925828</v>
      </c>
      <c r="AB129" s="22">
        <v>-103.3079064569399</v>
      </c>
      <c r="AC129" s="22">
        <v>-188.03164403386569</v>
      </c>
      <c r="AE129" s="481">
        <v>-205.44958318255181</v>
      </c>
      <c r="AF129" s="481">
        <v>-173.76802282917239</v>
      </c>
      <c r="AG129" s="481">
        <v>-90.571015566423313</v>
      </c>
      <c r="AH129" s="481">
        <v>34.69705405746808</v>
      </c>
      <c r="AI129" s="481">
        <v>-435.09156752067952</v>
      </c>
      <c r="AK129" s="481">
        <v>-208.2881066716478</v>
      </c>
      <c r="AL129" s="481">
        <v>-163.49753064153481</v>
      </c>
      <c r="AM129" s="481">
        <v>-29.98</v>
      </c>
      <c r="AN129" s="481">
        <v>-11.48</v>
      </c>
      <c r="AO129" s="481">
        <v>-91.822358845558298</v>
      </c>
      <c r="AP129" s="481">
        <v>49.701165016839177</v>
      </c>
      <c r="AQ129" s="481">
        <v>-455.36683114190168</v>
      </c>
    </row>
    <row r="130" spans="1:43">
      <c r="A130" s="239">
        <v>403</v>
      </c>
      <c r="B130" s="363">
        <v>14</v>
      </c>
      <c r="C130" s="363">
        <v>14</v>
      </c>
      <c r="D130" s="18" t="s">
        <v>171</v>
      </c>
      <c r="E130" s="21">
        <v>2866</v>
      </c>
      <c r="F130" s="21">
        <v>2820</v>
      </c>
      <c r="G130" s="36">
        <v>2789</v>
      </c>
      <c r="H130" s="36"/>
      <c r="I130" s="22">
        <v>551375.07703542442</v>
      </c>
      <c r="J130" s="36">
        <v>148383.33414054921</v>
      </c>
      <c r="K130" s="468">
        <v>699758.4111759736</v>
      </c>
      <c r="L130" s="468"/>
      <c r="M130" s="36">
        <v>275941.70974205597</v>
      </c>
      <c r="N130" s="36">
        <v>-4824.7149475749038</v>
      </c>
      <c r="O130" s="36">
        <v>-255410.26389731371</v>
      </c>
      <c r="P130" s="22">
        <v>97845.692442059983</v>
      </c>
      <c r="Q130" s="19">
        <v>113552.4233392274</v>
      </c>
      <c r="R130" s="22"/>
      <c r="S130" s="22">
        <v>275941.70974205597</v>
      </c>
      <c r="T130" s="36">
        <v>-5757.6639882242434</v>
      </c>
      <c r="U130" s="36">
        <v>-83614.22</v>
      </c>
      <c r="V130" s="36">
        <v>-32017.72</v>
      </c>
      <c r="W130" s="481">
        <v>-255410.26389731371</v>
      </c>
      <c r="X130" s="22">
        <v>138616.54923196451</v>
      </c>
      <c r="Y130" s="19">
        <v>37758.391088482553</v>
      </c>
      <c r="Z130" s="535"/>
      <c r="AA130" s="22">
        <v>192.38488382254869</v>
      </c>
      <c r="AB130" s="22">
        <v>51.773668576604742</v>
      </c>
      <c r="AC130" s="22">
        <v>244.15855239915339</v>
      </c>
      <c r="AE130" s="481">
        <v>97.851670121296465</v>
      </c>
      <c r="AF130" s="481">
        <v>-1.710891825381172</v>
      </c>
      <c r="AG130" s="481">
        <v>-90.571015566423313</v>
      </c>
      <c r="AH130" s="481">
        <v>34.69705405746808</v>
      </c>
      <c r="AI130" s="481">
        <v>40.266816786960057</v>
      </c>
      <c r="AK130" s="481">
        <v>98.939300732182161</v>
      </c>
      <c r="AL130" s="481">
        <v>-2.0644187838738768</v>
      </c>
      <c r="AM130" s="481">
        <v>-29.98</v>
      </c>
      <c r="AN130" s="481">
        <v>-11.48</v>
      </c>
      <c r="AO130" s="481">
        <v>-91.577721010151933</v>
      </c>
      <c r="AP130" s="481">
        <v>49.701165016839177</v>
      </c>
      <c r="AQ130" s="481">
        <v>13.53832595499553</v>
      </c>
    </row>
    <row r="131" spans="1:43">
      <c r="A131" s="239">
        <v>405</v>
      </c>
      <c r="B131" s="363">
        <v>9</v>
      </c>
      <c r="C131" s="363">
        <v>9</v>
      </c>
      <c r="D131" s="18" t="s">
        <v>172</v>
      </c>
      <c r="E131" s="21">
        <v>72634</v>
      </c>
      <c r="F131" s="21">
        <v>72650</v>
      </c>
      <c r="G131" s="36">
        <v>72988</v>
      </c>
      <c r="H131" s="36"/>
      <c r="I131" s="22">
        <v>-542373.96388745692</v>
      </c>
      <c r="J131" s="36">
        <v>4035847.1145140622</v>
      </c>
      <c r="K131" s="468">
        <v>3493473.1506266049</v>
      </c>
      <c r="L131" s="468"/>
      <c r="M131" s="36">
        <v>-2680554.9973284649</v>
      </c>
      <c r="N131" s="36">
        <v>1219959.5452476819</v>
      </c>
      <c r="O131" s="36">
        <v>-6579984.2809006535</v>
      </c>
      <c r="P131" s="22">
        <v>2520740.9772750558</v>
      </c>
      <c r="Q131" s="19">
        <v>-5519838.7557063811</v>
      </c>
      <c r="R131" s="22"/>
      <c r="S131" s="22">
        <v>-2680554.9973284649</v>
      </c>
      <c r="T131" s="36">
        <v>-51516.040430971458</v>
      </c>
      <c r="U131" s="36">
        <v>-2188180.2400000002</v>
      </c>
      <c r="V131" s="36">
        <v>-837902.24</v>
      </c>
      <c r="W131" s="481">
        <v>-6579984.2809006535</v>
      </c>
      <c r="X131" s="22">
        <v>3627588.6322490582</v>
      </c>
      <c r="Y131" s="19">
        <v>-8710549.166411031</v>
      </c>
      <c r="Z131" s="535"/>
      <c r="AA131" s="22">
        <v>-7.4672187114499673</v>
      </c>
      <c r="AB131" s="22">
        <v>55.564158858304133</v>
      </c>
      <c r="AC131" s="22">
        <v>48.096940146854159</v>
      </c>
      <c r="AE131" s="481">
        <v>-36.896834099497113</v>
      </c>
      <c r="AF131" s="481">
        <v>16.792285550553089</v>
      </c>
      <c r="AG131" s="481">
        <v>-90.571015566423313</v>
      </c>
      <c r="AH131" s="481">
        <v>34.69705405746808</v>
      </c>
      <c r="AI131" s="481">
        <v>-75.978510057899257</v>
      </c>
      <c r="AK131" s="481">
        <v>-36.725968615778832</v>
      </c>
      <c r="AL131" s="481">
        <v>-0.70581520840373013</v>
      </c>
      <c r="AM131" s="481">
        <v>-29.98</v>
      </c>
      <c r="AN131" s="481">
        <v>-11.48</v>
      </c>
      <c r="AO131" s="481">
        <v>-90.151590410761401</v>
      </c>
      <c r="AP131" s="481">
        <v>49.701165016839177</v>
      </c>
      <c r="AQ131" s="481">
        <v>-119.3422092181048</v>
      </c>
    </row>
    <row r="132" spans="1:43">
      <c r="A132" s="239">
        <v>407</v>
      </c>
      <c r="B132" s="363">
        <v>1</v>
      </c>
      <c r="C132" s="474">
        <v>32</v>
      </c>
      <c r="D132" s="18" t="s">
        <v>173</v>
      </c>
      <c r="E132" s="21">
        <v>2580</v>
      </c>
      <c r="F132" s="21">
        <v>2518</v>
      </c>
      <c r="G132" s="36">
        <v>2449</v>
      </c>
      <c r="H132" s="36"/>
      <c r="I132" s="22">
        <v>231777.33373985891</v>
      </c>
      <c r="J132" s="36">
        <v>112132.5788870581</v>
      </c>
      <c r="K132" s="468">
        <v>343909.91262691701</v>
      </c>
      <c r="L132" s="468"/>
      <c r="M132" s="36">
        <v>219185.76756665399</v>
      </c>
      <c r="N132" s="36">
        <v>55259.052914683853</v>
      </c>
      <c r="O132" s="36">
        <v>-228057.81719625389</v>
      </c>
      <c r="P132" s="22">
        <v>87367.182116704629</v>
      </c>
      <c r="Q132" s="19">
        <v>133754.18540178859</v>
      </c>
      <c r="R132" s="22"/>
      <c r="S132" s="22">
        <v>219185.76756665399</v>
      </c>
      <c r="T132" s="36">
        <v>11190.56668290342</v>
      </c>
      <c r="U132" s="36">
        <v>-73421.02</v>
      </c>
      <c r="V132" s="36">
        <v>-28114.52</v>
      </c>
      <c r="W132" s="481">
        <v>-228057.81719625389</v>
      </c>
      <c r="X132" s="22">
        <v>121718.15312623919</v>
      </c>
      <c r="Y132" s="19">
        <v>22501.130179542659</v>
      </c>
      <c r="Z132" s="535"/>
      <c r="AA132" s="22">
        <v>89.836175868162357</v>
      </c>
      <c r="AB132" s="22">
        <v>43.462239878704679</v>
      </c>
      <c r="AC132" s="22">
        <v>133.29841574686699</v>
      </c>
      <c r="AE132" s="481">
        <v>87.0475645618165</v>
      </c>
      <c r="AF132" s="481">
        <v>21.945612754044419</v>
      </c>
      <c r="AG132" s="481">
        <v>-90.571015566423313</v>
      </c>
      <c r="AH132" s="481">
        <v>34.69705405746808</v>
      </c>
      <c r="AI132" s="481">
        <v>53.119215806905707</v>
      </c>
      <c r="AK132" s="481">
        <v>89.500109255473234</v>
      </c>
      <c r="AL132" s="481">
        <v>4.5694433168245903</v>
      </c>
      <c r="AM132" s="481">
        <v>-29.98</v>
      </c>
      <c r="AN132" s="481">
        <v>-11.48</v>
      </c>
      <c r="AO132" s="481">
        <v>-93.122832664864802</v>
      </c>
      <c r="AP132" s="481">
        <v>49.701165016839177</v>
      </c>
      <c r="AQ132" s="481">
        <v>9.1878849242722147</v>
      </c>
    </row>
    <row r="133" spans="1:43">
      <c r="A133" s="239">
        <v>408</v>
      </c>
      <c r="B133" s="363">
        <v>14</v>
      </c>
      <c r="C133" s="363">
        <v>14</v>
      </c>
      <c r="D133" s="18" t="s">
        <v>174</v>
      </c>
      <c r="E133" s="21">
        <v>14203</v>
      </c>
      <c r="F133" s="21">
        <v>14099</v>
      </c>
      <c r="G133" s="36">
        <v>14024</v>
      </c>
      <c r="H133" s="36"/>
      <c r="I133" s="22">
        <v>1127635.3236815659</v>
      </c>
      <c r="J133" s="36">
        <v>74004.681623711745</v>
      </c>
      <c r="K133" s="468">
        <v>1201640.0053052781</v>
      </c>
      <c r="L133" s="468"/>
      <c r="M133" s="36">
        <v>580006.69596974109</v>
      </c>
      <c r="N133" s="36">
        <v>-138440.5545054398</v>
      </c>
      <c r="O133" s="36">
        <v>-1276960.7484710021</v>
      </c>
      <c r="P133" s="22">
        <v>489193.76515624247</v>
      </c>
      <c r="Q133" s="19">
        <v>-346200.84185045853</v>
      </c>
      <c r="R133" s="22"/>
      <c r="S133" s="22">
        <v>580006.69596974109</v>
      </c>
      <c r="T133" s="36">
        <v>-28786.2782163027</v>
      </c>
      <c r="U133" s="36">
        <v>-420439.52</v>
      </c>
      <c r="V133" s="36">
        <v>-160995.51999999999</v>
      </c>
      <c r="W133" s="481">
        <v>-1276960.7484710021</v>
      </c>
      <c r="X133" s="22">
        <v>697009.13819615275</v>
      </c>
      <c r="Y133" s="19">
        <v>-610166.23252141138</v>
      </c>
      <c r="Z133" s="535"/>
      <c r="AA133" s="22">
        <v>79.394164872320346</v>
      </c>
      <c r="AB133" s="22">
        <v>5.2104964883272373</v>
      </c>
      <c r="AC133" s="22">
        <v>84.604661360647583</v>
      </c>
      <c r="AE133" s="481">
        <v>41.138144263404577</v>
      </c>
      <c r="AF133" s="481">
        <v>-9.8191754383601513</v>
      </c>
      <c r="AG133" s="481">
        <v>-90.571015566423313</v>
      </c>
      <c r="AH133" s="481">
        <v>34.69705405746808</v>
      </c>
      <c r="AI133" s="481">
        <v>-24.554992683910811</v>
      </c>
      <c r="AK133" s="481">
        <v>41.358150026364882</v>
      </c>
      <c r="AL133" s="481">
        <v>-2.052643911601733</v>
      </c>
      <c r="AM133" s="481">
        <v>-29.98</v>
      </c>
      <c r="AN133" s="481">
        <v>-11.48</v>
      </c>
      <c r="AO133" s="481">
        <v>-91.055387084355559</v>
      </c>
      <c r="AP133" s="481">
        <v>49.701165016839177</v>
      </c>
      <c r="AQ133" s="481">
        <v>-43.508715952753242</v>
      </c>
    </row>
    <row r="134" spans="1:43">
      <c r="A134" s="239">
        <v>410</v>
      </c>
      <c r="B134" s="363">
        <v>13</v>
      </c>
      <c r="C134" s="363">
        <v>13</v>
      </c>
      <c r="D134" s="18" t="s">
        <v>175</v>
      </c>
      <c r="E134" s="21">
        <v>18788</v>
      </c>
      <c r="F134" s="21">
        <v>18775</v>
      </c>
      <c r="G134" s="36">
        <v>18762</v>
      </c>
      <c r="H134" s="36"/>
      <c r="I134" s="22">
        <v>-1687202.4017858219</v>
      </c>
      <c r="J134" s="36">
        <v>-1675944.1151684651</v>
      </c>
      <c r="K134" s="468">
        <v>-3363146.516954287</v>
      </c>
      <c r="L134" s="468"/>
      <c r="M134" s="36">
        <v>-3718134.796940987</v>
      </c>
      <c r="N134" s="36">
        <v>-2826056.387499826</v>
      </c>
      <c r="O134" s="36">
        <v>-1700470.8172595981</v>
      </c>
      <c r="P134" s="22">
        <v>651437.1899289632</v>
      </c>
      <c r="Q134" s="19">
        <v>-7593224.8117714468</v>
      </c>
      <c r="R134" s="22"/>
      <c r="S134" s="22">
        <v>-3718134.796940987</v>
      </c>
      <c r="T134" s="36">
        <v>-2591394.8819405241</v>
      </c>
      <c r="U134" s="36">
        <v>-562484.76</v>
      </c>
      <c r="V134" s="36">
        <v>-215387.76</v>
      </c>
      <c r="W134" s="481">
        <v>-1700470.8172595981</v>
      </c>
      <c r="X134" s="22">
        <v>932493.25804593682</v>
      </c>
      <c r="Y134" s="19">
        <v>-7855379.7580951722</v>
      </c>
      <c r="Z134" s="535"/>
      <c r="AA134" s="22">
        <v>-89.80212911357367</v>
      </c>
      <c r="AB134" s="22">
        <v>-89.202901595085422</v>
      </c>
      <c r="AC134" s="22">
        <v>-179.00503070865909</v>
      </c>
      <c r="AE134" s="481">
        <v>-198.03647387169039</v>
      </c>
      <c r="AF134" s="481">
        <v>-150.5223109187657</v>
      </c>
      <c r="AG134" s="481">
        <v>-90.571015566423313</v>
      </c>
      <c r="AH134" s="481">
        <v>34.69705405746808</v>
      </c>
      <c r="AI134" s="481">
        <v>-404.43274629941129</v>
      </c>
      <c r="AK134" s="481">
        <v>-198.17369134106099</v>
      </c>
      <c r="AL134" s="481">
        <v>-138.1193306652022</v>
      </c>
      <c r="AM134" s="481">
        <v>-29.98</v>
      </c>
      <c r="AN134" s="481">
        <v>-11.48</v>
      </c>
      <c r="AO134" s="481">
        <v>-90.633771306875474</v>
      </c>
      <c r="AP134" s="481">
        <v>49.701165016839177</v>
      </c>
      <c r="AQ134" s="481">
        <v>-418.68562829629963</v>
      </c>
    </row>
    <row r="135" spans="1:43">
      <c r="A135" s="239">
        <v>416</v>
      </c>
      <c r="B135" s="363">
        <v>9</v>
      </c>
      <c r="C135" s="363">
        <v>9</v>
      </c>
      <c r="D135" s="18" t="s">
        <v>176</v>
      </c>
      <c r="E135" s="21">
        <v>2917</v>
      </c>
      <c r="F135" s="21">
        <v>2886</v>
      </c>
      <c r="G135" s="36">
        <v>2862</v>
      </c>
      <c r="H135" s="36"/>
      <c r="I135" s="22">
        <v>-338058.75406148733</v>
      </c>
      <c r="J135" s="36">
        <v>-265219.12902032188</v>
      </c>
      <c r="K135" s="468">
        <v>-603277.88308180915</v>
      </c>
      <c r="L135" s="468"/>
      <c r="M135" s="36">
        <v>-449151.69105400209</v>
      </c>
      <c r="N135" s="36">
        <v>-308080.83929201949</v>
      </c>
      <c r="O135" s="36">
        <v>-261387.95092469771</v>
      </c>
      <c r="P135" s="22">
        <v>100135.6980098529</v>
      </c>
      <c r="Q135" s="19">
        <v>-918484.7832608663</v>
      </c>
      <c r="R135" s="22"/>
      <c r="S135" s="22">
        <v>-449151.69105400209</v>
      </c>
      <c r="T135" s="36">
        <v>-272009.83502868289</v>
      </c>
      <c r="U135" s="36">
        <v>-85802.76</v>
      </c>
      <c r="V135" s="36">
        <v>-32855.760000000002</v>
      </c>
      <c r="W135" s="481">
        <v>-261387.95092469771</v>
      </c>
      <c r="X135" s="22">
        <v>142244.7342781937</v>
      </c>
      <c r="Y135" s="19">
        <v>-958963.26272918889</v>
      </c>
      <c r="Z135" s="535"/>
      <c r="AA135" s="22">
        <v>-115.8926136652339</v>
      </c>
      <c r="AB135" s="22">
        <v>-90.921881734769244</v>
      </c>
      <c r="AC135" s="22">
        <v>-206.8144954000031</v>
      </c>
      <c r="AE135" s="481">
        <v>-155.6312165814283</v>
      </c>
      <c r="AF135" s="481">
        <v>-106.7501175648023</v>
      </c>
      <c r="AG135" s="481">
        <v>-90.571015566423313</v>
      </c>
      <c r="AH135" s="481">
        <v>34.69705405746808</v>
      </c>
      <c r="AI135" s="481">
        <v>-318.25529565518582</v>
      </c>
      <c r="AK135" s="481">
        <v>-156.9363001586311</v>
      </c>
      <c r="AL135" s="481">
        <v>-95.04187107920437</v>
      </c>
      <c r="AM135" s="481">
        <v>-29.98</v>
      </c>
      <c r="AN135" s="481">
        <v>-11.48</v>
      </c>
      <c r="AO135" s="481">
        <v>-91.330520938049503</v>
      </c>
      <c r="AP135" s="481">
        <v>49.701165016839177</v>
      </c>
      <c r="AQ135" s="481">
        <v>-335.06752715904571</v>
      </c>
    </row>
    <row r="136" spans="1:43">
      <c r="A136" s="239">
        <v>418</v>
      </c>
      <c r="B136" s="363">
        <v>6</v>
      </c>
      <c r="C136" s="363">
        <v>6</v>
      </c>
      <c r="D136" s="18" t="s">
        <v>177</v>
      </c>
      <c r="E136" s="21">
        <v>24164</v>
      </c>
      <c r="F136" s="21">
        <v>24580</v>
      </c>
      <c r="G136" s="36">
        <v>24711</v>
      </c>
      <c r="H136" s="36"/>
      <c r="I136" s="22">
        <v>-30706.780717447451</v>
      </c>
      <c r="J136" s="36">
        <v>182606.45881778069</v>
      </c>
      <c r="K136" s="468">
        <v>151899.67810033329</v>
      </c>
      <c r="L136" s="468"/>
      <c r="M136" s="36">
        <v>87527.887049725701</v>
      </c>
      <c r="N136" s="36">
        <v>11298.43556411851</v>
      </c>
      <c r="O136" s="36">
        <v>-2226235.562622685</v>
      </c>
      <c r="P136" s="22">
        <v>852853.5887325654</v>
      </c>
      <c r="Q136" s="19">
        <v>-1274555.651276276</v>
      </c>
      <c r="R136" s="22"/>
      <c r="S136" s="22">
        <v>87527.887049725701</v>
      </c>
      <c r="T136" s="36">
        <v>-50185.596039202806</v>
      </c>
      <c r="U136" s="36">
        <v>-740835.78</v>
      </c>
      <c r="V136" s="36">
        <v>-283682.28000000003</v>
      </c>
      <c r="W136" s="481">
        <v>-2226235.562622685</v>
      </c>
      <c r="X136" s="22">
        <v>1228165.488731113</v>
      </c>
      <c r="Y136" s="19">
        <v>-1985245.842881049</v>
      </c>
      <c r="Z136" s="535"/>
      <c r="AA136" s="22">
        <v>-1.2707656314123259</v>
      </c>
      <c r="AB136" s="22">
        <v>7.5569632021925486</v>
      </c>
      <c r="AC136" s="22">
        <v>6.2861975707802218</v>
      </c>
      <c r="AE136" s="481">
        <v>3.5609392615836328</v>
      </c>
      <c r="AF136" s="481">
        <v>0.45965970561914199</v>
      </c>
      <c r="AG136" s="481">
        <v>-90.571015566423313</v>
      </c>
      <c r="AH136" s="481">
        <v>34.69705405746808</v>
      </c>
      <c r="AI136" s="481">
        <v>-51.85336254175246</v>
      </c>
      <c r="AK136" s="481">
        <v>3.5420617154192748</v>
      </c>
      <c r="AL136" s="481">
        <v>-2.0309010577962372</v>
      </c>
      <c r="AM136" s="481">
        <v>-29.98</v>
      </c>
      <c r="AN136" s="481">
        <v>-11.48</v>
      </c>
      <c r="AO136" s="481">
        <v>-90.090872996749823</v>
      </c>
      <c r="AP136" s="481">
        <v>49.701165016839177</v>
      </c>
      <c r="AQ136" s="481">
        <v>-80.33854732228761</v>
      </c>
    </row>
    <row r="137" spans="1:43">
      <c r="A137" s="239">
        <v>420</v>
      </c>
      <c r="B137" s="363">
        <v>11</v>
      </c>
      <c r="C137" s="363">
        <v>11</v>
      </c>
      <c r="D137" s="18" t="s">
        <v>178</v>
      </c>
      <c r="E137" s="21">
        <v>9280</v>
      </c>
      <c r="F137" s="21">
        <v>9177</v>
      </c>
      <c r="G137" s="36">
        <v>9049</v>
      </c>
      <c r="H137" s="36"/>
      <c r="I137" s="22">
        <v>1187453.1711064251</v>
      </c>
      <c r="J137" s="36">
        <v>705648.73981212056</v>
      </c>
      <c r="K137" s="468">
        <v>1893101.9109185459</v>
      </c>
      <c r="L137" s="468"/>
      <c r="M137" s="36">
        <v>830477.12585432839</v>
      </c>
      <c r="N137" s="36">
        <v>291545.14032729022</v>
      </c>
      <c r="O137" s="36">
        <v>-831170.20985306671</v>
      </c>
      <c r="P137" s="22">
        <v>318414.86508538458</v>
      </c>
      <c r="Q137" s="19">
        <v>609266.92141393654</v>
      </c>
      <c r="R137" s="22"/>
      <c r="S137" s="22">
        <v>830477.12585432839</v>
      </c>
      <c r="T137" s="36">
        <v>130934.9345492724</v>
      </c>
      <c r="U137" s="36">
        <v>-271289.02</v>
      </c>
      <c r="V137" s="36">
        <v>-103882.52</v>
      </c>
      <c r="W137" s="481">
        <v>-831170.20985306671</v>
      </c>
      <c r="X137" s="22">
        <v>449745.84223737777</v>
      </c>
      <c r="Y137" s="19">
        <v>204816.15278791179</v>
      </c>
      <c r="Z137" s="535"/>
      <c r="AA137" s="22">
        <v>127.9583158519855</v>
      </c>
      <c r="AB137" s="22">
        <v>76.039734893547475</v>
      </c>
      <c r="AC137" s="22">
        <v>203.99805074553299</v>
      </c>
      <c r="AE137" s="481">
        <v>90.49549153910084</v>
      </c>
      <c r="AF137" s="481">
        <v>31.769111945874489</v>
      </c>
      <c r="AG137" s="481">
        <v>-90.571015566423313</v>
      </c>
      <c r="AH137" s="481">
        <v>34.69705405746808</v>
      </c>
      <c r="AI137" s="481">
        <v>66.390641976020106</v>
      </c>
      <c r="AK137" s="481">
        <v>91.775569218071439</v>
      </c>
      <c r="AL137" s="481">
        <v>14.469547413998489</v>
      </c>
      <c r="AM137" s="481">
        <v>-29.98</v>
      </c>
      <c r="AN137" s="481">
        <v>-11.48</v>
      </c>
      <c r="AO137" s="481">
        <v>-91.852161548576277</v>
      </c>
      <c r="AP137" s="481">
        <v>49.701165016839177</v>
      </c>
      <c r="AQ137" s="481">
        <v>22.63412010033284</v>
      </c>
    </row>
    <row r="138" spans="1:43">
      <c r="A138" s="239">
        <v>421</v>
      </c>
      <c r="B138" s="363">
        <v>16</v>
      </c>
      <c r="C138" s="363">
        <v>16</v>
      </c>
      <c r="D138" s="18" t="s">
        <v>179</v>
      </c>
      <c r="E138" s="21">
        <v>719</v>
      </c>
      <c r="F138" s="21">
        <v>695</v>
      </c>
      <c r="G138" s="36">
        <v>682</v>
      </c>
      <c r="H138" s="36"/>
      <c r="I138" s="22">
        <v>59124.580471354551</v>
      </c>
      <c r="J138" s="36">
        <v>-51089.407034372649</v>
      </c>
      <c r="K138" s="468">
        <v>8035.1734369819023</v>
      </c>
      <c r="L138" s="468"/>
      <c r="M138" s="36">
        <v>339846.08488809998</v>
      </c>
      <c r="N138" s="36">
        <v>122645.7097075627</v>
      </c>
      <c r="O138" s="36">
        <v>-62946.855818664197</v>
      </c>
      <c r="P138" s="22">
        <v>24114.45256994032</v>
      </c>
      <c r="Q138" s="19">
        <v>423659.39134693879</v>
      </c>
      <c r="R138" s="22"/>
      <c r="S138" s="22">
        <v>339846.08488809998</v>
      </c>
      <c r="T138" s="36">
        <v>110482.24746328651</v>
      </c>
      <c r="U138" s="36">
        <v>-20446.36</v>
      </c>
      <c r="V138" s="36">
        <v>-7829.3600000000006</v>
      </c>
      <c r="W138" s="481">
        <v>-62946.855818664197</v>
      </c>
      <c r="X138" s="22">
        <v>33896.194541484321</v>
      </c>
      <c r="Y138" s="19">
        <v>393001.95107420662</v>
      </c>
      <c r="Z138" s="535"/>
      <c r="AA138" s="22">
        <v>82.231683548476425</v>
      </c>
      <c r="AB138" s="22">
        <v>-71.056198935149723</v>
      </c>
      <c r="AC138" s="22">
        <v>11.175484613326709</v>
      </c>
      <c r="AE138" s="481">
        <v>488.98717250086332</v>
      </c>
      <c r="AF138" s="481">
        <v>176.46864706124131</v>
      </c>
      <c r="AG138" s="481">
        <v>-90.571015566423313</v>
      </c>
      <c r="AH138" s="481">
        <v>34.69705405746808</v>
      </c>
      <c r="AI138" s="481">
        <v>609.58185805314929</v>
      </c>
      <c r="AK138" s="481">
        <v>498.30804235791788</v>
      </c>
      <c r="AL138" s="481">
        <v>161.99743029807411</v>
      </c>
      <c r="AM138" s="481">
        <v>-29.98</v>
      </c>
      <c r="AN138" s="481">
        <v>-11.48</v>
      </c>
      <c r="AO138" s="481">
        <v>-92.297442549361008</v>
      </c>
      <c r="AP138" s="481">
        <v>49.701165016839177</v>
      </c>
      <c r="AQ138" s="481">
        <v>576.24919512347014</v>
      </c>
    </row>
    <row r="139" spans="1:43">
      <c r="A139" s="239">
        <v>422</v>
      </c>
      <c r="B139" s="363">
        <v>12</v>
      </c>
      <c r="C139" s="363">
        <v>12</v>
      </c>
      <c r="D139" s="18" t="s">
        <v>180</v>
      </c>
      <c r="E139" s="21">
        <v>10543</v>
      </c>
      <c r="F139" s="21">
        <v>10372</v>
      </c>
      <c r="G139" s="36">
        <v>10228</v>
      </c>
      <c r="H139" s="36"/>
      <c r="I139" s="22">
        <v>1734438.748736504</v>
      </c>
      <c r="J139" s="36">
        <v>1484496.979830279</v>
      </c>
      <c r="K139" s="468">
        <v>3218935.728566783</v>
      </c>
      <c r="L139" s="468"/>
      <c r="M139" s="36">
        <v>-303805.50825229962</v>
      </c>
      <c r="N139" s="36">
        <v>4767.5904666817414</v>
      </c>
      <c r="O139" s="36">
        <v>-939402.57345494255</v>
      </c>
      <c r="P139" s="22">
        <v>359877.84468405892</v>
      </c>
      <c r="Q139" s="19">
        <v>-878562.64655650163</v>
      </c>
      <c r="R139" s="22"/>
      <c r="S139" s="22">
        <v>-303805.50825229962</v>
      </c>
      <c r="T139" s="36">
        <v>-21176.76981768151</v>
      </c>
      <c r="U139" s="36">
        <v>-306635.44</v>
      </c>
      <c r="V139" s="36">
        <v>-117417.44</v>
      </c>
      <c r="W139" s="481">
        <v>-939402.57345494255</v>
      </c>
      <c r="X139" s="22">
        <v>508343.51579223119</v>
      </c>
      <c r="Y139" s="19">
        <v>-1180094.215732692</v>
      </c>
      <c r="Z139" s="535"/>
      <c r="AA139" s="22">
        <v>164.51093130385129</v>
      </c>
      <c r="AB139" s="22">
        <v>140.8040386825646</v>
      </c>
      <c r="AC139" s="22">
        <v>305.31496998641592</v>
      </c>
      <c r="AE139" s="481">
        <v>-29.290928292740031</v>
      </c>
      <c r="AF139" s="481">
        <v>0.45965970561914199</v>
      </c>
      <c r="AG139" s="481">
        <v>-90.571015566423313</v>
      </c>
      <c r="AH139" s="481">
        <v>34.69705405746808</v>
      </c>
      <c r="AI139" s="481">
        <v>-84.705230096076136</v>
      </c>
      <c r="AK139" s="481">
        <v>-29.703315237807939</v>
      </c>
      <c r="AL139" s="481">
        <v>-2.0704702598437139</v>
      </c>
      <c r="AM139" s="481">
        <v>-29.98</v>
      </c>
      <c r="AN139" s="481">
        <v>-11.48</v>
      </c>
      <c r="AO139" s="481">
        <v>-91.84616478832055</v>
      </c>
      <c r="AP139" s="481">
        <v>49.701165016839177</v>
      </c>
      <c r="AQ139" s="481">
        <v>-115.378785269133</v>
      </c>
    </row>
    <row r="140" spans="1:43">
      <c r="A140" s="239">
        <v>423</v>
      </c>
      <c r="B140" s="363">
        <v>2</v>
      </c>
      <c r="C140" s="363">
        <v>2</v>
      </c>
      <c r="D140" s="18" t="s">
        <v>181</v>
      </c>
      <c r="E140" s="21">
        <v>20291</v>
      </c>
      <c r="F140" s="21">
        <v>20497</v>
      </c>
      <c r="G140" s="36">
        <v>20637</v>
      </c>
      <c r="H140" s="36"/>
      <c r="I140" s="22">
        <v>1467114.1862799481</v>
      </c>
      <c r="J140" s="36">
        <v>236839.6764921734</v>
      </c>
      <c r="K140" s="468">
        <v>1703953.8627721211</v>
      </c>
      <c r="L140" s="468"/>
      <c r="M140" s="36">
        <v>2692273.7804819779</v>
      </c>
      <c r="N140" s="36">
        <v>662253.49914224225</v>
      </c>
      <c r="O140" s="36">
        <v>-1856434.106064979</v>
      </c>
      <c r="P140" s="22">
        <v>711185.51701592328</v>
      </c>
      <c r="Q140" s="19">
        <v>2209278.6905751652</v>
      </c>
      <c r="R140" s="22"/>
      <c r="S140" s="22">
        <v>2692273.7804819779</v>
      </c>
      <c r="T140" s="36">
        <v>303527.620550978</v>
      </c>
      <c r="U140" s="36">
        <v>-618697.26</v>
      </c>
      <c r="V140" s="36">
        <v>-236912.76</v>
      </c>
      <c r="W140" s="481">
        <v>-1856434.106064979</v>
      </c>
      <c r="X140" s="22">
        <v>1025682.94245251</v>
      </c>
      <c r="Y140" s="19">
        <v>1309440.217420487</v>
      </c>
      <c r="Z140" s="535"/>
      <c r="AA140" s="22">
        <v>72.303690615541257</v>
      </c>
      <c r="AB140" s="22">
        <v>11.67215398413944</v>
      </c>
      <c r="AC140" s="22">
        <v>83.975844599680698</v>
      </c>
      <c r="AE140" s="481">
        <v>131.34965021622571</v>
      </c>
      <c r="AF140" s="481">
        <v>32.309776998694552</v>
      </c>
      <c r="AG140" s="481">
        <v>-90.571015566423313</v>
      </c>
      <c r="AH140" s="481">
        <v>34.69705405746808</v>
      </c>
      <c r="AI140" s="481">
        <v>107.785465705965</v>
      </c>
      <c r="AK140" s="481">
        <v>130.45858315074759</v>
      </c>
      <c r="AL140" s="481">
        <v>14.70793335034055</v>
      </c>
      <c r="AM140" s="481">
        <v>-29.98</v>
      </c>
      <c r="AN140" s="481">
        <v>-11.48</v>
      </c>
      <c r="AO140" s="481">
        <v>-89.956587976206748</v>
      </c>
      <c r="AP140" s="481">
        <v>49.701165016839177</v>
      </c>
      <c r="AQ140" s="481">
        <v>63.45109354172056</v>
      </c>
    </row>
    <row r="141" spans="1:43">
      <c r="A141" s="239">
        <v>425</v>
      </c>
      <c r="B141" s="363">
        <v>17</v>
      </c>
      <c r="C141" s="363">
        <v>17</v>
      </c>
      <c r="D141" s="18" t="s">
        <v>182</v>
      </c>
      <c r="E141" s="21">
        <v>10218</v>
      </c>
      <c r="F141" s="21">
        <v>10258</v>
      </c>
      <c r="G141" s="36">
        <v>10256</v>
      </c>
      <c r="H141" s="36"/>
      <c r="I141" s="22">
        <v>-1316064.641226944</v>
      </c>
      <c r="J141" s="22">
        <v>-2001363.532653481</v>
      </c>
      <c r="K141" s="468">
        <v>-3317428.1738804262</v>
      </c>
      <c r="L141" s="468"/>
      <c r="M141" s="36">
        <v>-655908.62277299759</v>
      </c>
      <c r="N141" s="22">
        <v>-1449669.1636128901</v>
      </c>
      <c r="O141" s="22">
        <v>-929077.47768037033</v>
      </c>
      <c r="P141" s="22">
        <v>355922.38052150758</v>
      </c>
      <c r="Q141" s="19">
        <v>-2678732.883544751</v>
      </c>
      <c r="R141" s="22"/>
      <c r="S141" s="22">
        <v>-655908.62277299759</v>
      </c>
      <c r="T141" s="22">
        <v>-1321458.3660615019</v>
      </c>
      <c r="U141" s="22">
        <v>-307474.88</v>
      </c>
      <c r="V141" s="22">
        <v>-117738.88</v>
      </c>
      <c r="W141" s="481">
        <v>-929077.47768037033</v>
      </c>
      <c r="X141" s="22">
        <v>509735.14841270272</v>
      </c>
      <c r="Y141" s="19">
        <v>-2821923.0781021672</v>
      </c>
      <c r="Z141" s="535"/>
      <c r="AA141" s="22">
        <v>-128.79865347689801</v>
      </c>
      <c r="AB141" s="22">
        <v>-195.8664643426778</v>
      </c>
      <c r="AC141" s="22">
        <v>-324.66511781957581</v>
      </c>
      <c r="AE141" s="481">
        <v>-63.941179837492463</v>
      </c>
      <c r="AF141" s="481">
        <v>-141.32083872225479</v>
      </c>
      <c r="AG141" s="481">
        <v>-90.571015566423313</v>
      </c>
      <c r="AH141" s="481">
        <v>34.69705405746808</v>
      </c>
      <c r="AI141" s="481">
        <v>-261.13598006870251</v>
      </c>
      <c r="AK141" s="481">
        <v>-63.95364886632192</v>
      </c>
      <c r="AL141" s="481">
        <v>-128.84734458477979</v>
      </c>
      <c r="AM141" s="481">
        <v>-29.98</v>
      </c>
      <c r="AN141" s="481">
        <v>-11.48</v>
      </c>
      <c r="AO141" s="481">
        <v>-90.588677620940942</v>
      </c>
      <c r="AP141" s="481">
        <v>49.701165016839177</v>
      </c>
      <c r="AQ141" s="481">
        <v>-275.14850605520348</v>
      </c>
    </row>
    <row r="142" spans="1:43">
      <c r="A142" s="239">
        <v>426</v>
      </c>
      <c r="B142" s="363">
        <v>12</v>
      </c>
      <c r="C142" s="363">
        <v>12</v>
      </c>
      <c r="D142" s="18" t="s">
        <v>183</v>
      </c>
      <c r="E142" s="21">
        <v>11979</v>
      </c>
      <c r="F142" s="21">
        <v>11962</v>
      </c>
      <c r="G142" s="36">
        <v>11969</v>
      </c>
      <c r="H142" s="36"/>
      <c r="I142" s="22">
        <v>-310907.9001552905</v>
      </c>
      <c r="J142" s="36">
        <v>-327093.58533511113</v>
      </c>
      <c r="K142" s="468">
        <v>-638001.48549040162</v>
      </c>
      <c r="L142" s="468"/>
      <c r="M142" s="36">
        <v>-1689718.2459034519</v>
      </c>
      <c r="N142" s="36">
        <v>-1116468.0942660591</v>
      </c>
      <c r="O142" s="36">
        <v>-1083410.4882055561</v>
      </c>
      <c r="P142" s="22">
        <v>415046.16063543322</v>
      </c>
      <c r="Q142" s="19">
        <v>-3474550.667739633</v>
      </c>
      <c r="R142" s="22"/>
      <c r="S142" s="22">
        <v>-1689718.2459034519</v>
      </c>
      <c r="T142" s="36">
        <v>-966959.65594380279</v>
      </c>
      <c r="U142" s="36">
        <v>-358830.62</v>
      </c>
      <c r="V142" s="36">
        <v>-137404.12</v>
      </c>
      <c r="W142" s="481">
        <v>-1083410.4882055561</v>
      </c>
      <c r="X142" s="22">
        <v>594873.24408654822</v>
      </c>
      <c r="Y142" s="19">
        <v>-3641449.8859662618</v>
      </c>
      <c r="Z142" s="535"/>
      <c r="AA142" s="22">
        <v>-25.9544119004333</v>
      </c>
      <c r="AB142" s="22">
        <v>-27.305583549136919</v>
      </c>
      <c r="AC142" s="22">
        <v>-53.259995449570219</v>
      </c>
      <c r="AE142" s="481">
        <v>-141.2571681912265</v>
      </c>
      <c r="AF142" s="481">
        <v>-93.334567318680769</v>
      </c>
      <c r="AG142" s="481">
        <v>-90.571015566423313</v>
      </c>
      <c r="AH142" s="481">
        <v>34.69705405746808</v>
      </c>
      <c r="AI142" s="481">
        <v>-290.4656970188625</v>
      </c>
      <c r="AK142" s="481">
        <v>-141.17455475841351</v>
      </c>
      <c r="AL142" s="481">
        <v>-80.788675406784421</v>
      </c>
      <c r="AM142" s="481">
        <v>-29.98</v>
      </c>
      <c r="AN142" s="481">
        <v>-11.48</v>
      </c>
      <c r="AO142" s="481">
        <v>-90.518045635020101</v>
      </c>
      <c r="AP142" s="481">
        <v>49.701165016839177</v>
      </c>
      <c r="AQ142" s="481">
        <v>-304.2401107833789</v>
      </c>
    </row>
    <row r="143" spans="1:43">
      <c r="A143" s="239">
        <v>430</v>
      </c>
      <c r="B143" s="363">
        <v>2</v>
      </c>
      <c r="C143" s="363">
        <v>2</v>
      </c>
      <c r="D143" s="18" t="s">
        <v>184</v>
      </c>
      <c r="E143" s="21">
        <v>15628</v>
      </c>
      <c r="F143" s="21">
        <v>15392</v>
      </c>
      <c r="G143" s="36">
        <v>15420</v>
      </c>
      <c r="H143" s="36"/>
      <c r="I143" s="22">
        <v>526365.95899723028</v>
      </c>
      <c r="J143" s="36">
        <v>244673.06313513551</v>
      </c>
      <c r="K143" s="468">
        <v>771039.02213236573</v>
      </c>
      <c r="L143" s="468"/>
      <c r="M143" s="36">
        <v>1261488.4010608001</v>
      </c>
      <c r="N143" s="36">
        <v>439069.3801450734</v>
      </c>
      <c r="O143" s="36">
        <v>-1394069.071598388</v>
      </c>
      <c r="P143" s="22">
        <v>534057.05605254869</v>
      </c>
      <c r="Q143" s="19">
        <v>840545.76566003414</v>
      </c>
      <c r="R143" s="22"/>
      <c r="S143" s="22">
        <v>1261488.4010608001</v>
      </c>
      <c r="T143" s="36">
        <v>169688.06954953549</v>
      </c>
      <c r="U143" s="36">
        <v>-462291.6</v>
      </c>
      <c r="V143" s="36">
        <v>-177021.6</v>
      </c>
      <c r="W143" s="481">
        <v>-1394069.071598388</v>
      </c>
      <c r="X143" s="22">
        <v>766391.96455966018</v>
      </c>
      <c r="Y143" s="19">
        <v>164186.16357160761</v>
      </c>
      <c r="Z143" s="535"/>
      <c r="AA143" s="22">
        <v>33.680954632533293</v>
      </c>
      <c r="AB143" s="22">
        <v>15.65607007519424</v>
      </c>
      <c r="AC143" s="22">
        <v>49.337024707727522</v>
      </c>
      <c r="AE143" s="481">
        <v>81.957406513825333</v>
      </c>
      <c r="AF143" s="481">
        <v>28.52581731711755</v>
      </c>
      <c r="AG143" s="481">
        <v>-90.571015566423313</v>
      </c>
      <c r="AH143" s="481">
        <v>34.69705405746808</v>
      </c>
      <c r="AI143" s="481">
        <v>54.609262321987657</v>
      </c>
      <c r="AK143" s="481">
        <v>81.808586320415017</v>
      </c>
      <c r="AL143" s="481">
        <v>11.00441436767416</v>
      </c>
      <c r="AM143" s="481">
        <v>-29.98</v>
      </c>
      <c r="AN143" s="481">
        <v>-11.48</v>
      </c>
      <c r="AO143" s="481">
        <v>-90.406554578364947</v>
      </c>
      <c r="AP143" s="481">
        <v>49.701165016839177</v>
      </c>
      <c r="AQ143" s="481">
        <v>10.647611126563399</v>
      </c>
    </row>
    <row r="144" spans="1:43">
      <c r="A144" s="239">
        <v>433</v>
      </c>
      <c r="B144" s="363">
        <v>5</v>
      </c>
      <c r="C144" s="363">
        <v>5</v>
      </c>
      <c r="D144" s="18" t="s">
        <v>185</v>
      </c>
      <c r="E144" s="21">
        <v>7799</v>
      </c>
      <c r="F144" s="21">
        <v>7749</v>
      </c>
      <c r="G144" s="36">
        <v>7692</v>
      </c>
      <c r="H144" s="36"/>
      <c r="I144" s="22">
        <v>575408.2609469922</v>
      </c>
      <c r="J144" s="36">
        <v>516347.5080941855</v>
      </c>
      <c r="K144" s="468">
        <v>1091755.769041178</v>
      </c>
      <c r="L144" s="468"/>
      <c r="M144" s="36">
        <v>55291.691277203128</v>
      </c>
      <c r="N144" s="36">
        <v>21059.308798090569</v>
      </c>
      <c r="O144" s="36">
        <v>-701834.7996242143</v>
      </c>
      <c r="P144" s="22">
        <v>268867.47189132008</v>
      </c>
      <c r="Q144" s="19">
        <v>-356616.32765760052</v>
      </c>
      <c r="R144" s="22"/>
      <c r="S144" s="22">
        <v>55291.691277203128</v>
      </c>
      <c r="T144" s="36">
        <v>-15821.32561870555</v>
      </c>
      <c r="U144" s="36">
        <v>-230606.16</v>
      </c>
      <c r="V144" s="36">
        <v>-88304.16</v>
      </c>
      <c r="W144" s="481">
        <v>-701834.7996242143</v>
      </c>
      <c r="X144" s="22">
        <v>382301.36130952701</v>
      </c>
      <c r="Y144" s="19">
        <v>-598973.39265618962</v>
      </c>
      <c r="Z144" s="535"/>
      <c r="AA144" s="22">
        <v>73.779748807153766</v>
      </c>
      <c r="AB144" s="22">
        <v>66.206886535989938</v>
      </c>
      <c r="AC144" s="22">
        <v>139.98663534314369</v>
      </c>
      <c r="AE144" s="481">
        <v>7.135332465763728</v>
      </c>
      <c r="AF144" s="481">
        <v>2.717680835990524</v>
      </c>
      <c r="AG144" s="481">
        <v>-90.571015566423313</v>
      </c>
      <c r="AH144" s="481">
        <v>34.69705405746808</v>
      </c>
      <c r="AI144" s="481">
        <v>-46.020948207200988</v>
      </c>
      <c r="AK144" s="481">
        <v>7.1882073943321796</v>
      </c>
      <c r="AL144" s="481">
        <v>-2.0568546046159071</v>
      </c>
      <c r="AM144" s="481">
        <v>-29.98</v>
      </c>
      <c r="AN144" s="481">
        <v>-11.48</v>
      </c>
      <c r="AO144" s="481">
        <v>-91.242173638093377</v>
      </c>
      <c r="AP144" s="481">
        <v>49.701165016839177</v>
      </c>
      <c r="AQ144" s="481">
        <v>-77.869655831537912</v>
      </c>
    </row>
    <row r="145" spans="1:43">
      <c r="A145" s="239">
        <v>434</v>
      </c>
      <c r="B145" s="363">
        <v>1</v>
      </c>
      <c r="C145" s="474">
        <v>32</v>
      </c>
      <c r="D145" s="18" t="s">
        <v>186</v>
      </c>
      <c r="E145" s="21">
        <v>14643</v>
      </c>
      <c r="F145" s="21">
        <v>14568</v>
      </c>
      <c r="G145" s="36">
        <v>14458</v>
      </c>
      <c r="H145" s="36"/>
      <c r="I145" s="22">
        <v>2242491.3071369282</v>
      </c>
      <c r="J145" s="36">
        <v>1430210.937575537</v>
      </c>
      <c r="K145" s="468">
        <v>3672702.244712465</v>
      </c>
      <c r="L145" s="468"/>
      <c r="M145" s="36">
        <v>2253525.4227396068</v>
      </c>
      <c r="N145" s="36">
        <v>1158393.572788826</v>
      </c>
      <c r="O145" s="36">
        <v>-1319438.554771655</v>
      </c>
      <c r="P145" s="22">
        <v>505466.68350919499</v>
      </c>
      <c r="Q145" s="19">
        <v>2597947.124265973</v>
      </c>
      <c r="R145" s="22"/>
      <c r="S145" s="22">
        <v>2253525.4227396068</v>
      </c>
      <c r="T145" s="36">
        <v>903433.40304117778</v>
      </c>
      <c r="U145" s="36">
        <v>-433450.84</v>
      </c>
      <c r="V145" s="36">
        <v>-165977.84</v>
      </c>
      <c r="W145" s="481">
        <v>-1319438.554771655</v>
      </c>
      <c r="X145" s="22">
        <v>718579.443813461</v>
      </c>
      <c r="Y145" s="19">
        <v>1956671.034822592</v>
      </c>
      <c r="Z145" s="535"/>
      <c r="AA145" s="22">
        <v>153.14425371419301</v>
      </c>
      <c r="AB145" s="22">
        <v>97.671989180873936</v>
      </c>
      <c r="AC145" s="22">
        <v>250.81624289506689</v>
      </c>
      <c r="AE145" s="481">
        <v>154.69010315346009</v>
      </c>
      <c r="AF145" s="481">
        <v>79.516307852061075</v>
      </c>
      <c r="AG145" s="481">
        <v>-90.571015566423313</v>
      </c>
      <c r="AH145" s="481">
        <v>34.69705405746808</v>
      </c>
      <c r="AI145" s="481">
        <v>178.332449496566</v>
      </c>
      <c r="AK145" s="481">
        <v>155.86702329088439</v>
      </c>
      <c r="AL145" s="481">
        <v>62.486748031621097</v>
      </c>
      <c r="AM145" s="481">
        <v>-29.98</v>
      </c>
      <c r="AN145" s="481">
        <v>-11.48</v>
      </c>
      <c r="AO145" s="481">
        <v>-91.260102003849411</v>
      </c>
      <c r="AP145" s="481">
        <v>49.701165016839191</v>
      </c>
      <c r="AQ145" s="481">
        <v>135.33483433549529</v>
      </c>
    </row>
    <row r="146" spans="1:43">
      <c r="A146" s="239">
        <v>435</v>
      </c>
      <c r="B146" s="363">
        <v>13</v>
      </c>
      <c r="C146" s="363">
        <v>13</v>
      </c>
      <c r="D146" s="18" t="s">
        <v>187</v>
      </c>
      <c r="E146" s="21">
        <v>703</v>
      </c>
      <c r="F146" s="21">
        <v>692</v>
      </c>
      <c r="G146" s="36">
        <v>702</v>
      </c>
      <c r="H146" s="36"/>
      <c r="I146" s="22">
        <v>281995.3078204405</v>
      </c>
      <c r="J146" s="36">
        <v>342305.30156898953</v>
      </c>
      <c r="K146" s="468">
        <v>624300.60938943003</v>
      </c>
      <c r="L146" s="468"/>
      <c r="M146" s="36">
        <v>386514.52093453839</v>
      </c>
      <c r="N146" s="36">
        <v>398689.41760600469</v>
      </c>
      <c r="O146" s="36">
        <v>-62675.142771964929</v>
      </c>
      <c r="P146" s="22">
        <v>24010.361407767909</v>
      </c>
      <c r="Q146" s="19">
        <v>746539.15717634605</v>
      </c>
      <c r="R146" s="22"/>
      <c r="S146" s="22">
        <v>386514.52093453839</v>
      </c>
      <c r="T146" s="36">
        <v>386578.45951530093</v>
      </c>
      <c r="U146" s="36">
        <v>-21045.96</v>
      </c>
      <c r="V146" s="36">
        <v>-8058.96</v>
      </c>
      <c r="W146" s="481">
        <v>-62675.142771964929</v>
      </c>
      <c r="X146" s="22">
        <v>34890.217841821097</v>
      </c>
      <c r="Y146" s="19">
        <v>716203.13551969558</v>
      </c>
      <c r="Z146" s="535"/>
      <c r="AA146" s="22">
        <v>401.13130557672901</v>
      </c>
      <c r="AB146" s="22">
        <v>486.92077036840618</v>
      </c>
      <c r="AC146" s="22">
        <v>888.05207594513513</v>
      </c>
      <c r="AE146" s="481">
        <v>558.54699557014214</v>
      </c>
      <c r="AF146" s="481">
        <v>576.14077688729003</v>
      </c>
      <c r="AG146" s="481">
        <v>-90.571015566423313</v>
      </c>
      <c r="AH146" s="481">
        <v>34.69705405746808</v>
      </c>
      <c r="AI146" s="481">
        <v>1078.8138109484771</v>
      </c>
      <c r="AK146" s="481">
        <v>550.59048566173556</v>
      </c>
      <c r="AL146" s="481">
        <v>550.68156626111238</v>
      </c>
      <c r="AM146" s="481">
        <v>-29.98</v>
      </c>
      <c r="AN146" s="481">
        <v>-11.48</v>
      </c>
      <c r="AO146" s="481">
        <v>-89.280830159494201</v>
      </c>
      <c r="AP146" s="481">
        <v>49.701165016839177</v>
      </c>
      <c r="AQ146" s="481">
        <v>1020.232386780193</v>
      </c>
    </row>
    <row r="147" spans="1:43">
      <c r="A147" s="239">
        <v>436</v>
      </c>
      <c r="B147" s="363">
        <v>17</v>
      </c>
      <c r="C147" s="363">
        <v>17</v>
      </c>
      <c r="D147" s="18" t="s">
        <v>188</v>
      </c>
      <c r="E147" s="21">
        <v>2018</v>
      </c>
      <c r="F147" s="21">
        <v>1988</v>
      </c>
      <c r="G147" s="36">
        <v>2033</v>
      </c>
      <c r="H147" s="36"/>
      <c r="I147" s="22">
        <v>348525.13529645512</v>
      </c>
      <c r="J147" s="36">
        <v>75530.87929921945</v>
      </c>
      <c r="K147" s="468">
        <v>424056.01459567453</v>
      </c>
      <c r="L147" s="468"/>
      <c r="M147" s="36">
        <v>-93853.417441251542</v>
      </c>
      <c r="N147" s="36">
        <v>-197935.69140400569</v>
      </c>
      <c r="O147" s="36">
        <v>-180055.17894604951</v>
      </c>
      <c r="P147" s="22">
        <v>68977.743466246538</v>
      </c>
      <c r="Q147" s="19">
        <v>-402866.54432506021</v>
      </c>
      <c r="R147" s="22"/>
      <c r="S147" s="22">
        <v>-93853.417441251542</v>
      </c>
      <c r="T147" s="36">
        <v>-173088.44383799279</v>
      </c>
      <c r="U147" s="36">
        <v>-60949.34</v>
      </c>
      <c r="V147" s="36">
        <v>-23338.84</v>
      </c>
      <c r="W147" s="481">
        <v>-180055.17894604951</v>
      </c>
      <c r="X147" s="22">
        <v>101042.4684792341</v>
      </c>
      <c r="Y147" s="19">
        <v>-430242.75174605992</v>
      </c>
      <c r="Z147" s="535"/>
      <c r="AA147" s="22">
        <v>172.70819390309961</v>
      </c>
      <c r="AB147" s="22">
        <v>37.428582407938279</v>
      </c>
      <c r="AC147" s="22">
        <v>210.13677631103789</v>
      </c>
      <c r="AE147" s="481">
        <v>-47.209968531816671</v>
      </c>
      <c r="AF147" s="481">
        <v>-99.565237124751349</v>
      </c>
      <c r="AG147" s="481">
        <v>-90.571015566423313</v>
      </c>
      <c r="AH147" s="481">
        <v>34.69705405746808</v>
      </c>
      <c r="AI147" s="481">
        <v>-202.64916716552321</v>
      </c>
      <c r="AK147" s="481">
        <v>-46.164986444294897</v>
      </c>
      <c r="AL147" s="481">
        <v>-85.139421464826754</v>
      </c>
      <c r="AM147" s="481">
        <v>-29.98</v>
      </c>
      <c r="AN147" s="481">
        <v>-11.48</v>
      </c>
      <c r="AO147" s="481">
        <v>-88.566246407304249</v>
      </c>
      <c r="AP147" s="481">
        <v>49.701165016839177</v>
      </c>
      <c r="AQ147" s="481">
        <v>-211.62948929958671</v>
      </c>
    </row>
    <row r="148" spans="1:43">
      <c r="A148" s="239">
        <v>440</v>
      </c>
      <c r="B148" s="363">
        <v>15</v>
      </c>
      <c r="C148" s="363">
        <v>15</v>
      </c>
      <c r="D148" s="18" t="s">
        <v>189</v>
      </c>
      <c r="E148" s="21">
        <v>5622</v>
      </c>
      <c r="F148" s="21">
        <v>5732</v>
      </c>
      <c r="G148" s="36">
        <v>5843</v>
      </c>
      <c r="H148" s="36"/>
      <c r="I148" s="22">
        <v>-1326489.896750638</v>
      </c>
      <c r="J148" s="36">
        <v>-1382275.9321918041</v>
      </c>
      <c r="K148" s="468">
        <v>-2708765.8289424418</v>
      </c>
      <c r="L148" s="468"/>
      <c r="M148" s="36">
        <v>-1088842.082470678</v>
      </c>
      <c r="N148" s="36">
        <v>-1161086.4604951169</v>
      </c>
      <c r="O148" s="36">
        <v>-519153.06122673838</v>
      </c>
      <c r="P148" s="22">
        <v>198883.513857407</v>
      </c>
      <c r="Q148" s="19">
        <v>-2570198.090335127</v>
      </c>
      <c r="R148" s="22"/>
      <c r="S148" s="22">
        <v>-1088842.082470678</v>
      </c>
      <c r="T148" s="36">
        <v>-1089444.396587478</v>
      </c>
      <c r="U148" s="36">
        <v>-175173.14</v>
      </c>
      <c r="V148" s="36">
        <v>-67077.64</v>
      </c>
      <c r="W148" s="481">
        <v>-519153.06122673838</v>
      </c>
      <c r="X148" s="22">
        <v>290403.90719339141</v>
      </c>
      <c r="Y148" s="19">
        <v>-2649286.413091504</v>
      </c>
      <c r="Z148" s="535"/>
      <c r="AA148" s="22">
        <v>-235.94626409652051</v>
      </c>
      <c r="AB148" s="22">
        <v>-245.86907367339089</v>
      </c>
      <c r="AC148" s="22">
        <v>-481.81533776991148</v>
      </c>
      <c r="AE148" s="481">
        <v>-189.95849310374709</v>
      </c>
      <c r="AF148" s="481">
        <v>-202.5621878044517</v>
      </c>
      <c r="AG148" s="481">
        <v>-90.571015566423313</v>
      </c>
      <c r="AH148" s="481">
        <v>34.69705405746808</v>
      </c>
      <c r="AI148" s="481">
        <v>-448.39464241715388</v>
      </c>
      <c r="AK148" s="481">
        <v>-186.34983441223321</v>
      </c>
      <c r="AL148" s="481">
        <v>-186.45291743752841</v>
      </c>
      <c r="AM148" s="481">
        <v>-29.98</v>
      </c>
      <c r="AN148" s="481">
        <v>-11.48</v>
      </c>
      <c r="AO148" s="481">
        <v>-88.850429783799157</v>
      </c>
      <c r="AP148" s="481">
        <v>49.701165016839177</v>
      </c>
      <c r="AQ148" s="481">
        <v>-453.41201661672147</v>
      </c>
    </row>
    <row r="149" spans="1:43">
      <c r="A149" s="239">
        <v>441</v>
      </c>
      <c r="B149" s="363">
        <v>9</v>
      </c>
      <c r="C149" s="363">
        <v>9</v>
      </c>
      <c r="D149" s="18" t="s">
        <v>190</v>
      </c>
      <c r="E149" s="21">
        <v>4473</v>
      </c>
      <c r="F149" s="21">
        <v>4421</v>
      </c>
      <c r="G149" s="36">
        <v>4396</v>
      </c>
      <c r="H149" s="36"/>
      <c r="I149" s="22">
        <v>-678572.22119244223</v>
      </c>
      <c r="J149" s="36">
        <v>-193986.58508298401</v>
      </c>
      <c r="K149" s="468">
        <v>-872558.80627542618</v>
      </c>
      <c r="L149" s="468"/>
      <c r="M149" s="36">
        <v>-829996.46312295948</v>
      </c>
      <c r="N149" s="36">
        <v>-247162.28629509851</v>
      </c>
      <c r="O149" s="36">
        <v>-400414.45981915749</v>
      </c>
      <c r="P149" s="22">
        <v>153395.67598806639</v>
      </c>
      <c r="Q149" s="19">
        <v>-1324177.5332491491</v>
      </c>
      <c r="R149" s="22"/>
      <c r="S149" s="22">
        <v>-829996.46312295948</v>
      </c>
      <c r="T149" s="36">
        <v>-191905.90727631419</v>
      </c>
      <c r="U149" s="36">
        <v>-131792.07999999999</v>
      </c>
      <c r="V149" s="36">
        <v>-50466.080000000002</v>
      </c>
      <c r="W149" s="481">
        <v>-400414.45981915749</v>
      </c>
      <c r="X149" s="22">
        <v>218486.32141402501</v>
      </c>
      <c r="Y149" s="19">
        <v>-1386088.668804406</v>
      </c>
      <c r="Z149" s="535"/>
      <c r="AA149" s="22">
        <v>-151.70405123908839</v>
      </c>
      <c r="AB149" s="22">
        <v>-43.368340058793649</v>
      </c>
      <c r="AC149" s="22">
        <v>-195.07239129788201</v>
      </c>
      <c r="AE149" s="481">
        <v>-187.73953022460071</v>
      </c>
      <c r="AF149" s="481">
        <v>-55.906420786043533</v>
      </c>
      <c r="AG149" s="481">
        <v>-90.571015566423313</v>
      </c>
      <c r="AH149" s="481">
        <v>34.69705405746808</v>
      </c>
      <c r="AI149" s="481">
        <v>-299.51991251959942</v>
      </c>
      <c r="AK149" s="481">
        <v>-188.80720271222921</v>
      </c>
      <c r="AL149" s="481">
        <v>-43.654664985512788</v>
      </c>
      <c r="AM149" s="481">
        <v>-29.98</v>
      </c>
      <c r="AN149" s="481">
        <v>-11.48</v>
      </c>
      <c r="AO149" s="481">
        <v>-91.086091860590869</v>
      </c>
      <c r="AP149" s="481">
        <v>49.701165016839177</v>
      </c>
      <c r="AQ149" s="481">
        <v>-315.30679454149367</v>
      </c>
    </row>
    <row r="150" spans="1:43">
      <c r="A150" s="239">
        <v>444</v>
      </c>
      <c r="B150" s="363">
        <v>1</v>
      </c>
      <c r="C150" s="474">
        <v>34</v>
      </c>
      <c r="D150" s="18" t="s">
        <v>191</v>
      </c>
      <c r="E150" s="21">
        <v>45988</v>
      </c>
      <c r="F150" s="21">
        <v>45811</v>
      </c>
      <c r="G150" s="36">
        <v>45645</v>
      </c>
      <c r="H150" s="36"/>
      <c r="I150" s="22">
        <v>1741465.076285322</v>
      </c>
      <c r="J150" s="36">
        <v>3958693.2397983591</v>
      </c>
      <c r="K150" s="468">
        <v>5700158.3160836808</v>
      </c>
      <c r="L150" s="468"/>
      <c r="M150" s="36">
        <v>2478386.7976316558</v>
      </c>
      <c r="N150" s="36">
        <v>3572348.5998611338</v>
      </c>
      <c r="O150" s="36">
        <v>-4149148.794113419</v>
      </c>
      <c r="P150" s="22">
        <v>1589506.7434266701</v>
      </c>
      <c r="Q150" s="19">
        <v>3491093.3468060419</v>
      </c>
      <c r="R150" s="22"/>
      <c r="S150" s="22">
        <v>2478386.7976316558</v>
      </c>
      <c r="T150" s="36">
        <v>2770592.6734258309</v>
      </c>
      <c r="U150" s="36">
        <v>-1368437.1</v>
      </c>
      <c r="V150" s="36">
        <v>-524004.6</v>
      </c>
      <c r="W150" s="481">
        <v>-4149148.794113419</v>
      </c>
      <c r="X150" s="22">
        <v>2268609.677193624</v>
      </c>
      <c r="Y150" s="19">
        <v>1475998.6541376931</v>
      </c>
      <c r="Z150" s="535"/>
      <c r="AA150" s="22">
        <v>37.867815001420418</v>
      </c>
      <c r="AB150" s="22">
        <v>86.081004605513584</v>
      </c>
      <c r="AC150" s="22">
        <v>123.94881960693399</v>
      </c>
      <c r="AE150" s="481">
        <v>54.100255345477208</v>
      </c>
      <c r="AF150" s="481">
        <v>77.980148869510259</v>
      </c>
      <c r="AG150" s="481">
        <v>-90.571015566423313</v>
      </c>
      <c r="AH150" s="481">
        <v>34.69705405746808</v>
      </c>
      <c r="AI150" s="481">
        <v>76.20644270603222</v>
      </c>
      <c r="AK150" s="481">
        <v>54.29700509654193</v>
      </c>
      <c r="AL150" s="481">
        <v>60.698711215375852</v>
      </c>
      <c r="AM150" s="481">
        <v>-29.98</v>
      </c>
      <c r="AN150" s="481">
        <v>-11.48</v>
      </c>
      <c r="AO150" s="481">
        <v>-90.900400791180161</v>
      </c>
      <c r="AP150" s="481">
        <v>49.701165016839177</v>
      </c>
      <c r="AQ150" s="481">
        <v>32.336480537576797</v>
      </c>
    </row>
    <row r="151" spans="1:43">
      <c r="A151" s="239">
        <v>445</v>
      </c>
      <c r="B151" s="363">
        <v>2</v>
      </c>
      <c r="C151" s="363">
        <v>2</v>
      </c>
      <c r="D151" s="18" t="s">
        <v>192</v>
      </c>
      <c r="E151" s="21">
        <v>15086</v>
      </c>
      <c r="F151" s="21">
        <v>14991</v>
      </c>
      <c r="G151" s="36">
        <v>14999</v>
      </c>
      <c r="H151" s="36"/>
      <c r="I151" s="22">
        <v>-3399389.9714153982</v>
      </c>
      <c r="J151" s="36">
        <v>-222476.0721375299</v>
      </c>
      <c r="K151" s="468">
        <v>-3621866.0435529281</v>
      </c>
      <c r="L151" s="468"/>
      <c r="M151" s="36">
        <v>-4499630.5183719164</v>
      </c>
      <c r="N151" s="36">
        <v>-793600.92866613599</v>
      </c>
      <c r="O151" s="36">
        <v>-1357750.0943562521</v>
      </c>
      <c r="P151" s="22">
        <v>520143.53737550398</v>
      </c>
      <c r="Q151" s="19">
        <v>-6130838.0040188003</v>
      </c>
      <c r="R151" s="22"/>
      <c r="S151" s="22">
        <v>-4499630.5183719164</v>
      </c>
      <c r="T151" s="36">
        <v>-606234.18406749435</v>
      </c>
      <c r="U151" s="36">
        <v>-449670.02</v>
      </c>
      <c r="V151" s="36">
        <v>-172188.52</v>
      </c>
      <c r="W151" s="481">
        <v>-1357750.0943562521</v>
      </c>
      <c r="X151" s="22">
        <v>745467.77408757096</v>
      </c>
      <c r="Y151" s="19">
        <v>-6340005.562708091</v>
      </c>
      <c r="Z151" s="535"/>
      <c r="AA151" s="22">
        <v>-225.3340826869547</v>
      </c>
      <c r="AB151" s="22">
        <v>-14.747187600260499</v>
      </c>
      <c r="AC151" s="22">
        <v>-240.0812702872152</v>
      </c>
      <c r="AE151" s="481">
        <v>-300.15546116816199</v>
      </c>
      <c r="AF151" s="481">
        <v>-52.938491672746053</v>
      </c>
      <c r="AG151" s="481">
        <v>-90.571015566423313</v>
      </c>
      <c r="AH151" s="481">
        <v>34.69705405746808</v>
      </c>
      <c r="AI151" s="481">
        <v>-408.96791434986329</v>
      </c>
      <c r="AK151" s="481">
        <v>-299.99536758263332</v>
      </c>
      <c r="AL151" s="481">
        <v>-40.41830682495462</v>
      </c>
      <c r="AM151" s="481">
        <v>-29.98</v>
      </c>
      <c r="AN151" s="481">
        <v>-11.48</v>
      </c>
      <c r="AO151" s="481">
        <v>-90.522707804270411</v>
      </c>
      <c r="AP151" s="481">
        <v>49.701165016839177</v>
      </c>
      <c r="AQ151" s="481">
        <v>-422.69521719501898</v>
      </c>
    </row>
    <row r="152" spans="1:43">
      <c r="A152" s="239">
        <v>475</v>
      </c>
      <c r="B152" s="363">
        <v>15</v>
      </c>
      <c r="C152" s="363">
        <v>15</v>
      </c>
      <c r="D152" s="18" t="s">
        <v>193</v>
      </c>
      <c r="E152" s="21">
        <v>5487</v>
      </c>
      <c r="F152" s="21">
        <v>5479</v>
      </c>
      <c r="G152" s="36">
        <v>5456</v>
      </c>
      <c r="H152" s="36"/>
      <c r="I152" s="22">
        <v>-1220835.1691205481</v>
      </c>
      <c r="J152" s="36">
        <v>-942752.72653293004</v>
      </c>
      <c r="K152" s="468">
        <v>-2163587.8956534779</v>
      </c>
      <c r="L152" s="468"/>
      <c r="M152" s="36">
        <v>-1368804.304679954</v>
      </c>
      <c r="N152" s="36">
        <v>-981932.40847028233</v>
      </c>
      <c r="O152" s="36">
        <v>-496238.59428843332</v>
      </c>
      <c r="P152" s="22">
        <v>190105.1591808676</v>
      </c>
      <c r="Q152" s="19">
        <v>-2656870.1482578032</v>
      </c>
      <c r="R152" s="22"/>
      <c r="S152" s="22">
        <v>-1368804.304679954</v>
      </c>
      <c r="T152" s="36">
        <v>-913452.49427803652</v>
      </c>
      <c r="U152" s="36">
        <v>-163570.88</v>
      </c>
      <c r="V152" s="36">
        <v>-62634.879999999997</v>
      </c>
      <c r="W152" s="481">
        <v>-496238.59428843332</v>
      </c>
      <c r="X152" s="22">
        <v>271169.55633187463</v>
      </c>
      <c r="Y152" s="19">
        <v>-2733531.5969145489</v>
      </c>
      <c r="Z152" s="535"/>
      <c r="AA152" s="22">
        <v>-222.49593022062101</v>
      </c>
      <c r="AB152" s="22">
        <v>-171.81569647037179</v>
      </c>
      <c r="AC152" s="22">
        <v>-394.31162669099291</v>
      </c>
      <c r="AE152" s="481">
        <v>-249.8273963642917</v>
      </c>
      <c r="AF152" s="481">
        <v>-179.21744998545029</v>
      </c>
      <c r="AG152" s="481">
        <v>-90.571015566423313</v>
      </c>
      <c r="AH152" s="481">
        <v>34.69705405746808</v>
      </c>
      <c r="AI152" s="481">
        <v>-484.91880785869728</v>
      </c>
      <c r="AK152" s="481">
        <v>-250.88055437682439</v>
      </c>
      <c r="AL152" s="481">
        <v>-167.42164484568119</v>
      </c>
      <c r="AM152" s="481">
        <v>-29.98</v>
      </c>
      <c r="AN152" s="481">
        <v>-11.48</v>
      </c>
      <c r="AO152" s="481">
        <v>-90.952821533803757</v>
      </c>
      <c r="AP152" s="481">
        <v>49.701165016839177</v>
      </c>
      <c r="AQ152" s="481">
        <v>-501.01385573947022</v>
      </c>
    </row>
    <row r="153" spans="1:43">
      <c r="A153" s="239">
        <v>480</v>
      </c>
      <c r="B153" s="363">
        <v>2</v>
      </c>
      <c r="C153" s="363">
        <v>2</v>
      </c>
      <c r="D153" s="18" t="s">
        <v>194</v>
      </c>
      <c r="E153" s="21">
        <v>1990</v>
      </c>
      <c r="F153" s="21">
        <v>1978</v>
      </c>
      <c r="G153" s="36">
        <v>1930</v>
      </c>
      <c r="H153" s="36"/>
      <c r="I153" s="22">
        <v>261707.27360177401</v>
      </c>
      <c r="J153" s="36">
        <v>74941.251000869946</v>
      </c>
      <c r="K153" s="468">
        <v>336648.52460264403</v>
      </c>
      <c r="L153" s="468"/>
      <c r="M153" s="36">
        <v>111836.9644215631</v>
      </c>
      <c r="N153" s="36">
        <v>-3545.877234525467</v>
      </c>
      <c r="O153" s="36">
        <v>-179149.46879038529</v>
      </c>
      <c r="P153" s="22">
        <v>68630.772925671859</v>
      </c>
      <c r="Q153" s="19">
        <v>-2227.6086776758598</v>
      </c>
      <c r="R153" s="22"/>
      <c r="S153" s="22">
        <v>111836.9644215631</v>
      </c>
      <c r="T153" s="36">
        <v>-4038.531691031048</v>
      </c>
      <c r="U153" s="36">
        <v>-57861.4</v>
      </c>
      <c r="V153" s="36">
        <v>-22156.400000000001</v>
      </c>
      <c r="W153" s="481">
        <v>-179149.46879038529</v>
      </c>
      <c r="X153" s="22">
        <v>95923.248482499621</v>
      </c>
      <c r="Y153" s="19">
        <v>-55445.587577353697</v>
      </c>
      <c r="Z153" s="535"/>
      <c r="AA153" s="22">
        <v>131.51119276471059</v>
      </c>
      <c r="AB153" s="22">
        <v>37.658920100939667</v>
      </c>
      <c r="AC153" s="22">
        <v>169.1701128656502</v>
      </c>
      <c r="AE153" s="481">
        <v>56.540426906755847</v>
      </c>
      <c r="AF153" s="481">
        <v>-1.7926578536529161</v>
      </c>
      <c r="AG153" s="481">
        <v>-90.571015566423313</v>
      </c>
      <c r="AH153" s="481">
        <v>34.69705405746808</v>
      </c>
      <c r="AI153" s="481">
        <v>-1.126192455852306</v>
      </c>
      <c r="AK153" s="481">
        <v>57.946613689929052</v>
      </c>
      <c r="AL153" s="481">
        <v>-2.0925034668554652</v>
      </c>
      <c r="AM153" s="481">
        <v>-29.98</v>
      </c>
      <c r="AN153" s="481">
        <v>-11.48</v>
      </c>
      <c r="AO153" s="481">
        <v>-92.823558958748876</v>
      </c>
      <c r="AP153" s="481">
        <v>49.701165016839177</v>
      </c>
      <c r="AQ153" s="481">
        <v>-28.72828371883611</v>
      </c>
    </row>
    <row r="154" spans="1:43">
      <c r="A154" s="239">
        <v>481</v>
      </c>
      <c r="B154" s="363">
        <v>2</v>
      </c>
      <c r="C154" s="363">
        <v>2</v>
      </c>
      <c r="D154" s="18" t="s">
        <v>195</v>
      </c>
      <c r="E154" s="21">
        <v>9612</v>
      </c>
      <c r="F154" s="21">
        <v>9642</v>
      </c>
      <c r="G154" s="36">
        <v>9619</v>
      </c>
      <c r="H154" s="36"/>
      <c r="I154" s="22">
        <v>180558.4192974933</v>
      </c>
      <c r="J154" s="36">
        <v>31496.55409443851</v>
      </c>
      <c r="K154" s="468">
        <v>212054.9733919318</v>
      </c>
      <c r="L154" s="468"/>
      <c r="M154" s="36">
        <v>328508.05771031551</v>
      </c>
      <c r="N154" s="36">
        <v>4432.0388815797669</v>
      </c>
      <c r="O154" s="36">
        <v>-873285.73209145362</v>
      </c>
      <c r="P154" s="22">
        <v>334548.99522210722</v>
      </c>
      <c r="Q154" s="19">
        <v>-205796.6402774512</v>
      </c>
      <c r="R154" s="22"/>
      <c r="S154" s="22">
        <v>328508.05771031551</v>
      </c>
      <c r="T154" s="36">
        <v>-19686.31070016247</v>
      </c>
      <c r="U154" s="36">
        <v>-288377.62</v>
      </c>
      <c r="V154" s="36">
        <v>-110426.12</v>
      </c>
      <c r="W154" s="481">
        <v>-873285.73209145362</v>
      </c>
      <c r="X154" s="22">
        <v>478075.50629697612</v>
      </c>
      <c r="Y154" s="19">
        <v>-485192.21878432459</v>
      </c>
      <c r="Z154" s="535"/>
      <c r="AA154" s="22">
        <v>18.784687817050909</v>
      </c>
      <c r="AB154" s="22">
        <v>3.2767950576819089</v>
      </c>
      <c r="AC154" s="22">
        <v>22.06148287473281</v>
      </c>
      <c r="AE154" s="481">
        <v>34.070530772693992</v>
      </c>
      <c r="AF154" s="481">
        <v>0.45965970561914199</v>
      </c>
      <c r="AG154" s="481">
        <v>-90.571015566423313</v>
      </c>
      <c r="AH154" s="481">
        <v>34.69705405746808</v>
      </c>
      <c r="AI154" s="481">
        <v>-21.34377103064211</v>
      </c>
      <c r="AK154" s="481">
        <v>34.151996851056808</v>
      </c>
      <c r="AL154" s="481">
        <v>-2.0466067886643589</v>
      </c>
      <c r="AM154" s="481">
        <v>-29.98</v>
      </c>
      <c r="AN154" s="481">
        <v>-11.48</v>
      </c>
      <c r="AO154" s="481">
        <v>-90.787580007428389</v>
      </c>
      <c r="AP154" s="481">
        <v>49.701165016839177</v>
      </c>
      <c r="AQ154" s="481">
        <v>-50.441024928196747</v>
      </c>
    </row>
    <row r="155" spans="1:43">
      <c r="A155" s="239">
        <v>483</v>
      </c>
      <c r="B155" s="363">
        <v>17</v>
      </c>
      <c r="C155" s="363">
        <v>17</v>
      </c>
      <c r="D155" s="18" t="s">
        <v>196</v>
      </c>
      <c r="E155" s="21">
        <v>1076</v>
      </c>
      <c r="F155" s="21">
        <v>1067</v>
      </c>
      <c r="G155" s="36">
        <v>1055</v>
      </c>
      <c r="H155" s="36"/>
      <c r="I155" s="22">
        <v>-80834.448165230875</v>
      </c>
      <c r="J155" s="36">
        <v>-199561.1278378178</v>
      </c>
      <c r="K155" s="468">
        <v>-280395.57600304869</v>
      </c>
      <c r="L155" s="468"/>
      <c r="M155" s="36">
        <v>-212018.61245962919</v>
      </c>
      <c r="N155" s="36">
        <v>-275470.68724682397</v>
      </c>
      <c r="O155" s="36">
        <v>-96639.273609373675</v>
      </c>
      <c r="P155" s="22">
        <v>37021.756679318438</v>
      </c>
      <c r="Q155" s="19">
        <v>-547106.81663650833</v>
      </c>
      <c r="R155" s="22"/>
      <c r="S155" s="22">
        <v>-212018.61245962919</v>
      </c>
      <c r="T155" s="36">
        <v>-262134.66453407961</v>
      </c>
      <c r="U155" s="36">
        <v>-31628.9</v>
      </c>
      <c r="V155" s="36">
        <v>-12111.4</v>
      </c>
      <c r="W155" s="481">
        <v>-96639.273609373675</v>
      </c>
      <c r="X155" s="22">
        <v>52434.729092765338</v>
      </c>
      <c r="Y155" s="19">
        <v>-562098.1215103172</v>
      </c>
      <c r="Z155" s="535"/>
      <c r="AA155" s="22">
        <v>-75.124951826422745</v>
      </c>
      <c r="AB155" s="22">
        <v>-185.46573219128049</v>
      </c>
      <c r="AC155" s="22">
        <v>-260.59068401770321</v>
      </c>
      <c r="AE155" s="481">
        <v>-198.705353757853</v>
      </c>
      <c r="AF155" s="481">
        <v>-258.17309020320897</v>
      </c>
      <c r="AG155" s="481">
        <v>-90.571015566423313</v>
      </c>
      <c r="AH155" s="481">
        <v>34.69705405746808</v>
      </c>
      <c r="AI155" s="481">
        <v>-512.75240547001715</v>
      </c>
      <c r="AK155" s="481">
        <v>-200.96550944040681</v>
      </c>
      <c r="AL155" s="481">
        <v>-248.46887633562051</v>
      </c>
      <c r="AM155" s="481">
        <v>-29.98</v>
      </c>
      <c r="AN155" s="481">
        <v>-11.48</v>
      </c>
      <c r="AO155" s="481">
        <v>-91.601207212676471</v>
      </c>
      <c r="AP155" s="481">
        <v>49.701165016839191</v>
      </c>
      <c r="AQ155" s="481">
        <v>-532.79442797186459</v>
      </c>
    </row>
    <row r="156" spans="1:43">
      <c r="A156" s="239">
        <v>484</v>
      </c>
      <c r="B156" s="363">
        <v>4</v>
      </c>
      <c r="C156" s="363">
        <v>4</v>
      </c>
      <c r="D156" s="18" t="s">
        <v>197</v>
      </c>
      <c r="E156" s="21">
        <v>3055</v>
      </c>
      <c r="F156" s="21">
        <v>2967</v>
      </c>
      <c r="G156" s="36">
        <v>2966</v>
      </c>
      <c r="H156" s="36"/>
      <c r="I156" s="22">
        <v>-353441.73405280849</v>
      </c>
      <c r="J156" s="36">
        <v>137353.20232779079</v>
      </c>
      <c r="K156" s="468">
        <v>-216088.5317250177</v>
      </c>
      <c r="L156" s="468"/>
      <c r="M156" s="36">
        <v>-370876.19512735831</v>
      </c>
      <c r="N156" s="36">
        <v>68537.646507680751</v>
      </c>
      <c r="O156" s="36">
        <v>-268724.20318557799</v>
      </c>
      <c r="P156" s="22">
        <v>102946.1593885078</v>
      </c>
      <c r="Q156" s="19">
        <v>-468116.59241674759</v>
      </c>
      <c r="R156" s="22"/>
      <c r="S156" s="22">
        <v>-370876.19512735831</v>
      </c>
      <c r="T156" s="36">
        <v>16611.038624562181</v>
      </c>
      <c r="U156" s="36">
        <v>-88920.680000000008</v>
      </c>
      <c r="V156" s="36">
        <v>-34049.68</v>
      </c>
      <c r="W156" s="481">
        <v>-268724.20318557799</v>
      </c>
      <c r="X156" s="22">
        <v>147413.655439945</v>
      </c>
      <c r="Y156" s="19">
        <v>-598546.06424842903</v>
      </c>
      <c r="Z156" s="535"/>
      <c r="AA156" s="22">
        <v>-115.6928753037016</v>
      </c>
      <c r="AB156" s="22">
        <v>44.960131694857871</v>
      </c>
      <c r="AC156" s="22">
        <v>-70.732743608843762</v>
      </c>
      <c r="AE156" s="481">
        <v>-125.0004028066593</v>
      </c>
      <c r="AF156" s="481">
        <v>23.099981970906889</v>
      </c>
      <c r="AG156" s="481">
        <v>-90.571015566423327</v>
      </c>
      <c r="AH156" s="481">
        <v>34.69705405746808</v>
      </c>
      <c r="AI156" s="481">
        <v>-157.7743823447077</v>
      </c>
      <c r="AK156" s="481">
        <v>-125.0425472445577</v>
      </c>
      <c r="AL156" s="481">
        <v>5.6004850386251466</v>
      </c>
      <c r="AM156" s="481">
        <v>-29.98</v>
      </c>
      <c r="AN156" s="481">
        <v>-11.48</v>
      </c>
      <c r="AO156" s="481">
        <v>-90.601551984348617</v>
      </c>
      <c r="AP156" s="481">
        <v>49.701165016839177</v>
      </c>
      <c r="AQ156" s="481">
        <v>-201.802449173442</v>
      </c>
    </row>
    <row r="157" spans="1:43">
      <c r="A157" s="239">
        <v>489</v>
      </c>
      <c r="B157" s="363">
        <v>8</v>
      </c>
      <c r="C157" s="363">
        <v>8</v>
      </c>
      <c r="D157" s="18" t="s">
        <v>198</v>
      </c>
      <c r="E157" s="21">
        <v>1835</v>
      </c>
      <c r="F157" s="21">
        <v>1791</v>
      </c>
      <c r="G157" s="36">
        <v>1752</v>
      </c>
      <c r="H157" s="36"/>
      <c r="I157" s="22">
        <v>741397.29173486971</v>
      </c>
      <c r="J157" s="36">
        <v>436512.14291764138</v>
      </c>
      <c r="K157" s="468">
        <v>1177909.434652511</v>
      </c>
      <c r="L157" s="468"/>
      <c r="M157" s="36">
        <v>633509.21216143866</v>
      </c>
      <c r="N157" s="36">
        <v>330104.97979658458</v>
      </c>
      <c r="O157" s="36">
        <v>-162212.68887946411</v>
      </c>
      <c r="P157" s="22">
        <v>62142.423816925329</v>
      </c>
      <c r="Q157" s="19">
        <v>863543.92689548444</v>
      </c>
      <c r="R157" s="22"/>
      <c r="S157" s="22">
        <v>633509.21216143866</v>
      </c>
      <c r="T157" s="36">
        <v>298760.00011385267</v>
      </c>
      <c r="U157" s="36">
        <v>-52524.959999999999</v>
      </c>
      <c r="V157" s="36">
        <v>-20112.96</v>
      </c>
      <c r="W157" s="481">
        <v>-162212.68887946411</v>
      </c>
      <c r="X157" s="22">
        <v>87076.441109502251</v>
      </c>
      <c r="Y157" s="19">
        <v>784495.04450532945</v>
      </c>
      <c r="Z157" s="535"/>
      <c r="AA157" s="22">
        <v>404.03122165387992</v>
      </c>
      <c r="AB157" s="22">
        <v>237.88127679435499</v>
      </c>
      <c r="AC157" s="22">
        <v>641.91249844823494</v>
      </c>
      <c r="AE157" s="481">
        <v>353.71815307729679</v>
      </c>
      <c r="AF157" s="481">
        <v>184.31322155029849</v>
      </c>
      <c r="AG157" s="481">
        <v>-90.571015566423313</v>
      </c>
      <c r="AH157" s="481">
        <v>34.69705405746808</v>
      </c>
      <c r="AI157" s="481">
        <v>482.15741311864008</v>
      </c>
      <c r="AK157" s="481">
        <v>361.59201607388047</v>
      </c>
      <c r="AL157" s="481">
        <v>170.52511422023559</v>
      </c>
      <c r="AM157" s="481">
        <v>-29.98</v>
      </c>
      <c r="AN157" s="481">
        <v>-11.48</v>
      </c>
      <c r="AO157" s="481">
        <v>-92.587151186908756</v>
      </c>
      <c r="AP157" s="481">
        <v>49.701165016839177</v>
      </c>
      <c r="AQ157" s="481">
        <v>447.77114412404649</v>
      </c>
    </row>
    <row r="158" spans="1:43">
      <c r="A158" s="239">
        <v>491</v>
      </c>
      <c r="B158" s="363">
        <v>10</v>
      </c>
      <c r="C158" s="363">
        <v>10</v>
      </c>
      <c r="D158" s="18" t="s">
        <v>199</v>
      </c>
      <c r="E158" s="21">
        <v>52122</v>
      </c>
      <c r="F158" s="21">
        <v>51980</v>
      </c>
      <c r="G158" s="36">
        <v>51919</v>
      </c>
      <c r="H158" s="36"/>
      <c r="I158" s="22">
        <v>-9833567.5417955555</v>
      </c>
      <c r="J158" s="36">
        <v>-4067803.3941691201</v>
      </c>
      <c r="K158" s="468">
        <v>-13901370.935964679</v>
      </c>
      <c r="L158" s="468"/>
      <c r="M158" s="36">
        <v>-12122341.839662479</v>
      </c>
      <c r="N158" s="36">
        <v>-5029793.2100910293</v>
      </c>
      <c r="O158" s="36">
        <v>-4707881.3891426837</v>
      </c>
      <c r="P158" s="22">
        <v>1803552.869907191</v>
      </c>
      <c r="Q158" s="19">
        <v>-20056463.568989001</v>
      </c>
      <c r="R158" s="22"/>
      <c r="S158" s="22">
        <v>-12122341.839662479</v>
      </c>
      <c r="T158" s="36">
        <v>-4380115.1776557434</v>
      </c>
      <c r="U158" s="36">
        <v>-1556531.62</v>
      </c>
      <c r="V158" s="36">
        <v>-596030.12</v>
      </c>
      <c r="W158" s="481">
        <v>-4707881.3891426837</v>
      </c>
      <c r="X158" s="22">
        <v>2580434.786509274</v>
      </c>
      <c r="Y158" s="19">
        <v>-20782465.35995163</v>
      </c>
      <c r="Z158" s="535"/>
      <c r="AA158" s="22">
        <v>-188.6644323279144</v>
      </c>
      <c r="AB158" s="22">
        <v>-78.043885387535397</v>
      </c>
      <c r="AC158" s="22">
        <v>-266.70831771544982</v>
      </c>
      <c r="AE158" s="481">
        <v>-233.21165524552671</v>
      </c>
      <c r="AF158" s="481">
        <v>-96.764009428453818</v>
      </c>
      <c r="AG158" s="481">
        <v>-90.571015566423313</v>
      </c>
      <c r="AH158" s="481">
        <v>34.69705405746808</v>
      </c>
      <c r="AI158" s="481">
        <v>-385.84962618293582</v>
      </c>
      <c r="AK158" s="481">
        <v>-233.4856572673294</v>
      </c>
      <c r="AL158" s="481">
        <v>-84.364397959431855</v>
      </c>
      <c r="AM158" s="481">
        <v>-29.98</v>
      </c>
      <c r="AN158" s="481">
        <v>-11.48</v>
      </c>
      <c r="AO158" s="481">
        <v>-90.677428092657479</v>
      </c>
      <c r="AP158" s="481">
        <v>49.701165016839191</v>
      </c>
      <c r="AQ158" s="481">
        <v>-400.28631830257962</v>
      </c>
    </row>
    <row r="159" spans="1:43">
      <c r="A159" s="239">
        <v>494</v>
      </c>
      <c r="B159" s="363">
        <v>17</v>
      </c>
      <c r="C159" s="363">
        <v>17</v>
      </c>
      <c r="D159" s="18" t="s">
        <v>200</v>
      </c>
      <c r="E159" s="21">
        <v>8909</v>
      </c>
      <c r="F159" s="21">
        <v>8882</v>
      </c>
      <c r="G159" s="36">
        <v>8827</v>
      </c>
      <c r="H159" s="36"/>
      <c r="I159" s="22">
        <v>-1332285.557020715</v>
      </c>
      <c r="J159" s="36">
        <v>-1802553.0599030179</v>
      </c>
      <c r="K159" s="468">
        <v>-3134838.6169237341</v>
      </c>
      <c r="L159" s="468"/>
      <c r="M159" s="36">
        <v>-1683048.3172458161</v>
      </c>
      <c r="N159" s="36">
        <v>-1940057.649463651</v>
      </c>
      <c r="O159" s="36">
        <v>-804451.76026097185</v>
      </c>
      <c r="P159" s="22">
        <v>308179.23413843149</v>
      </c>
      <c r="Q159" s="19">
        <v>-4119378.4928320069</v>
      </c>
      <c r="R159" s="22"/>
      <c r="S159" s="22">
        <v>-1683048.3172458161</v>
      </c>
      <c r="T159" s="36">
        <v>-1829044.9468070481</v>
      </c>
      <c r="U159" s="36">
        <v>-264633.46000000002</v>
      </c>
      <c r="V159" s="36">
        <v>-101333.96</v>
      </c>
      <c r="W159" s="481">
        <v>-804451.76026097185</v>
      </c>
      <c r="X159" s="22">
        <v>438712.18360363948</v>
      </c>
      <c r="Y159" s="19">
        <v>-4243800.2607101966</v>
      </c>
      <c r="Z159" s="535"/>
      <c r="AA159" s="22">
        <v>-149.54378235724721</v>
      </c>
      <c r="AB159" s="22">
        <v>-202.32944886104141</v>
      </c>
      <c r="AC159" s="22">
        <v>-351.87323121828871</v>
      </c>
      <c r="AE159" s="481">
        <v>-189.48979027761951</v>
      </c>
      <c r="AF159" s="481">
        <v>-218.4257655329487</v>
      </c>
      <c r="AG159" s="481">
        <v>-90.571015566423313</v>
      </c>
      <c r="AH159" s="481">
        <v>34.69705405746808</v>
      </c>
      <c r="AI159" s="481">
        <v>-463.78951731952338</v>
      </c>
      <c r="AK159" s="481">
        <v>-190.670478899492</v>
      </c>
      <c r="AL159" s="481">
        <v>-207.21025793667701</v>
      </c>
      <c r="AM159" s="481">
        <v>-29.98</v>
      </c>
      <c r="AN159" s="481">
        <v>-11.48</v>
      </c>
      <c r="AO159" s="481">
        <v>-91.135352924093326</v>
      </c>
      <c r="AP159" s="481">
        <v>49.701165016839177</v>
      </c>
      <c r="AQ159" s="481">
        <v>-480.77492474342318</v>
      </c>
    </row>
    <row r="160" spans="1:43">
      <c r="A160" s="239">
        <v>495</v>
      </c>
      <c r="B160" s="363">
        <v>13</v>
      </c>
      <c r="C160" s="363">
        <v>13</v>
      </c>
      <c r="D160" s="18" t="s">
        <v>201</v>
      </c>
      <c r="E160" s="21">
        <v>1488</v>
      </c>
      <c r="F160" s="21">
        <v>1477</v>
      </c>
      <c r="G160" s="36">
        <v>1430</v>
      </c>
      <c r="H160" s="36"/>
      <c r="I160" s="22">
        <v>214609.38296891161</v>
      </c>
      <c r="J160" s="36">
        <v>178712.19771105229</v>
      </c>
      <c r="K160" s="468">
        <v>393321.58067996381</v>
      </c>
      <c r="L160" s="468"/>
      <c r="M160" s="36">
        <v>-7961.7651400020659</v>
      </c>
      <c r="N160" s="36">
        <v>2011.3875876180141</v>
      </c>
      <c r="O160" s="36">
        <v>-133773.3899916072</v>
      </c>
      <c r="P160" s="22">
        <v>51247.548842880351</v>
      </c>
      <c r="Q160" s="19">
        <v>-88476.21870111092</v>
      </c>
      <c r="R160" s="22"/>
      <c r="S160" s="22">
        <v>-7961.7651400020659</v>
      </c>
      <c r="T160" s="36">
        <v>-3015.6275569529112</v>
      </c>
      <c r="U160" s="36">
        <v>-42871.4</v>
      </c>
      <c r="V160" s="36">
        <v>-16416.400000000001</v>
      </c>
      <c r="W160" s="481">
        <v>-133773.3899916072</v>
      </c>
      <c r="X160" s="22">
        <v>71072.665974080039</v>
      </c>
      <c r="Y160" s="19">
        <v>-132965.91671448221</v>
      </c>
      <c r="Z160" s="535"/>
      <c r="AA160" s="22">
        <v>144.226735866204</v>
      </c>
      <c r="AB160" s="22">
        <v>120.1022834079652</v>
      </c>
      <c r="AC160" s="22">
        <v>264.32901927416918</v>
      </c>
      <c r="AE160" s="481">
        <v>-5.3904977251198822</v>
      </c>
      <c r="AF160" s="481">
        <v>1.361806085049434</v>
      </c>
      <c r="AG160" s="481">
        <v>-90.571015566423313</v>
      </c>
      <c r="AH160" s="481">
        <v>34.69705405746808</v>
      </c>
      <c r="AI160" s="481">
        <v>-59.902653149025667</v>
      </c>
      <c r="AK160" s="481">
        <v>-5.5676679300713747</v>
      </c>
      <c r="AL160" s="481">
        <v>-2.1088304594076299</v>
      </c>
      <c r="AM160" s="481">
        <v>-29.98</v>
      </c>
      <c r="AN160" s="481">
        <v>-11.48</v>
      </c>
      <c r="AO160" s="481">
        <v>-93.547825168956109</v>
      </c>
      <c r="AP160" s="481">
        <v>49.701165016839191</v>
      </c>
      <c r="AQ160" s="481">
        <v>-92.983158541595913</v>
      </c>
    </row>
    <row r="161" spans="1:43">
      <c r="A161" s="239">
        <v>498</v>
      </c>
      <c r="B161" s="363">
        <v>19</v>
      </c>
      <c r="C161" s="363">
        <v>19</v>
      </c>
      <c r="D161" s="18" t="s">
        <v>202</v>
      </c>
      <c r="E161" s="21">
        <v>2321</v>
      </c>
      <c r="F161" s="21">
        <v>2281</v>
      </c>
      <c r="G161" s="36">
        <v>2325</v>
      </c>
      <c r="H161" s="36"/>
      <c r="I161" s="22">
        <v>-122686.0704623256</v>
      </c>
      <c r="J161" s="36">
        <v>494387.11180132453</v>
      </c>
      <c r="K161" s="468">
        <v>371701.04133899888</v>
      </c>
      <c r="L161" s="468"/>
      <c r="M161" s="36">
        <v>73697.868990974603</v>
      </c>
      <c r="N161" s="36">
        <v>581467.94137752149</v>
      </c>
      <c r="O161" s="36">
        <v>-206592.48650701161</v>
      </c>
      <c r="P161" s="22">
        <v>79143.980305084697</v>
      </c>
      <c r="Q161" s="19">
        <v>527717.30416656926</v>
      </c>
      <c r="R161" s="22"/>
      <c r="S161" s="22">
        <v>73697.868990974603</v>
      </c>
      <c r="T161" s="36">
        <v>541547.28327796189</v>
      </c>
      <c r="U161" s="36">
        <v>-69703.5</v>
      </c>
      <c r="V161" s="36">
        <v>-26691</v>
      </c>
      <c r="W161" s="481">
        <v>-206592.48650701161</v>
      </c>
      <c r="X161" s="22">
        <v>115555.2086641511</v>
      </c>
      <c r="Y161" s="19">
        <v>427813.37442607607</v>
      </c>
      <c r="Z161" s="535"/>
      <c r="AA161" s="22">
        <v>-52.859142810135992</v>
      </c>
      <c r="AB161" s="22">
        <v>213.00608005227249</v>
      </c>
      <c r="AC161" s="22">
        <v>160.14693724213649</v>
      </c>
      <c r="AE161" s="481">
        <v>32.309455936420257</v>
      </c>
      <c r="AF161" s="481">
        <v>254.91799271263551</v>
      </c>
      <c r="AG161" s="481">
        <v>-90.571015566423313</v>
      </c>
      <c r="AH161" s="481">
        <v>34.69705405746808</v>
      </c>
      <c r="AI161" s="481">
        <v>231.3534871401005</v>
      </c>
      <c r="AK161" s="481">
        <v>31.69800816816112</v>
      </c>
      <c r="AL161" s="481">
        <v>232.92356270019869</v>
      </c>
      <c r="AM161" s="481">
        <v>-29.98</v>
      </c>
      <c r="AN161" s="481">
        <v>-11.48</v>
      </c>
      <c r="AO161" s="481">
        <v>-88.856983443875947</v>
      </c>
      <c r="AP161" s="481">
        <v>49.701165016839191</v>
      </c>
      <c r="AQ161" s="481">
        <v>184.00575244132301</v>
      </c>
    </row>
    <row r="162" spans="1:43">
      <c r="A162" s="239">
        <v>499</v>
      </c>
      <c r="B162" s="363">
        <v>15</v>
      </c>
      <c r="C162" s="363">
        <v>15</v>
      </c>
      <c r="D162" s="18" t="s">
        <v>203</v>
      </c>
      <c r="E162" s="21">
        <v>19536</v>
      </c>
      <c r="F162" s="21">
        <v>19662</v>
      </c>
      <c r="G162" s="36">
        <v>19763</v>
      </c>
      <c r="H162" s="36"/>
      <c r="I162" s="22">
        <v>2257095.6570163402</v>
      </c>
      <c r="J162" s="36">
        <v>767945.24610744999</v>
      </c>
      <c r="K162" s="468">
        <v>3025040.903123789</v>
      </c>
      <c r="L162" s="468"/>
      <c r="M162" s="36">
        <v>1283600.7430349661</v>
      </c>
      <c r="N162" s="36">
        <v>9037.8291318835691</v>
      </c>
      <c r="O162" s="36">
        <v>-1780807.3080670149</v>
      </c>
      <c r="P162" s="22">
        <v>682213.47687793733</v>
      </c>
      <c r="Q162" s="19">
        <v>194044.74097777129</v>
      </c>
      <c r="R162" s="22"/>
      <c r="S162" s="22">
        <v>1283600.7430349661</v>
      </c>
      <c r="T162" s="36">
        <v>-40144.393381725196</v>
      </c>
      <c r="U162" s="36">
        <v>-592494.74</v>
      </c>
      <c r="V162" s="36">
        <v>-226879.24</v>
      </c>
      <c r="W162" s="481">
        <v>-1780807.3080670149</v>
      </c>
      <c r="X162" s="22">
        <v>982244.12422779284</v>
      </c>
      <c r="Y162" s="19">
        <v>-374480.81418598199</v>
      </c>
      <c r="Z162" s="535"/>
      <c r="AA162" s="22">
        <v>115.5351994787234</v>
      </c>
      <c r="AB162" s="22">
        <v>39.309236594361693</v>
      </c>
      <c r="AC162" s="22">
        <v>154.84443607308501</v>
      </c>
      <c r="AE162" s="481">
        <v>65.283325350166081</v>
      </c>
      <c r="AF162" s="481">
        <v>0.45965970561914188</v>
      </c>
      <c r="AG162" s="481">
        <v>-90.571015566423313</v>
      </c>
      <c r="AH162" s="481">
        <v>34.69705405746808</v>
      </c>
      <c r="AI162" s="481">
        <v>9.8690235468299949</v>
      </c>
      <c r="AK162" s="481">
        <v>64.949690989979544</v>
      </c>
      <c r="AL162" s="481">
        <v>-2.0312904610496991</v>
      </c>
      <c r="AM162" s="481">
        <v>-29.98</v>
      </c>
      <c r="AN162" s="481">
        <v>-11.48</v>
      </c>
      <c r="AO162" s="481">
        <v>-90.108146944644801</v>
      </c>
      <c r="AP162" s="481">
        <v>49.701165016839177</v>
      </c>
      <c r="AQ162" s="481">
        <v>-18.948581398875781</v>
      </c>
    </row>
    <row r="163" spans="1:43">
      <c r="A163" s="239">
        <v>500</v>
      </c>
      <c r="B163" s="363">
        <v>13</v>
      </c>
      <c r="C163" s="363">
        <v>13</v>
      </c>
      <c r="D163" s="18" t="s">
        <v>204</v>
      </c>
      <c r="E163" s="21">
        <v>10426</v>
      </c>
      <c r="F163" s="21">
        <v>10486</v>
      </c>
      <c r="G163" s="36">
        <v>10551</v>
      </c>
      <c r="H163" s="36"/>
      <c r="I163" s="22">
        <v>2384572.1870733411</v>
      </c>
      <c r="J163" s="36">
        <v>1272038.2486312259</v>
      </c>
      <c r="K163" s="468">
        <v>3656610.435704567</v>
      </c>
      <c r="L163" s="468"/>
      <c r="M163" s="36">
        <v>2705573.784463882</v>
      </c>
      <c r="N163" s="36">
        <v>1285616.521216407</v>
      </c>
      <c r="O163" s="36">
        <v>-949727.6692295149</v>
      </c>
      <c r="P163" s="22">
        <v>363833.30884661031</v>
      </c>
      <c r="Q163" s="19">
        <v>3405295.9452973828</v>
      </c>
      <c r="R163" s="22"/>
      <c r="S163" s="22">
        <v>2705573.784463882</v>
      </c>
      <c r="T163" s="36">
        <v>1102097.003096292</v>
      </c>
      <c r="U163" s="36">
        <v>-316318.98</v>
      </c>
      <c r="V163" s="36">
        <v>-121125.48</v>
      </c>
      <c r="W163" s="481">
        <v>-949727.6692295149</v>
      </c>
      <c r="X163" s="22">
        <v>524396.99209267029</v>
      </c>
      <c r="Y163" s="19">
        <v>2944895.6504233289</v>
      </c>
      <c r="Z163" s="535"/>
      <c r="AA163" s="22">
        <v>228.7140022130578</v>
      </c>
      <c r="AB163" s="22">
        <v>122.0063541752567</v>
      </c>
      <c r="AC163" s="22">
        <v>350.72035638831449</v>
      </c>
      <c r="AE163" s="481">
        <v>258.01771738164041</v>
      </c>
      <c r="AF163" s="481">
        <v>122.6031395399968</v>
      </c>
      <c r="AG163" s="481">
        <v>-90.571015566423313</v>
      </c>
      <c r="AH163" s="481">
        <v>34.69705405746808</v>
      </c>
      <c r="AI163" s="481">
        <v>324.74689541268202</v>
      </c>
      <c r="AK163" s="481">
        <v>256.4281854292372</v>
      </c>
      <c r="AL163" s="481">
        <v>104.4542700309252</v>
      </c>
      <c r="AM163" s="481">
        <v>-29.98</v>
      </c>
      <c r="AN163" s="481">
        <v>-11.48</v>
      </c>
      <c r="AO163" s="481">
        <v>-90.01304797929248</v>
      </c>
      <c r="AP163" s="481">
        <v>49.701165016839191</v>
      </c>
      <c r="AQ163" s="481">
        <v>279.11057249770909</v>
      </c>
    </row>
    <row r="164" spans="1:43">
      <c r="A164" s="239">
        <v>503</v>
      </c>
      <c r="B164" s="363">
        <v>2</v>
      </c>
      <c r="C164" s="363">
        <v>2</v>
      </c>
      <c r="D164" s="18" t="s">
        <v>205</v>
      </c>
      <c r="E164" s="21">
        <v>7594</v>
      </c>
      <c r="F164" s="21">
        <v>7539</v>
      </c>
      <c r="G164" s="36">
        <v>7515</v>
      </c>
      <c r="H164" s="36"/>
      <c r="I164" s="22">
        <v>-873381.28137660876</v>
      </c>
      <c r="J164" s="36">
        <v>-1004338.036772754</v>
      </c>
      <c r="K164" s="468">
        <v>-1877719.3181493629</v>
      </c>
      <c r="L164" s="468"/>
      <c r="M164" s="36">
        <v>-627304.2812280748</v>
      </c>
      <c r="N164" s="36">
        <v>-758664.3791083364</v>
      </c>
      <c r="O164" s="36">
        <v>-682814.88635526539</v>
      </c>
      <c r="P164" s="22">
        <v>261581.09053925189</v>
      </c>
      <c r="Q164" s="19">
        <v>-1807202.4561524249</v>
      </c>
      <c r="R164" s="22"/>
      <c r="S164" s="22">
        <v>-627304.2812280748</v>
      </c>
      <c r="T164" s="36">
        <v>-664437.31703581568</v>
      </c>
      <c r="U164" s="36">
        <v>-225299.7</v>
      </c>
      <c r="V164" s="36">
        <v>-86272.2</v>
      </c>
      <c r="W164" s="481">
        <v>-682814.88635526539</v>
      </c>
      <c r="X164" s="22">
        <v>373504.25510154653</v>
      </c>
      <c r="Y164" s="19">
        <v>-1912624.129517609</v>
      </c>
      <c r="Z164" s="535"/>
      <c r="AA164" s="22">
        <v>-115.00938653892661</v>
      </c>
      <c r="AB164" s="22">
        <v>-132.25415285393129</v>
      </c>
      <c r="AC164" s="22">
        <v>-247.26353939285789</v>
      </c>
      <c r="AE164" s="481">
        <v>-83.207889803432124</v>
      </c>
      <c r="AF164" s="481">
        <v>-100.63196433324531</v>
      </c>
      <c r="AG164" s="481">
        <v>-90.571015566423313</v>
      </c>
      <c r="AH164" s="481">
        <v>34.69705405746808</v>
      </c>
      <c r="AI164" s="481">
        <v>-239.71381564563271</v>
      </c>
      <c r="AK164" s="481">
        <v>-83.47362358324348</v>
      </c>
      <c r="AL164" s="481">
        <v>-88.414812646149784</v>
      </c>
      <c r="AM164" s="481">
        <v>-29.98</v>
      </c>
      <c r="AN164" s="481">
        <v>-11.48</v>
      </c>
      <c r="AO164" s="481">
        <v>-90.860264318731254</v>
      </c>
      <c r="AP164" s="481">
        <v>49.701165016839177</v>
      </c>
      <c r="AQ164" s="481">
        <v>-254.50753553128541</v>
      </c>
    </row>
    <row r="165" spans="1:43">
      <c r="A165" s="239">
        <v>504</v>
      </c>
      <c r="B165" s="363">
        <v>1</v>
      </c>
      <c r="C165" s="474">
        <v>32</v>
      </c>
      <c r="D165" s="18" t="s">
        <v>206</v>
      </c>
      <c r="E165" s="21">
        <v>1816</v>
      </c>
      <c r="F165" s="21">
        <v>1764</v>
      </c>
      <c r="G165" s="36">
        <v>1715</v>
      </c>
      <c r="H165" s="36"/>
      <c r="I165" s="22">
        <v>-152539.7756114697</v>
      </c>
      <c r="J165" s="36">
        <v>25175.170923812559</v>
      </c>
      <c r="K165" s="468">
        <v>-127364.60468765721</v>
      </c>
      <c r="L165" s="468"/>
      <c r="M165" s="36">
        <v>-480665.71192696493</v>
      </c>
      <c r="N165" s="36">
        <v>-174657.15057842611</v>
      </c>
      <c r="O165" s="36">
        <v>-159767.2714591707</v>
      </c>
      <c r="P165" s="22">
        <v>61205.603357373693</v>
      </c>
      <c r="Q165" s="19">
        <v>-753884.53060718789</v>
      </c>
      <c r="R165" s="22"/>
      <c r="S165" s="22">
        <v>-480665.71192696493</v>
      </c>
      <c r="T165" s="36">
        <v>-152609.5928790062</v>
      </c>
      <c r="U165" s="36">
        <v>-51415.7</v>
      </c>
      <c r="V165" s="36">
        <v>-19688.2</v>
      </c>
      <c r="W165" s="481">
        <v>-159767.2714591707</v>
      </c>
      <c r="X165" s="22">
        <v>85237.498003879198</v>
      </c>
      <c r="Y165" s="19">
        <v>-778908.97826126241</v>
      </c>
      <c r="Z165" s="535"/>
      <c r="AA165" s="22">
        <v>-83.99767379486218</v>
      </c>
      <c r="AB165" s="22">
        <v>13.86297958359722</v>
      </c>
      <c r="AC165" s="22">
        <v>-70.134694211264957</v>
      </c>
      <c r="AE165" s="481">
        <v>-272.48623125111379</v>
      </c>
      <c r="AF165" s="481">
        <v>-99.01199012382429</v>
      </c>
      <c r="AG165" s="481">
        <v>-90.571015566423313</v>
      </c>
      <c r="AH165" s="481">
        <v>34.69705405746808</v>
      </c>
      <c r="AI165" s="481">
        <v>-427.37218288389329</v>
      </c>
      <c r="AK165" s="481">
        <v>-280.27155214400278</v>
      </c>
      <c r="AL165" s="481">
        <v>-88.985185352190186</v>
      </c>
      <c r="AM165" s="481">
        <v>-29.98</v>
      </c>
      <c r="AN165" s="481">
        <v>-11.48</v>
      </c>
      <c r="AO165" s="481">
        <v>-93.158758868321129</v>
      </c>
      <c r="AP165" s="481">
        <v>49.701165016839177</v>
      </c>
      <c r="AQ165" s="481">
        <v>-454.17433134767492</v>
      </c>
    </row>
    <row r="166" spans="1:43">
      <c r="A166" s="239">
        <v>505</v>
      </c>
      <c r="B166" s="363">
        <v>1</v>
      </c>
      <c r="C166" s="474">
        <v>33</v>
      </c>
      <c r="D166" s="18" t="s">
        <v>207</v>
      </c>
      <c r="E166" s="21">
        <v>20837</v>
      </c>
      <c r="F166" s="21">
        <v>20912</v>
      </c>
      <c r="G166" s="36">
        <v>20957</v>
      </c>
      <c r="H166" s="36"/>
      <c r="I166" s="22">
        <v>-1067723.4109920911</v>
      </c>
      <c r="J166" s="36">
        <v>-487463.23182353372</v>
      </c>
      <c r="K166" s="468">
        <v>-1555186.6428156251</v>
      </c>
      <c r="L166" s="468"/>
      <c r="M166" s="36">
        <v>-686844.96260971308</v>
      </c>
      <c r="N166" s="36">
        <v>-6089.0036184167311</v>
      </c>
      <c r="O166" s="36">
        <v>-1894021.0775250441</v>
      </c>
      <c r="P166" s="22">
        <v>725584.79444977245</v>
      </c>
      <c r="Q166" s="19">
        <v>-1861370.2493034019</v>
      </c>
      <c r="R166" s="22"/>
      <c r="S166" s="22">
        <v>-686844.96260971308</v>
      </c>
      <c r="T166" s="36">
        <v>-42696.549404874248</v>
      </c>
      <c r="U166" s="36">
        <v>-628290.86</v>
      </c>
      <c r="V166" s="36">
        <v>-240586.36</v>
      </c>
      <c r="W166" s="481">
        <v>-1894021.0775250441</v>
      </c>
      <c r="X166" s="22">
        <v>1041587.315257899</v>
      </c>
      <c r="Y166" s="19">
        <v>-2450852.4942817329</v>
      </c>
      <c r="Z166" s="535"/>
      <c r="AA166" s="22">
        <v>-51.241705187507371</v>
      </c>
      <c r="AB166" s="22">
        <v>-23.394117762803361</v>
      </c>
      <c r="AC166" s="22">
        <v>-74.63582295031074</v>
      </c>
      <c r="AE166" s="481">
        <v>-32.844537232675641</v>
      </c>
      <c r="AF166" s="481">
        <v>-0.2911727055478544</v>
      </c>
      <c r="AG166" s="481">
        <v>-90.571015566423313</v>
      </c>
      <c r="AH166" s="481">
        <v>34.69705405746808</v>
      </c>
      <c r="AI166" s="481">
        <v>-89.009671447178732</v>
      </c>
      <c r="AK166" s="481">
        <v>-32.774011671981349</v>
      </c>
      <c r="AL166" s="481">
        <v>-2.0373407169382181</v>
      </c>
      <c r="AM166" s="481">
        <v>-29.98</v>
      </c>
      <c r="AN166" s="481">
        <v>-11.48</v>
      </c>
      <c r="AO166" s="481">
        <v>-90.376536599944856</v>
      </c>
      <c r="AP166" s="481">
        <v>49.701165016839177</v>
      </c>
      <c r="AQ166" s="481">
        <v>-116.9467239720253</v>
      </c>
    </row>
    <row r="167" spans="1:43">
      <c r="A167" s="239">
        <v>507</v>
      </c>
      <c r="B167" s="363">
        <v>10</v>
      </c>
      <c r="C167" s="363">
        <v>10</v>
      </c>
      <c r="D167" s="18" t="s">
        <v>209</v>
      </c>
      <c r="E167" s="21">
        <v>5635</v>
      </c>
      <c r="F167" s="21">
        <v>5564</v>
      </c>
      <c r="G167" s="36">
        <v>5522</v>
      </c>
      <c r="H167" s="36"/>
      <c r="I167" s="22">
        <v>126007.6132442833</v>
      </c>
      <c r="J167" s="36">
        <v>466797.64630402322</v>
      </c>
      <c r="K167" s="468">
        <v>592805.25954830647</v>
      </c>
      <c r="L167" s="468"/>
      <c r="M167" s="36">
        <v>-777950.7154690891</v>
      </c>
      <c r="N167" s="36">
        <v>-75741.755449885313</v>
      </c>
      <c r="O167" s="36">
        <v>-503937.13061157928</v>
      </c>
      <c r="P167" s="22">
        <v>193054.40877575241</v>
      </c>
      <c r="Q167" s="19">
        <v>-1164575.1927548009</v>
      </c>
      <c r="R167" s="22"/>
      <c r="S167" s="22">
        <v>-1410487.649908928</v>
      </c>
      <c r="T167" s="36">
        <v>-340686.23430017498</v>
      </c>
      <c r="U167" s="36">
        <v>-212828.02</v>
      </c>
      <c r="V167" s="36">
        <v>-81496.52</v>
      </c>
      <c r="W167" s="481">
        <v>-648851.13061157928</v>
      </c>
      <c r="X167" s="22">
        <v>352828.83322298602</v>
      </c>
      <c r="Y167" s="19">
        <v>-2341520.7215976971</v>
      </c>
      <c r="Z167" s="535"/>
      <c r="AA167" s="22">
        <v>22.361599510964211</v>
      </c>
      <c r="AB167" s="22">
        <v>82.838978935940219</v>
      </c>
      <c r="AC167" s="22">
        <v>105.2005784469044</v>
      </c>
      <c r="AE167" s="481">
        <v>-139.81860450558759</v>
      </c>
      <c r="AF167" s="481">
        <v>-13.61282448775796</v>
      </c>
      <c r="AG167" s="481">
        <v>-90.571015566423313</v>
      </c>
      <c r="AH167" s="481">
        <v>34.69705405746808</v>
      </c>
      <c r="AI167" s="481">
        <v>-209.30539050230081</v>
      </c>
      <c r="AK167" s="481">
        <v>-255.4305776727505</v>
      </c>
      <c r="AL167" s="481">
        <v>-61.696167022849508</v>
      </c>
      <c r="AM167" s="481">
        <v>-38.541836291198841</v>
      </c>
      <c r="AN167" s="481">
        <v>-14.758515030785951</v>
      </c>
      <c r="AO167" s="481">
        <v>-117.50292115385351</v>
      </c>
      <c r="AP167" s="481">
        <v>63.895116483699013</v>
      </c>
      <c r="AQ167" s="481">
        <v>-424.03490068773942</v>
      </c>
    </row>
    <row r="168" spans="1:43">
      <c r="A168" s="239">
        <v>508</v>
      </c>
      <c r="B168" s="363">
        <v>6</v>
      </c>
      <c r="C168" s="363">
        <v>6</v>
      </c>
      <c r="D168" s="18" t="s">
        <v>210</v>
      </c>
      <c r="E168" s="21">
        <v>9563</v>
      </c>
      <c r="F168" s="21">
        <v>9360</v>
      </c>
      <c r="G168" s="36">
        <v>9271</v>
      </c>
      <c r="H168" s="36"/>
      <c r="I168" s="22">
        <v>-202194.99052737479</v>
      </c>
      <c r="J168" s="36">
        <v>-169346.17177379699</v>
      </c>
      <c r="K168" s="468">
        <v>-371541.16230117192</v>
      </c>
      <c r="L168" s="468"/>
      <c r="M168" s="36">
        <v>-836985.06646362867</v>
      </c>
      <c r="N168" s="36">
        <v>-491822.01145742438</v>
      </c>
      <c r="O168" s="36">
        <v>-847744.70570172218</v>
      </c>
      <c r="P168" s="22">
        <v>324764.42597790121</v>
      </c>
      <c r="Q168" s="19">
        <v>-1851787.3576448739</v>
      </c>
      <c r="R168" s="22"/>
      <c r="S168" s="22">
        <v>-836985.06646362867</v>
      </c>
      <c r="T168" s="36">
        <v>-374834.97060335957</v>
      </c>
      <c r="U168" s="36">
        <v>-277944.58</v>
      </c>
      <c r="V168" s="36">
        <v>-106431.08</v>
      </c>
      <c r="W168" s="481">
        <v>-847744.70570172218</v>
      </c>
      <c r="X168" s="22">
        <v>460779.50087111612</v>
      </c>
      <c r="Y168" s="19">
        <v>-1983160.901897595</v>
      </c>
      <c r="Z168" s="535"/>
      <c r="AA168" s="22">
        <v>-21.143468631953869</v>
      </c>
      <c r="AB168" s="22">
        <v>-17.708477650715992</v>
      </c>
      <c r="AC168" s="22">
        <v>-38.851946282669857</v>
      </c>
      <c r="AE168" s="481">
        <v>-89.421481459789391</v>
      </c>
      <c r="AF168" s="481">
        <v>-52.545086694169278</v>
      </c>
      <c r="AG168" s="481">
        <v>-90.571015566423313</v>
      </c>
      <c r="AH168" s="481">
        <v>34.69705405746808</v>
      </c>
      <c r="AI168" s="481">
        <v>-197.84052966291389</v>
      </c>
      <c r="AK168" s="481">
        <v>-90.279912249339731</v>
      </c>
      <c r="AL168" s="481">
        <v>-40.430910430736667</v>
      </c>
      <c r="AM168" s="481">
        <v>-29.98</v>
      </c>
      <c r="AN168" s="481">
        <v>-11.48</v>
      </c>
      <c r="AO168" s="481">
        <v>-91.440481685009402</v>
      </c>
      <c r="AP168" s="481">
        <v>49.701165016839177</v>
      </c>
      <c r="AQ168" s="481">
        <v>-213.91013934824659</v>
      </c>
    </row>
    <row r="169" spans="1:43">
      <c r="A169" s="239">
        <v>529</v>
      </c>
      <c r="B169" s="363">
        <v>2</v>
      </c>
      <c r="C169" s="363">
        <v>2</v>
      </c>
      <c r="D169" s="18" t="s">
        <v>211</v>
      </c>
      <c r="E169" s="21">
        <v>19579</v>
      </c>
      <c r="F169" s="21">
        <v>19850</v>
      </c>
      <c r="G169" s="36">
        <v>19999</v>
      </c>
      <c r="H169" s="36"/>
      <c r="I169" s="22">
        <v>3249168.9988771351</v>
      </c>
      <c r="J169" s="36">
        <v>612896.30576468771</v>
      </c>
      <c r="K169" s="468">
        <v>3862065.3046418219</v>
      </c>
      <c r="L169" s="468"/>
      <c r="M169" s="36">
        <v>4328799.4813034628</v>
      </c>
      <c r="N169" s="36">
        <v>953971.93532920396</v>
      </c>
      <c r="O169" s="36">
        <v>-1797834.6589935031</v>
      </c>
      <c r="P169" s="22">
        <v>688736.52304074133</v>
      </c>
      <c r="Q169" s="19">
        <v>4173673.2806799049</v>
      </c>
      <c r="R169" s="22"/>
      <c r="S169" s="22">
        <v>4328799.4813034628</v>
      </c>
      <c r="T169" s="36">
        <v>606569.45252505725</v>
      </c>
      <c r="U169" s="36">
        <v>-599570.02</v>
      </c>
      <c r="V169" s="36">
        <v>-229588.52</v>
      </c>
      <c r="W169" s="481">
        <v>-1797834.6589935031</v>
      </c>
      <c r="X169" s="22">
        <v>993973.59917176689</v>
      </c>
      <c r="Y169" s="19">
        <v>3302349.334006784</v>
      </c>
      <c r="Z169" s="535"/>
      <c r="AA169" s="22">
        <v>165.95173394336459</v>
      </c>
      <c r="AB169" s="22">
        <v>31.303759424111941</v>
      </c>
      <c r="AC169" s="22">
        <v>197.2554933674765</v>
      </c>
      <c r="AE169" s="481">
        <v>218.07554061982179</v>
      </c>
      <c r="AF169" s="481">
        <v>48.059039563184079</v>
      </c>
      <c r="AG169" s="481">
        <v>-90.571015566423313</v>
      </c>
      <c r="AH169" s="481">
        <v>34.69705405746808</v>
      </c>
      <c r="AI169" s="481">
        <v>210.26061867405059</v>
      </c>
      <c r="AK169" s="481">
        <v>216.4507966050034</v>
      </c>
      <c r="AL169" s="481">
        <v>30.329989125709151</v>
      </c>
      <c r="AM169" s="481">
        <v>-29.98</v>
      </c>
      <c r="AN169" s="481">
        <v>-11.48</v>
      </c>
      <c r="AO169" s="481">
        <v>-89.896227761063201</v>
      </c>
      <c r="AP169" s="481">
        <v>49.701165016839177</v>
      </c>
      <c r="AQ169" s="481">
        <v>165.12572298648851</v>
      </c>
    </row>
    <row r="170" spans="1:43">
      <c r="A170" s="239">
        <v>531</v>
      </c>
      <c r="B170" s="363">
        <v>4</v>
      </c>
      <c r="C170" s="363">
        <v>4</v>
      </c>
      <c r="D170" s="18" t="s">
        <v>212</v>
      </c>
      <c r="E170" s="21">
        <v>5169</v>
      </c>
      <c r="F170" s="21">
        <v>5072</v>
      </c>
      <c r="G170" s="36">
        <v>4966</v>
      </c>
      <c r="H170" s="36"/>
      <c r="I170" s="22">
        <v>-901192.83959212282</v>
      </c>
      <c r="J170" s="36">
        <v>-906487.4611111877</v>
      </c>
      <c r="K170" s="468">
        <v>-1807680.3007033099</v>
      </c>
      <c r="L170" s="468"/>
      <c r="M170" s="36">
        <v>-1123293.0359543329</v>
      </c>
      <c r="N170" s="36">
        <v>-999917.29458795243</v>
      </c>
      <c r="O170" s="36">
        <v>-459376.19095289911</v>
      </c>
      <c r="P170" s="22">
        <v>175983.4581794781</v>
      </c>
      <c r="Q170" s="19">
        <v>-2406603.0633157068</v>
      </c>
      <c r="R170" s="22"/>
      <c r="S170" s="22">
        <v>-1123293.0359543329</v>
      </c>
      <c r="T170" s="36">
        <v>-936524.31689438224</v>
      </c>
      <c r="U170" s="36">
        <v>-148880.68</v>
      </c>
      <c r="V170" s="36">
        <v>-57009.68</v>
      </c>
      <c r="W170" s="481">
        <v>-459376.19095289911</v>
      </c>
      <c r="X170" s="22">
        <v>246815.98547362341</v>
      </c>
      <c r="Y170" s="19">
        <v>-2478267.9183279909</v>
      </c>
      <c r="Z170" s="535"/>
      <c r="AA170" s="22">
        <v>-174.34568380578889</v>
      </c>
      <c r="AB170" s="22">
        <v>-175.36998667270029</v>
      </c>
      <c r="AC170" s="22">
        <v>-349.71567047848907</v>
      </c>
      <c r="AE170" s="481">
        <v>-221.46944715187959</v>
      </c>
      <c r="AF170" s="481">
        <v>-197.14457700866569</v>
      </c>
      <c r="AG170" s="481">
        <v>-90.571015566423313</v>
      </c>
      <c r="AH170" s="481">
        <v>34.69705405746808</v>
      </c>
      <c r="AI170" s="481">
        <v>-474.48798566950057</v>
      </c>
      <c r="AK170" s="481">
        <v>-226.19674505725601</v>
      </c>
      <c r="AL170" s="481">
        <v>-188.58725672460369</v>
      </c>
      <c r="AM170" s="481">
        <v>-29.98</v>
      </c>
      <c r="AN170" s="481">
        <v>-11.48</v>
      </c>
      <c r="AO170" s="481">
        <v>-92.504267207591425</v>
      </c>
      <c r="AP170" s="481">
        <v>49.701165016839191</v>
      </c>
      <c r="AQ170" s="481">
        <v>-499.04710397261198</v>
      </c>
    </row>
    <row r="171" spans="1:43">
      <c r="A171" s="239">
        <v>535</v>
      </c>
      <c r="B171" s="363">
        <v>17</v>
      </c>
      <c r="C171" s="363">
        <v>17</v>
      </c>
      <c r="D171" s="18" t="s">
        <v>213</v>
      </c>
      <c r="E171" s="21">
        <v>10396</v>
      </c>
      <c r="F171" s="21">
        <v>10419</v>
      </c>
      <c r="G171" s="36">
        <v>10454</v>
      </c>
      <c r="H171" s="36"/>
      <c r="I171" s="22">
        <v>648349.79844050645</v>
      </c>
      <c r="J171" s="36">
        <v>-328873.14778039511</v>
      </c>
      <c r="K171" s="468">
        <v>319476.65066011139</v>
      </c>
      <c r="L171" s="468"/>
      <c r="M171" s="36">
        <v>431355.8732414273</v>
      </c>
      <c r="N171" s="36">
        <v>-360276.35514438868</v>
      </c>
      <c r="O171" s="36">
        <v>-943659.41118656448</v>
      </c>
      <c r="P171" s="22">
        <v>361508.60622475989</v>
      </c>
      <c r="Q171" s="19">
        <v>-511071.28686476592</v>
      </c>
      <c r="R171" s="22"/>
      <c r="S171" s="22">
        <v>431355.8732414273</v>
      </c>
      <c r="T171" s="36">
        <v>-230053.2805013865</v>
      </c>
      <c r="U171" s="36">
        <v>-313410.92</v>
      </c>
      <c r="V171" s="36">
        <v>-120011.92</v>
      </c>
      <c r="W171" s="481">
        <v>-943659.41118656448</v>
      </c>
      <c r="X171" s="22">
        <v>519575.97908603691</v>
      </c>
      <c r="Y171" s="19">
        <v>-656203.6793604868</v>
      </c>
      <c r="Z171" s="535"/>
      <c r="AA171" s="22">
        <v>62.365313432137981</v>
      </c>
      <c r="AB171" s="22">
        <v>-31.63458520396259</v>
      </c>
      <c r="AC171" s="22">
        <v>30.730728228175391</v>
      </c>
      <c r="AE171" s="481">
        <v>41.400890031809887</v>
      </c>
      <c r="AF171" s="481">
        <v>-34.578784446145377</v>
      </c>
      <c r="AG171" s="481">
        <v>-90.571015566423313</v>
      </c>
      <c r="AH171" s="481">
        <v>34.69705405746808</v>
      </c>
      <c r="AI171" s="481">
        <v>-49.051855923290709</v>
      </c>
      <c r="AK171" s="481">
        <v>41.26227982030106</v>
      </c>
      <c r="AL171" s="481">
        <v>-22.006244547674239</v>
      </c>
      <c r="AM171" s="481">
        <v>-29.98</v>
      </c>
      <c r="AN171" s="481">
        <v>-11.48</v>
      </c>
      <c r="AO171" s="481">
        <v>-90.26778373699679</v>
      </c>
      <c r="AP171" s="481">
        <v>49.701165016839177</v>
      </c>
      <c r="AQ171" s="481">
        <v>-62.770583447530782</v>
      </c>
    </row>
    <row r="172" spans="1:43">
      <c r="A172" s="239">
        <v>536</v>
      </c>
      <c r="B172" s="363">
        <v>6</v>
      </c>
      <c r="C172" s="363">
        <v>6</v>
      </c>
      <c r="D172" s="18" t="s">
        <v>214</v>
      </c>
      <c r="E172" s="21">
        <v>34884</v>
      </c>
      <c r="F172" s="21">
        <v>35346</v>
      </c>
      <c r="G172" s="36">
        <v>35647</v>
      </c>
      <c r="H172" s="36"/>
      <c r="I172" s="22">
        <v>-1873068.077362692</v>
      </c>
      <c r="J172" s="36">
        <v>-1518807.5567046651</v>
      </c>
      <c r="K172" s="468">
        <v>-3391875.634067358</v>
      </c>
      <c r="L172" s="468"/>
      <c r="M172" s="36">
        <v>-1468266.4195354651</v>
      </c>
      <c r="N172" s="36">
        <v>-862947.85170963779</v>
      </c>
      <c r="O172" s="36">
        <v>-3201323.1162107978</v>
      </c>
      <c r="P172" s="22">
        <v>1226402.0727152671</v>
      </c>
      <c r="Q172" s="19">
        <v>-4306135.3147406355</v>
      </c>
      <c r="R172" s="22"/>
      <c r="S172" s="22">
        <v>-1468266.4195354651</v>
      </c>
      <c r="T172" s="36">
        <v>-421171.78909983282</v>
      </c>
      <c r="U172" s="36">
        <v>-1068697.06</v>
      </c>
      <c r="V172" s="36">
        <v>-409227.56</v>
      </c>
      <c r="W172" s="481">
        <v>-3201323.1162107978</v>
      </c>
      <c r="X172" s="22">
        <v>1771697.429355267</v>
      </c>
      <c r="Y172" s="19">
        <v>-4796988.5154908299</v>
      </c>
      <c r="Z172" s="535"/>
      <c r="AA172" s="22">
        <v>-53.694188664221187</v>
      </c>
      <c r="AB172" s="22">
        <v>-43.538801648453877</v>
      </c>
      <c r="AC172" s="22">
        <v>-97.232990312675085</v>
      </c>
      <c r="AE172" s="481">
        <v>-41.53981835385801</v>
      </c>
      <c r="AF172" s="481">
        <v>-24.414300110610469</v>
      </c>
      <c r="AG172" s="481">
        <v>-90.571015566423313</v>
      </c>
      <c r="AH172" s="481">
        <v>34.69705405746808</v>
      </c>
      <c r="AI172" s="481">
        <v>-121.8280799734237</v>
      </c>
      <c r="AK172" s="481">
        <v>-41.18905993591229</v>
      </c>
      <c r="AL172" s="481">
        <v>-11.8150696860839</v>
      </c>
      <c r="AM172" s="481">
        <v>-29.98</v>
      </c>
      <c r="AN172" s="481">
        <v>-11.48</v>
      </c>
      <c r="AO172" s="481">
        <v>-89.806242214233961</v>
      </c>
      <c r="AP172" s="481">
        <v>49.701165016839177</v>
      </c>
      <c r="AQ172" s="481">
        <v>-134.56920681939101</v>
      </c>
    </row>
    <row r="173" spans="1:43">
      <c r="A173" s="239">
        <v>538</v>
      </c>
      <c r="B173" s="363">
        <v>2</v>
      </c>
      <c r="C173" s="363">
        <v>2</v>
      </c>
      <c r="D173" s="18" t="s">
        <v>215</v>
      </c>
      <c r="E173" s="21">
        <v>4689</v>
      </c>
      <c r="F173" s="21">
        <v>4644</v>
      </c>
      <c r="G173" s="36">
        <v>4695</v>
      </c>
      <c r="H173" s="36"/>
      <c r="I173" s="22">
        <v>-127316.5453692615</v>
      </c>
      <c r="J173" s="36">
        <v>-344269.17096816312</v>
      </c>
      <c r="K173" s="468">
        <v>-471585.71633742453</v>
      </c>
      <c r="L173" s="468"/>
      <c r="M173" s="36">
        <v>4520.992781539514</v>
      </c>
      <c r="N173" s="36">
        <v>-206149.2044784037</v>
      </c>
      <c r="O173" s="36">
        <v>-420611.79629046988</v>
      </c>
      <c r="P173" s="22">
        <v>161133.11904288179</v>
      </c>
      <c r="Q173" s="19">
        <v>-461106.88894445228</v>
      </c>
      <c r="R173" s="22"/>
      <c r="S173" s="22">
        <v>4520.992781539514</v>
      </c>
      <c r="T173" s="36">
        <v>-148105.63420850231</v>
      </c>
      <c r="U173" s="36">
        <v>-140756.1</v>
      </c>
      <c r="V173" s="36">
        <v>-53898.6</v>
      </c>
      <c r="W173" s="481">
        <v>-420611.79629046988</v>
      </c>
      <c r="X173" s="22">
        <v>233346.96975406</v>
      </c>
      <c r="Y173" s="19">
        <v>-525504.16796337254</v>
      </c>
      <c r="Z173" s="535"/>
      <c r="AA173" s="22">
        <v>-27.152174316327891</v>
      </c>
      <c r="AB173" s="22">
        <v>-73.420595216072314</v>
      </c>
      <c r="AC173" s="22">
        <v>-100.5727695324002</v>
      </c>
      <c r="AE173" s="481">
        <v>0.97351265752358185</v>
      </c>
      <c r="AF173" s="481">
        <v>-44.390440240827672</v>
      </c>
      <c r="AG173" s="481">
        <v>-90.571015566423313</v>
      </c>
      <c r="AH173" s="481">
        <v>34.69705405746808</v>
      </c>
      <c r="AI173" s="481">
        <v>-99.29088909225932</v>
      </c>
      <c r="AK173" s="481">
        <v>0.96293775964632888</v>
      </c>
      <c r="AL173" s="481">
        <v>-31.545395997551079</v>
      </c>
      <c r="AM173" s="481">
        <v>-29.98</v>
      </c>
      <c r="AN173" s="481">
        <v>-11.48</v>
      </c>
      <c r="AO173" s="481">
        <v>-89.587177058673035</v>
      </c>
      <c r="AP173" s="481">
        <v>49.701165016839177</v>
      </c>
      <c r="AQ173" s="481">
        <v>-111.9284702797386</v>
      </c>
    </row>
    <row r="174" spans="1:43">
      <c r="A174" s="239">
        <v>541</v>
      </c>
      <c r="B174" s="363">
        <v>12</v>
      </c>
      <c r="C174" s="363">
        <v>12</v>
      </c>
      <c r="D174" s="18" t="s">
        <v>216</v>
      </c>
      <c r="E174" s="21">
        <v>9423</v>
      </c>
      <c r="F174" s="21">
        <v>9243</v>
      </c>
      <c r="G174" s="36">
        <v>9130</v>
      </c>
      <c r="H174" s="36"/>
      <c r="I174" s="22">
        <v>3866652.028484622</v>
      </c>
      <c r="J174" s="36">
        <v>2786109.4491543621</v>
      </c>
      <c r="K174" s="468">
        <v>6652761.4776389841</v>
      </c>
      <c r="L174" s="468"/>
      <c r="M174" s="36">
        <v>2452029.1786533692</v>
      </c>
      <c r="N174" s="36">
        <v>1665290.182626084</v>
      </c>
      <c r="O174" s="36">
        <v>-837147.89688045066</v>
      </c>
      <c r="P174" s="22">
        <v>320704.87065317738</v>
      </c>
      <c r="Q174" s="19">
        <v>3600876.3350521801</v>
      </c>
      <c r="R174" s="22"/>
      <c r="S174" s="22">
        <v>2452029.1786533692</v>
      </c>
      <c r="T174" s="36">
        <v>1503524.885469473</v>
      </c>
      <c r="U174" s="36">
        <v>-273717.40000000002</v>
      </c>
      <c r="V174" s="36">
        <v>-104812.4</v>
      </c>
      <c r="W174" s="481">
        <v>-837147.89688045066</v>
      </c>
      <c r="X174" s="22">
        <v>453771.63660374179</v>
      </c>
      <c r="Y174" s="19">
        <v>3193648.0038461341</v>
      </c>
      <c r="Z174" s="535"/>
      <c r="AA174" s="22">
        <v>410.34193234475458</v>
      </c>
      <c r="AB174" s="22">
        <v>295.67117151165888</v>
      </c>
      <c r="AC174" s="22">
        <v>706.01310385641352</v>
      </c>
      <c r="AE174" s="481">
        <v>265.28499174005941</v>
      </c>
      <c r="AF174" s="481">
        <v>180.1677142298046</v>
      </c>
      <c r="AG174" s="481">
        <v>-90.571015566423313</v>
      </c>
      <c r="AH174" s="481">
        <v>34.69705405746808</v>
      </c>
      <c r="AI174" s="481">
        <v>389.57874446090881</v>
      </c>
      <c r="AK174" s="481">
        <v>268.56836567944902</v>
      </c>
      <c r="AL174" s="481">
        <v>164.6796150568974</v>
      </c>
      <c r="AM174" s="481">
        <v>-29.98</v>
      </c>
      <c r="AN174" s="481">
        <v>-11.48</v>
      </c>
      <c r="AO174" s="481">
        <v>-91.691993086577284</v>
      </c>
      <c r="AP174" s="481">
        <v>49.701165016839191</v>
      </c>
      <c r="AQ174" s="481">
        <v>349.79715266660833</v>
      </c>
    </row>
    <row r="175" spans="1:43">
      <c r="A175" s="239">
        <v>543</v>
      </c>
      <c r="B175" s="363">
        <v>1</v>
      </c>
      <c r="C175" s="474">
        <v>33</v>
      </c>
      <c r="D175" s="18" t="s">
        <v>217</v>
      </c>
      <c r="E175" s="21">
        <v>44127</v>
      </c>
      <c r="F175" s="21">
        <v>44458</v>
      </c>
      <c r="G175" s="36">
        <v>44785</v>
      </c>
      <c r="H175" s="36"/>
      <c r="I175" s="22">
        <v>2860711.8872551038</v>
      </c>
      <c r="J175" s="36">
        <v>2260063.0878100512</v>
      </c>
      <c r="K175" s="468">
        <v>5120774.975065155</v>
      </c>
      <c r="L175" s="468"/>
      <c r="M175" s="36">
        <v>5233977.5570725771</v>
      </c>
      <c r="N175" s="36">
        <v>2992849.2983238832</v>
      </c>
      <c r="O175" s="36">
        <v>-4026606.2100520479</v>
      </c>
      <c r="P175" s="22">
        <v>1542561.629286916</v>
      </c>
      <c r="Q175" s="19">
        <v>5742782.2746313289</v>
      </c>
      <c r="R175" s="22"/>
      <c r="S175" s="22">
        <v>5233977.5570725771</v>
      </c>
      <c r="T175" s="36">
        <v>2214772.7451497391</v>
      </c>
      <c r="U175" s="36">
        <v>-1342654.3</v>
      </c>
      <c r="V175" s="36">
        <v>-514131.8</v>
      </c>
      <c r="W175" s="481">
        <v>-4026606.2100520479</v>
      </c>
      <c r="X175" s="22">
        <v>2225866.6752791428</v>
      </c>
      <c r="Y175" s="19">
        <v>3791224.6674494119</v>
      </c>
      <c r="Z175" s="535"/>
      <c r="AA175" s="22">
        <v>64.829059017270694</v>
      </c>
      <c r="AB175" s="22">
        <v>51.217238602444098</v>
      </c>
      <c r="AC175" s="22">
        <v>116.04629761971481</v>
      </c>
      <c r="AE175" s="481">
        <v>117.7285878148495</v>
      </c>
      <c r="AF175" s="481">
        <v>67.318577046288254</v>
      </c>
      <c r="AG175" s="481">
        <v>-90.571015566423313</v>
      </c>
      <c r="AH175" s="481">
        <v>34.69705405746808</v>
      </c>
      <c r="AI175" s="481">
        <v>129.1732033521825</v>
      </c>
      <c r="AK175" s="481">
        <v>116.8689864256465</v>
      </c>
      <c r="AL175" s="481">
        <v>49.453449707485518</v>
      </c>
      <c r="AM175" s="481">
        <v>-29.98</v>
      </c>
      <c r="AN175" s="481">
        <v>-11.48</v>
      </c>
      <c r="AO175" s="481">
        <v>-89.909706599353527</v>
      </c>
      <c r="AP175" s="481">
        <v>49.701165016839191</v>
      </c>
      <c r="AQ175" s="481">
        <v>84.653894550617665</v>
      </c>
    </row>
    <row r="176" spans="1:43">
      <c r="A176" s="239">
        <v>545</v>
      </c>
      <c r="B176" s="363">
        <v>15</v>
      </c>
      <c r="C176" s="363">
        <v>15</v>
      </c>
      <c r="D176" s="18" t="s">
        <v>218</v>
      </c>
      <c r="E176" s="21">
        <v>9562</v>
      </c>
      <c r="F176" s="21">
        <v>9584</v>
      </c>
      <c r="G176" s="36">
        <v>9621</v>
      </c>
      <c r="H176" s="36"/>
      <c r="I176" s="22">
        <v>1099149.405468636</v>
      </c>
      <c r="J176" s="36">
        <v>1112102.02384766</v>
      </c>
      <c r="K176" s="468">
        <v>2211251.4293162958</v>
      </c>
      <c r="L176" s="468"/>
      <c r="M176" s="36">
        <v>1844380.1191372459</v>
      </c>
      <c r="N176" s="36">
        <v>1425587.826921049</v>
      </c>
      <c r="O176" s="36">
        <v>-868032.61318860098</v>
      </c>
      <c r="P176" s="22">
        <v>332536.56608677411</v>
      </c>
      <c r="Q176" s="19">
        <v>2734471.8989564679</v>
      </c>
      <c r="R176" s="22"/>
      <c r="S176" s="22">
        <v>1844380.1191372459</v>
      </c>
      <c r="T176" s="36">
        <v>1257854.5576417069</v>
      </c>
      <c r="U176" s="36">
        <v>-288437.58</v>
      </c>
      <c r="V176" s="36">
        <v>-110449.08</v>
      </c>
      <c r="W176" s="481">
        <v>-868032.61318860098</v>
      </c>
      <c r="X176" s="22">
        <v>478174.90862700978</v>
      </c>
      <c r="Y176" s="19">
        <v>2313490.3122173608</v>
      </c>
      <c r="Z176" s="535"/>
      <c r="AA176" s="22">
        <v>114.9497391203343</v>
      </c>
      <c r="AB176" s="22">
        <v>116.3043321321544</v>
      </c>
      <c r="AC176" s="22">
        <v>231.25407125248859</v>
      </c>
      <c r="AE176" s="481">
        <v>192.443668524337</v>
      </c>
      <c r="AF176" s="481">
        <v>148.7466430426804</v>
      </c>
      <c r="AG176" s="481">
        <v>-90.571015566423313</v>
      </c>
      <c r="AH176" s="481">
        <v>34.69705405746808</v>
      </c>
      <c r="AI176" s="481">
        <v>285.3163500580622</v>
      </c>
      <c r="AK176" s="481">
        <v>191.703577501013</v>
      </c>
      <c r="AL176" s="481">
        <v>130.7405215301639</v>
      </c>
      <c r="AM176" s="481">
        <v>-29.98</v>
      </c>
      <c r="AN176" s="481">
        <v>-11.48</v>
      </c>
      <c r="AO176" s="481">
        <v>-90.222701713813635</v>
      </c>
      <c r="AP176" s="481">
        <v>49.701165016839177</v>
      </c>
      <c r="AQ176" s="481">
        <v>240.4625623342024</v>
      </c>
    </row>
    <row r="177" spans="1:43">
      <c r="A177" s="239">
        <v>560</v>
      </c>
      <c r="B177" s="363">
        <v>7</v>
      </c>
      <c r="C177" s="363">
        <v>7</v>
      </c>
      <c r="D177" s="18" t="s">
        <v>219</v>
      </c>
      <c r="E177" s="21">
        <v>15808</v>
      </c>
      <c r="F177" s="21">
        <v>15735</v>
      </c>
      <c r="G177" s="36">
        <v>15669</v>
      </c>
      <c r="H177" s="36"/>
      <c r="I177" s="22">
        <v>938323.15703580657</v>
      </c>
      <c r="J177" s="36">
        <v>574224.05840517965</v>
      </c>
      <c r="K177" s="468">
        <v>1512547.215440986</v>
      </c>
      <c r="L177" s="468"/>
      <c r="M177" s="36">
        <v>142886.77238777469</v>
      </c>
      <c r="N177" s="36">
        <v>7232.7454679171988</v>
      </c>
      <c r="O177" s="36">
        <v>-1425134.9299376709</v>
      </c>
      <c r="P177" s="22">
        <v>545958.14559426019</v>
      </c>
      <c r="Q177" s="19">
        <v>-729057.26648771879</v>
      </c>
      <c r="R177" s="22"/>
      <c r="S177" s="22">
        <v>142886.77238777469</v>
      </c>
      <c r="T177" s="36">
        <v>-32126.54001940017</v>
      </c>
      <c r="U177" s="36">
        <v>-469756.62</v>
      </c>
      <c r="V177" s="36">
        <v>-179880.12</v>
      </c>
      <c r="W177" s="481">
        <v>-1425134.9299376709</v>
      </c>
      <c r="X177" s="22">
        <v>778767.55464885326</v>
      </c>
      <c r="Y177" s="19">
        <v>-1185243.8829204431</v>
      </c>
      <c r="Z177" s="535"/>
      <c r="AA177" s="22">
        <v>59.357487160665897</v>
      </c>
      <c r="AB177" s="22">
        <v>36.324902480084752</v>
      </c>
      <c r="AC177" s="22">
        <v>95.682389640750642</v>
      </c>
      <c r="AE177" s="481">
        <v>9.0808244288385609</v>
      </c>
      <c r="AF177" s="481">
        <v>0.45965970561914188</v>
      </c>
      <c r="AG177" s="481">
        <v>-90.571015566423327</v>
      </c>
      <c r="AH177" s="481">
        <v>34.69705405746808</v>
      </c>
      <c r="AI177" s="481">
        <v>-46.333477374497541</v>
      </c>
      <c r="AK177" s="481">
        <v>9.1190741200953944</v>
      </c>
      <c r="AL177" s="481">
        <v>-2.0503248464739401</v>
      </c>
      <c r="AM177" s="481">
        <v>-29.98</v>
      </c>
      <c r="AN177" s="481">
        <v>-11.48</v>
      </c>
      <c r="AO177" s="481">
        <v>-90.952513238730674</v>
      </c>
      <c r="AP177" s="481">
        <v>49.701165016839191</v>
      </c>
      <c r="AQ177" s="481">
        <v>-75.642598948270034</v>
      </c>
    </row>
    <row r="178" spans="1:43">
      <c r="A178" s="239">
        <v>561</v>
      </c>
      <c r="B178" s="363">
        <v>2</v>
      </c>
      <c r="C178" s="363">
        <v>2</v>
      </c>
      <c r="D178" s="18" t="s">
        <v>220</v>
      </c>
      <c r="E178" s="21">
        <v>1337</v>
      </c>
      <c r="F178" s="21">
        <v>1317</v>
      </c>
      <c r="G178" s="36">
        <v>1315</v>
      </c>
      <c r="H178" s="36"/>
      <c r="I178" s="22">
        <v>379710.31877004961</v>
      </c>
      <c r="J178" s="36">
        <v>329196.81005025771</v>
      </c>
      <c r="K178" s="468">
        <v>708907.12882030732</v>
      </c>
      <c r="L178" s="468"/>
      <c r="M178" s="36">
        <v>397976.52731554653</v>
      </c>
      <c r="N178" s="36">
        <v>316075.24788651342</v>
      </c>
      <c r="O178" s="36">
        <v>-119282.0275009795</v>
      </c>
      <c r="P178" s="22">
        <v>45696.020193685457</v>
      </c>
      <c r="Q178" s="19">
        <v>640465.76789476583</v>
      </c>
      <c r="R178" s="22"/>
      <c r="S178" s="22">
        <v>397976.52731554653</v>
      </c>
      <c r="T178" s="36">
        <v>293025.92446822312</v>
      </c>
      <c r="U178" s="36">
        <v>-39423.699999999997</v>
      </c>
      <c r="V178" s="36">
        <v>-15096.2</v>
      </c>
      <c r="W178" s="481">
        <v>-119282.0275009795</v>
      </c>
      <c r="X178" s="22">
        <v>65357.031997143531</v>
      </c>
      <c r="Y178" s="19">
        <v>582557.55627993366</v>
      </c>
      <c r="Z178" s="535"/>
      <c r="AA178" s="22">
        <v>284.00173430818973</v>
      </c>
      <c r="AB178" s="22">
        <v>246.22050115950461</v>
      </c>
      <c r="AC178" s="22">
        <v>530.2222354676943</v>
      </c>
      <c r="AE178" s="481">
        <v>302.18415134058199</v>
      </c>
      <c r="AF178" s="481">
        <v>239.99639171337381</v>
      </c>
      <c r="AG178" s="481">
        <v>-90.571015566423313</v>
      </c>
      <c r="AH178" s="481">
        <v>34.69705405746808</v>
      </c>
      <c r="AI178" s="481">
        <v>486.30658154500071</v>
      </c>
      <c r="AK178" s="481">
        <v>302.64374700802023</v>
      </c>
      <c r="AL178" s="481">
        <v>222.83340263743199</v>
      </c>
      <c r="AM178" s="481">
        <v>-29.98</v>
      </c>
      <c r="AN178" s="481">
        <v>-11.48</v>
      </c>
      <c r="AO178" s="481">
        <v>-90.708766160440689</v>
      </c>
      <c r="AP178" s="481">
        <v>49.701165016839177</v>
      </c>
      <c r="AQ178" s="481">
        <v>443.0095485018507</v>
      </c>
    </row>
    <row r="179" spans="1:43">
      <c r="A179" s="239">
        <v>562</v>
      </c>
      <c r="B179" s="363">
        <v>6</v>
      </c>
      <c r="C179" s="363">
        <v>6</v>
      </c>
      <c r="D179" s="18" t="s">
        <v>221</v>
      </c>
      <c r="E179" s="21">
        <v>8978</v>
      </c>
      <c r="F179" s="21">
        <v>8935</v>
      </c>
      <c r="G179" s="36">
        <v>8839</v>
      </c>
      <c r="H179" s="36"/>
      <c r="I179" s="22">
        <v>-301344.2472770341</v>
      </c>
      <c r="J179" s="36">
        <v>-292090.75667489751</v>
      </c>
      <c r="K179" s="468">
        <v>-593435.00395193161</v>
      </c>
      <c r="L179" s="468"/>
      <c r="M179" s="36">
        <v>-14697.310719990501</v>
      </c>
      <c r="N179" s="36">
        <v>-4154.4599028903522</v>
      </c>
      <c r="O179" s="36">
        <v>-809252.02408599225</v>
      </c>
      <c r="P179" s="22">
        <v>310018.17800347728</v>
      </c>
      <c r="Q179" s="19">
        <v>-518085.61670539592</v>
      </c>
      <c r="R179" s="22"/>
      <c r="S179" s="22">
        <v>-14697.310719990501</v>
      </c>
      <c r="T179" s="36">
        <v>-18242.811253469368</v>
      </c>
      <c r="U179" s="36">
        <v>-264993.21999999997</v>
      </c>
      <c r="V179" s="36">
        <v>-101471.72</v>
      </c>
      <c r="W179" s="481">
        <v>-809252.02408599225</v>
      </c>
      <c r="X179" s="22">
        <v>439308.59758384159</v>
      </c>
      <c r="Y179" s="19">
        <v>-769348.4884756105</v>
      </c>
      <c r="Z179" s="535"/>
      <c r="AA179" s="22">
        <v>-33.56474128726154</v>
      </c>
      <c r="AB179" s="22">
        <v>-32.534056212396692</v>
      </c>
      <c r="AC179" s="22">
        <v>-66.098797499658232</v>
      </c>
      <c r="AE179" s="481">
        <v>-1.6449144622261329</v>
      </c>
      <c r="AF179" s="481">
        <v>-0.46496473451486869</v>
      </c>
      <c r="AG179" s="481">
        <v>-90.571015566423313</v>
      </c>
      <c r="AH179" s="481">
        <v>34.69705405746808</v>
      </c>
      <c r="AI179" s="481">
        <v>-57.983840705696238</v>
      </c>
      <c r="AK179" s="481">
        <v>-1.662779807669476</v>
      </c>
      <c r="AL179" s="481">
        <v>-2.0638999042277821</v>
      </c>
      <c r="AM179" s="481">
        <v>-29.98</v>
      </c>
      <c r="AN179" s="481">
        <v>-11.48</v>
      </c>
      <c r="AO179" s="481">
        <v>-91.554703482972315</v>
      </c>
      <c r="AP179" s="481">
        <v>49.701165016839191</v>
      </c>
      <c r="AQ179" s="481">
        <v>-87.040218178030372</v>
      </c>
    </row>
    <row r="180" spans="1:43">
      <c r="A180" s="239">
        <v>563</v>
      </c>
      <c r="B180" s="363">
        <v>17</v>
      </c>
      <c r="C180" s="363">
        <v>17</v>
      </c>
      <c r="D180" s="18" t="s">
        <v>222</v>
      </c>
      <c r="E180" s="21">
        <v>7102</v>
      </c>
      <c r="F180" s="21">
        <v>7025</v>
      </c>
      <c r="G180" s="36">
        <v>6978</v>
      </c>
      <c r="H180" s="36"/>
      <c r="I180" s="22">
        <v>359417.74274852528</v>
      </c>
      <c r="J180" s="36">
        <v>-393833.94316008739</v>
      </c>
      <c r="K180" s="468">
        <v>-34416.200411562051</v>
      </c>
      <c r="L180" s="468"/>
      <c r="M180" s="36">
        <v>-675793.02046721533</v>
      </c>
      <c r="N180" s="36">
        <v>-1008035.400397409</v>
      </c>
      <c r="O180" s="36">
        <v>-636261.38435412373</v>
      </c>
      <c r="P180" s="22">
        <v>243746.80475371331</v>
      </c>
      <c r="Q180" s="19">
        <v>-2076343.000465035</v>
      </c>
      <c r="R180" s="22"/>
      <c r="S180" s="22">
        <v>-675793.02046721533</v>
      </c>
      <c r="T180" s="36">
        <v>-920232.62667948077</v>
      </c>
      <c r="U180" s="36">
        <v>-209200.44</v>
      </c>
      <c r="V180" s="36">
        <v>-80107.44</v>
      </c>
      <c r="W180" s="481">
        <v>-636261.38435412373</v>
      </c>
      <c r="X180" s="22">
        <v>346814.72948750388</v>
      </c>
      <c r="Y180" s="19">
        <v>-2174780.1820133161</v>
      </c>
      <c r="Z180" s="535"/>
      <c r="AA180" s="22">
        <v>50.607961524714923</v>
      </c>
      <c r="AB180" s="22">
        <v>-55.453948628567638</v>
      </c>
      <c r="AC180" s="22">
        <v>-4.8459871038527247</v>
      </c>
      <c r="AE180" s="481">
        <v>-96.198294728429232</v>
      </c>
      <c r="AF180" s="481">
        <v>-143.49258368646389</v>
      </c>
      <c r="AG180" s="481">
        <v>-90.571015566423313</v>
      </c>
      <c r="AH180" s="481">
        <v>34.69705405746808</v>
      </c>
      <c r="AI180" s="481">
        <v>-295.56483992384841</v>
      </c>
      <c r="AK180" s="481">
        <v>-96.84623394485746</v>
      </c>
      <c r="AL180" s="481">
        <v>-131.87627209508179</v>
      </c>
      <c r="AM180" s="481">
        <v>-29.98</v>
      </c>
      <c r="AN180" s="481">
        <v>-11.48</v>
      </c>
      <c r="AO180" s="481">
        <v>-91.181052501307505</v>
      </c>
      <c r="AP180" s="481">
        <v>49.701165016839191</v>
      </c>
      <c r="AQ180" s="481">
        <v>-311.66239352440761</v>
      </c>
    </row>
    <row r="181" spans="1:43">
      <c r="A181" s="239">
        <v>564</v>
      </c>
      <c r="B181" s="363">
        <v>17</v>
      </c>
      <c r="C181" s="363">
        <v>17</v>
      </c>
      <c r="D181" s="18" t="s">
        <v>223</v>
      </c>
      <c r="E181" s="21">
        <v>209551</v>
      </c>
      <c r="F181" s="21">
        <v>211848</v>
      </c>
      <c r="G181" s="36">
        <v>214633</v>
      </c>
      <c r="H181" s="36"/>
      <c r="I181" s="22">
        <v>-23160296.368695989</v>
      </c>
      <c r="J181" s="36">
        <v>-13025805.12552019</v>
      </c>
      <c r="K181" s="468">
        <v>-36186101.494216166</v>
      </c>
      <c r="L181" s="468"/>
      <c r="M181" s="36">
        <v>-14761047.961879339</v>
      </c>
      <c r="N181" s="36">
        <v>-5115022.5986739183</v>
      </c>
      <c r="O181" s="36">
        <v>-19187288.50571565</v>
      </c>
      <c r="P181" s="22">
        <v>7350501.5079664979</v>
      </c>
      <c r="Q181" s="19">
        <v>-31712857.55830241</v>
      </c>
      <c r="R181" s="22"/>
      <c r="S181" s="22">
        <v>-14761047.961879339</v>
      </c>
      <c r="T181" s="36">
        <v>-2467215.907343585</v>
      </c>
      <c r="U181" s="36">
        <v>-6434697.3399999999</v>
      </c>
      <c r="V181" s="36">
        <v>-2463986.84</v>
      </c>
      <c r="W181" s="481">
        <v>-19187288.50571565</v>
      </c>
      <c r="X181" s="22">
        <v>10667510.15105924</v>
      </c>
      <c r="Y181" s="19">
        <v>-34646726.40387933</v>
      </c>
      <c r="Z181" s="535"/>
      <c r="AA181" s="22">
        <v>-110.5234351957089</v>
      </c>
      <c r="AB181" s="22">
        <v>-62.160548627876679</v>
      </c>
      <c r="AC181" s="22">
        <v>-172.68398382358549</v>
      </c>
      <c r="AE181" s="481">
        <v>-69.677542208939144</v>
      </c>
      <c r="AF181" s="481">
        <v>-24.144776437228192</v>
      </c>
      <c r="AG181" s="481">
        <v>-90.571015566423313</v>
      </c>
      <c r="AH181" s="481">
        <v>34.69705405746808</v>
      </c>
      <c r="AI181" s="481">
        <v>-149.69628015512259</v>
      </c>
      <c r="AK181" s="481">
        <v>-68.773431680493402</v>
      </c>
      <c r="AL181" s="481">
        <v>-11.49504459865717</v>
      </c>
      <c r="AM181" s="481">
        <v>-29.98</v>
      </c>
      <c r="AN181" s="481">
        <v>-11.48</v>
      </c>
      <c r="AO181" s="481">
        <v>-89.395798901919306</v>
      </c>
      <c r="AP181" s="481">
        <v>49.701165016839177</v>
      </c>
      <c r="AQ181" s="481">
        <v>-161.42311016423071</v>
      </c>
    </row>
    <row r="182" spans="1:43">
      <c r="A182" s="239">
        <v>576</v>
      </c>
      <c r="B182" s="363">
        <v>7</v>
      </c>
      <c r="C182" s="363">
        <v>7</v>
      </c>
      <c r="D182" s="18" t="s">
        <v>224</v>
      </c>
      <c r="E182" s="21">
        <v>2813</v>
      </c>
      <c r="F182" s="21">
        <v>2750</v>
      </c>
      <c r="G182" s="36">
        <v>2726</v>
      </c>
      <c r="H182" s="36"/>
      <c r="I182" s="22">
        <v>631105.49353377777</v>
      </c>
      <c r="J182" s="36">
        <v>599096.74529655254</v>
      </c>
      <c r="K182" s="468">
        <v>1230202.2388303301</v>
      </c>
      <c r="L182" s="468"/>
      <c r="M182" s="36">
        <v>361001.78521974728</v>
      </c>
      <c r="N182" s="36">
        <v>366103.30700364022</v>
      </c>
      <c r="O182" s="36">
        <v>-249070.29280766411</v>
      </c>
      <c r="P182" s="22">
        <v>95416.898658037215</v>
      </c>
      <c r="Q182" s="19">
        <v>573451.69807376061</v>
      </c>
      <c r="R182" s="22"/>
      <c r="S182" s="22">
        <v>361001.78521974728</v>
      </c>
      <c r="T182" s="36">
        <v>317974.49956225971</v>
      </c>
      <c r="U182" s="36">
        <v>-81725.48</v>
      </c>
      <c r="V182" s="36">
        <v>-31294.48</v>
      </c>
      <c r="W182" s="481">
        <v>-249070.29280766411</v>
      </c>
      <c r="X182" s="22">
        <v>135485.3758359036</v>
      </c>
      <c r="Y182" s="19">
        <v>452371.40781024657</v>
      </c>
      <c r="Z182" s="535"/>
      <c r="AA182" s="22">
        <v>224.35317935790181</v>
      </c>
      <c r="AB182" s="22">
        <v>212.97431400517331</v>
      </c>
      <c r="AC182" s="22">
        <v>437.32749336307512</v>
      </c>
      <c r="AE182" s="481">
        <v>131.27337644354449</v>
      </c>
      <c r="AF182" s="481">
        <v>133.128475274051</v>
      </c>
      <c r="AG182" s="481">
        <v>-90.571015566423313</v>
      </c>
      <c r="AH182" s="481">
        <v>34.69705405746808</v>
      </c>
      <c r="AI182" s="481">
        <v>208.5278902086402</v>
      </c>
      <c r="AK182" s="481">
        <v>132.4291215039425</v>
      </c>
      <c r="AL182" s="481">
        <v>116.6450842121276</v>
      </c>
      <c r="AM182" s="481">
        <v>-29.98</v>
      </c>
      <c r="AN182" s="481">
        <v>-11.48</v>
      </c>
      <c r="AO182" s="481">
        <v>-91.368412622033787</v>
      </c>
      <c r="AP182" s="481">
        <v>49.701165016839191</v>
      </c>
      <c r="AQ182" s="481">
        <v>165.9469581108755</v>
      </c>
    </row>
    <row r="183" spans="1:43">
      <c r="A183" s="239">
        <v>577</v>
      </c>
      <c r="B183" s="363">
        <v>2</v>
      </c>
      <c r="C183" s="363">
        <v>2</v>
      </c>
      <c r="D183" s="18" t="s">
        <v>225</v>
      </c>
      <c r="E183" s="21">
        <v>11041</v>
      </c>
      <c r="F183" s="21">
        <v>11138</v>
      </c>
      <c r="G183" s="36">
        <v>11236</v>
      </c>
      <c r="H183" s="36"/>
      <c r="I183" s="22">
        <v>152044.8658024623</v>
      </c>
      <c r="J183" s="36">
        <v>-307206.87218089239</v>
      </c>
      <c r="K183" s="468">
        <v>-155162.00637843009</v>
      </c>
      <c r="L183" s="468"/>
      <c r="M183" s="36">
        <v>320052.1982920107</v>
      </c>
      <c r="N183" s="36">
        <v>-73794.077710025405</v>
      </c>
      <c r="O183" s="36">
        <v>-1008779.971378823</v>
      </c>
      <c r="P183" s="22">
        <v>386455.78809207951</v>
      </c>
      <c r="Q183" s="19">
        <v>-376066.06270475808</v>
      </c>
      <c r="R183" s="22"/>
      <c r="S183" s="22">
        <v>320052.1982920107</v>
      </c>
      <c r="T183" s="36">
        <v>-22740.73102866724</v>
      </c>
      <c r="U183" s="36">
        <v>-336855.28</v>
      </c>
      <c r="V183" s="36">
        <v>-128989.28</v>
      </c>
      <c r="W183" s="481">
        <v>-1008779.971378823</v>
      </c>
      <c r="X183" s="22">
        <v>558442.2901292051</v>
      </c>
      <c r="Y183" s="19">
        <v>-618870.77398627426</v>
      </c>
      <c r="Z183" s="535"/>
      <c r="AA183" s="22">
        <v>13.770932506336591</v>
      </c>
      <c r="AB183" s="22">
        <v>-27.824189129688651</v>
      </c>
      <c r="AC183" s="22">
        <v>-14.053256623352061</v>
      </c>
      <c r="AE183" s="481">
        <v>28.73515876207674</v>
      </c>
      <c r="AF183" s="481">
        <v>-6.6254334449654699</v>
      </c>
      <c r="AG183" s="481">
        <v>-90.571015566423313</v>
      </c>
      <c r="AH183" s="481">
        <v>34.69705405746808</v>
      </c>
      <c r="AI183" s="481">
        <v>-33.76423619184397</v>
      </c>
      <c r="AK183" s="481">
        <v>28.484531709862111</v>
      </c>
      <c r="AL183" s="481">
        <v>-2.023916965883521</v>
      </c>
      <c r="AM183" s="481">
        <v>-29.98</v>
      </c>
      <c r="AN183" s="481">
        <v>-11.48</v>
      </c>
      <c r="AO183" s="481">
        <v>-89.781058328481919</v>
      </c>
      <c r="AP183" s="481">
        <v>49.701165016839177</v>
      </c>
      <c r="AQ183" s="481">
        <v>-55.07927856766414</v>
      </c>
    </row>
    <row r="184" spans="1:43">
      <c r="A184" s="239">
        <v>578</v>
      </c>
      <c r="B184" s="363">
        <v>18</v>
      </c>
      <c r="C184" s="363">
        <v>18</v>
      </c>
      <c r="D184" s="18" t="s">
        <v>226</v>
      </c>
      <c r="E184" s="21">
        <v>3183</v>
      </c>
      <c r="F184" s="21">
        <v>3100</v>
      </c>
      <c r="G184" s="36">
        <v>3037</v>
      </c>
      <c r="H184" s="36"/>
      <c r="I184" s="22">
        <v>-441089.73889290693</v>
      </c>
      <c r="J184" s="36">
        <v>-353908.97566453047</v>
      </c>
      <c r="K184" s="468">
        <v>-794998.71455743734</v>
      </c>
      <c r="L184" s="468"/>
      <c r="M184" s="36">
        <v>-339452.04647386633</v>
      </c>
      <c r="N184" s="36">
        <v>-252865.65966691959</v>
      </c>
      <c r="O184" s="36">
        <v>-280770.1482559123</v>
      </c>
      <c r="P184" s="22">
        <v>107560.8675781511</v>
      </c>
      <c r="Q184" s="19">
        <v>-765526.98681854724</v>
      </c>
      <c r="R184" s="22"/>
      <c r="S184" s="22">
        <v>-339452.04647386633</v>
      </c>
      <c r="T184" s="36">
        <v>-214119.9516917486</v>
      </c>
      <c r="U184" s="36">
        <v>-91049.26</v>
      </c>
      <c r="V184" s="36">
        <v>-34864.76</v>
      </c>
      <c r="W184" s="481">
        <v>-280770.1482559123</v>
      </c>
      <c r="X184" s="22">
        <v>150942.43815614059</v>
      </c>
      <c r="Y184" s="19">
        <v>-809313.72826538666</v>
      </c>
      <c r="Z184" s="535"/>
      <c r="AA184" s="22">
        <v>-138.5767322943471</v>
      </c>
      <c r="AB184" s="22">
        <v>-111.1872370922182</v>
      </c>
      <c r="AC184" s="22">
        <v>-249.76396938656529</v>
      </c>
      <c r="AE184" s="481">
        <v>-109.50066015286011</v>
      </c>
      <c r="AF184" s="481">
        <v>-81.569567634490198</v>
      </c>
      <c r="AG184" s="481">
        <v>-90.571015566423327</v>
      </c>
      <c r="AH184" s="481">
        <v>34.69705405746808</v>
      </c>
      <c r="AI184" s="481">
        <v>-246.94418929630561</v>
      </c>
      <c r="AK184" s="481">
        <v>-111.7721588652836</v>
      </c>
      <c r="AL184" s="481">
        <v>-70.503770724974842</v>
      </c>
      <c r="AM184" s="481">
        <v>-29.98</v>
      </c>
      <c r="AN184" s="481">
        <v>-11.48</v>
      </c>
      <c r="AO184" s="481">
        <v>-92.449834789566111</v>
      </c>
      <c r="AP184" s="481">
        <v>49.701165016839191</v>
      </c>
      <c r="AQ184" s="481">
        <v>-266.48459936298542</v>
      </c>
    </row>
    <row r="185" spans="1:43">
      <c r="A185" s="239">
        <v>580</v>
      </c>
      <c r="B185" s="363">
        <v>9</v>
      </c>
      <c r="C185" s="363">
        <v>9</v>
      </c>
      <c r="D185" s="18" t="s">
        <v>227</v>
      </c>
      <c r="E185" s="21">
        <v>4567</v>
      </c>
      <c r="F185" s="21">
        <v>4438</v>
      </c>
      <c r="G185" s="36">
        <v>4366</v>
      </c>
      <c r="H185" s="36"/>
      <c r="I185" s="22">
        <v>-69168.421515403068</v>
      </c>
      <c r="J185" s="36">
        <v>196915.62206380701</v>
      </c>
      <c r="K185" s="468">
        <v>127747.2005484039</v>
      </c>
      <c r="L185" s="468"/>
      <c r="M185" s="36">
        <v>-390449.13455856527</v>
      </c>
      <c r="N185" s="36">
        <v>2039.969773537752</v>
      </c>
      <c r="O185" s="36">
        <v>-401954.16708378668</v>
      </c>
      <c r="P185" s="22">
        <v>153985.52590704331</v>
      </c>
      <c r="Q185" s="19">
        <v>-636377.80596177094</v>
      </c>
      <c r="R185" s="22"/>
      <c r="S185" s="22">
        <v>-390449.13455856527</v>
      </c>
      <c r="T185" s="36">
        <v>-9061.1747445883666</v>
      </c>
      <c r="U185" s="36">
        <v>-130892.68</v>
      </c>
      <c r="V185" s="36">
        <v>-50121.68</v>
      </c>
      <c r="W185" s="481">
        <v>-401954.16708378668</v>
      </c>
      <c r="X185" s="22">
        <v>216995.28646351991</v>
      </c>
      <c r="Y185" s="19">
        <v>-765483.54992342053</v>
      </c>
      <c r="Z185" s="535"/>
      <c r="AA185" s="22">
        <v>-15.14526418116993</v>
      </c>
      <c r="AB185" s="22">
        <v>43.117061980251151</v>
      </c>
      <c r="AC185" s="22">
        <v>27.971797799081219</v>
      </c>
      <c r="AE185" s="481">
        <v>-87.978624280884489</v>
      </c>
      <c r="AF185" s="481">
        <v>0.45965970561914199</v>
      </c>
      <c r="AG185" s="481">
        <v>-90.571015566423313</v>
      </c>
      <c r="AH185" s="481">
        <v>34.69705405746808</v>
      </c>
      <c r="AI185" s="481">
        <v>-143.39292608422059</v>
      </c>
      <c r="AK185" s="481">
        <v>-89.429485698251341</v>
      </c>
      <c r="AL185" s="481">
        <v>-2.075395039988174</v>
      </c>
      <c r="AM185" s="481">
        <v>-29.98</v>
      </c>
      <c r="AN185" s="481">
        <v>-11.48</v>
      </c>
      <c r="AO185" s="481">
        <v>-92.064628283047796</v>
      </c>
      <c r="AP185" s="481">
        <v>49.701165016839177</v>
      </c>
      <c r="AQ185" s="481">
        <v>-175.3283440044481</v>
      </c>
    </row>
    <row r="186" spans="1:43">
      <c r="A186" s="239">
        <v>581</v>
      </c>
      <c r="B186" s="363">
        <v>6</v>
      </c>
      <c r="C186" s="363">
        <v>6</v>
      </c>
      <c r="D186" s="18" t="s">
        <v>228</v>
      </c>
      <c r="E186" s="21">
        <v>6286</v>
      </c>
      <c r="F186" s="21">
        <v>6240</v>
      </c>
      <c r="G186" s="36">
        <v>6123</v>
      </c>
      <c r="H186" s="36"/>
      <c r="I186" s="22">
        <v>790103.50519285083</v>
      </c>
      <c r="J186" s="36">
        <v>445593.05768416013</v>
      </c>
      <c r="K186" s="468">
        <v>1235696.562877011</v>
      </c>
      <c r="L186" s="468"/>
      <c r="M186" s="36">
        <v>-448062.98222282249</v>
      </c>
      <c r="N186" s="36">
        <v>-312295.27670908137</v>
      </c>
      <c r="O186" s="36">
        <v>-565163.13713448145</v>
      </c>
      <c r="P186" s="22">
        <v>216509.61731860079</v>
      </c>
      <c r="Q186" s="19">
        <v>-1109011.778747784</v>
      </c>
      <c r="R186" s="22"/>
      <c r="S186" s="22">
        <v>-448062.98222282249</v>
      </c>
      <c r="T186" s="36">
        <v>-234303.9161397049</v>
      </c>
      <c r="U186" s="36">
        <v>-183567.54</v>
      </c>
      <c r="V186" s="36">
        <v>-70292.040000000008</v>
      </c>
      <c r="W186" s="481">
        <v>-565163.13713448145</v>
      </c>
      <c r="X186" s="22">
        <v>304320.23339810641</v>
      </c>
      <c r="Y186" s="19">
        <v>-1197069.382098902</v>
      </c>
      <c r="Z186" s="535"/>
      <c r="AA186" s="22">
        <v>125.6925716183345</v>
      </c>
      <c r="AB186" s="22">
        <v>70.886582514183914</v>
      </c>
      <c r="AC186" s="22">
        <v>196.57915413251851</v>
      </c>
      <c r="AE186" s="481">
        <v>-71.804965099811298</v>
      </c>
      <c r="AF186" s="481">
        <v>-50.047319985429723</v>
      </c>
      <c r="AG186" s="481">
        <v>-90.571015566423313</v>
      </c>
      <c r="AH186" s="481">
        <v>34.69705405746808</v>
      </c>
      <c r="AI186" s="481">
        <v>-177.7262465941962</v>
      </c>
      <c r="AK186" s="481">
        <v>-73.17703449662298</v>
      </c>
      <c r="AL186" s="481">
        <v>-38.266195678540733</v>
      </c>
      <c r="AM186" s="481">
        <v>-29.98</v>
      </c>
      <c r="AN186" s="481">
        <v>-11.48</v>
      </c>
      <c r="AO186" s="481">
        <v>-92.301671914826301</v>
      </c>
      <c r="AP186" s="481">
        <v>49.701165016839191</v>
      </c>
      <c r="AQ186" s="481">
        <v>-195.5037370731508</v>
      </c>
    </row>
    <row r="187" spans="1:43">
      <c r="A187" s="239">
        <v>583</v>
      </c>
      <c r="B187" s="363">
        <v>19</v>
      </c>
      <c r="C187" s="363">
        <v>19</v>
      </c>
      <c r="D187" s="18" t="s">
        <v>229</v>
      </c>
      <c r="E187" s="21">
        <v>924</v>
      </c>
      <c r="F187" s="21">
        <v>947</v>
      </c>
      <c r="G187" s="36">
        <v>912</v>
      </c>
      <c r="H187" s="36"/>
      <c r="I187" s="22">
        <v>-767234.31895424612</v>
      </c>
      <c r="J187" s="36">
        <v>175471.4983443516</v>
      </c>
      <c r="K187" s="468">
        <v>-591762.82060989458</v>
      </c>
      <c r="L187" s="468"/>
      <c r="M187" s="36">
        <v>-506309.77841848158</v>
      </c>
      <c r="N187" s="36">
        <v>331401.50762371108</v>
      </c>
      <c r="O187" s="36">
        <v>-85770.751741402884</v>
      </c>
      <c r="P187" s="22">
        <v>32858.110192422268</v>
      </c>
      <c r="Q187" s="19">
        <v>-227820.9123437512</v>
      </c>
      <c r="R187" s="22"/>
      <c r="S187" s="22">
        <v>-506309.77841848158</v>
      </c>
      <c r="T187" s="36">
        <v>314827.69647935207</v>
      </c>
      <c r="U187" s="36">
        <v>-27341.759999999998</v>
      </c>
      <c r="V187" s="36">
        <v>-10469.76</v>
      </c>
      <c r="W187" s="481">
        <v>-85770.751741402884</v>
      </c>
      <c r="X187" s="22">
        <v>45327.462495357337</v>
      </c>
      <c r="Y187" s="19">
        <v>-269736.89118517522</v>
      </c>
      <c r="Z187" s="535"/>
      <c r="AA187" s="22">
        <v>-830.34017202840494</v>
      </c>
      <c r="AB187" s="22">
        <v>189.90421898739351</v>
      </c>
      <c r="AC187" s="22">
        <v>-640.43595304101143</v>
      </c>
      <c r="AE187" s="481">
        <v>-534.64601733736185</v>
      </c>
      <c r="AF187" s="481">
        <v>349.94879368924092</v>
      </c>
      <c r="AG187" s="481">
        <v>-90.571015566423327</v>
      </c>
      <c r="AH187" s="481">
        <v>34.697054057468087</v>
      </c>
      <c r="AI187" s="481">
        <v>-240.5711851570762</v>
      </c>
      <c r="AK187" s="481">
        <v>-555.1642307220194</v>
      </c>
      <c r="AL187" s="481">
        <v>345.20580754314921</v>
      </c>
      <c r="AM187" s="481">
        <v>-29.98</v>
      </c>
      <c r="AN187" s="481">
        <v>-11.48</v>
      </c>
      <c r="AO187" s="481">
        <v>-94.046876909432982</v>
      </c>
      <c r="AP187" s="481">
        <v>49.701165016839177</v>
      </c>
      <c r="AQ187" s="481">
        <v>-295.76413507146401</v>
      </c>
    </row>
    <row r="188" spans="1:43">
      <c r="A188" s="239">
        <v>584</v>
      </c>
      <c r="B188" s="363">
        <v>16</v>
      </c>
      <c r="C188" s="363">
        <v>16</v>
      </c>
      <c r="D188" s="18" t="s">
        <v>230</v>
      </c>
      <c r="E188" s="21">
        <v>2676</v>
      </c>
      <c r="F188" s="21">
        <v>2653</v>
      </c>
      <c r="G188" s="36">
        <v>2578</v>
      </c>
      <c r="H188" s="36"/>
      <c r="I188" s="22">
        <v>-333224.47355662909</v>
      </c>
      <c r="J188" s="36">
        <v>-384348.16877712862</v>
      </c>
      <c r="K188" s="468">
        <v>-717572.64233375771</v>
      </c>
      <c r="L188" s="468"/>
      <c r="M188" s="36">
        <v>-416187.28131920501</v>
      </c>
      <c r="N188" s="36">
        <v>-410950.04017287242</v>
      </c>
      <c r="O188" s="36">
        <v>-240284.90429772099</v>
      </c>
      <c r="P188" s="22">
        <v>92051.284414462818</v>
      </c>
      <c r="Q188" s="19">
        <v>-975370.94137533556</v>
      </c>
      <c r="R188" s="22"/>
      <c r="S188" s="22">
        <v>-416187.28131920501</v>
      </c>
      <c r="T188" s="36">
        <v>-377791.21331541153</v>
      </c>
      <c r="U188" s="36">
        <v>-77288.44</v>
      </c>
      <c r="V188" s="36">
        <v>-29595.439999999999</v>
      </c>
      <c r="W188" s="481">
        <v>-240284.90429772099</v>
      </c>
      <c r="X188" s="22">
        <v>128129.6034134114</v>
      </c>
      <c r="Y188" s="19">
        <v>-1013017.675518926</v>
      </c>
      <c r="Z188" s="535"/>
      <c r="AA188" s="22">
        <v>-124.52334587317981</v>
      </c>
      <c r="AB188" s="22">
        <v>-143.62786576125879</v>
      </c>
      <c r="AC188" s="22">
        <v>-268.1512116344386</v>
      </c>
      <c r="AE188" s="481">
        <v>-156.87421082518091</v>
      </c>
      <c r="AF188" s="481">
        <v>-154.90012822196471</v>
      </c>
      <c r="AG188" s="481">
        <v>-90.571015566423313</v>
      </c>
      <c r="AH188" s="481">
        <v>34.69705405746808</v>
      </c>
      <c r="AI188" s="481">
        <v>-367.64830055610088</v>
      </c>
      <c r="AK188" s="481">
        <v>-161.4380455078375</v>
      </c>
      <c r="AL188" s="481">
        <v>-146.5443030703691</v>
      </c>
      <c r="AM188" s="481">
        <v>-29.98</v>
      </c>
      <c r="AN188" s="481">
        <v>-11.48</v>
      </c>
      <c r="AO188" s="481">
        <v>-93.205936500279691</v>
      </c>
      <c r="AP188" s="481">
        <v>49.701165016839177</v>
      </c>
      <c r="AQ188" s="481">
        <v>-392.94712006164713</v>
      </c>
    </row>
    <row r="189" spans="1:43">
      <c r="A189" s="239">
        <v>588</v>
      </c>
      <c r="B189" s="363">
        <v>10</v>
      </c>
      <c r="C189" s="363">
        <v>10</v>
      </c>
      <c r="D189" s="18" t="s">
        <v>450</v>
      </c>
      <c r="E189" s="21">
        <v>1644</v>
      </c>
      <c r="F189" s="21">
        <v>1600</v>
      </c>
      <c r="G189" s="36">
        <v>1577</v>
      </c>
      <c r="H189" s="36"/>
      <c r="I189" s="22">
        <v>-451611.41258085769</v>
      </c>
      <c r="J189" s="36">
        <v>-245880.71461617231</v>
      </c>
      <c r="K189" s="468">
        <v>-697492.12719703</v>
      </c>
      <c r="L189" s="468"/>
      <c r="M189" s="36">
        <v>-632536.93443983898</v>
      </c>
      <c r="N189" s="36">
        <v>-349323.86217131262</v>
      </c>
      <c r="O189" s="36">
        <v>-144913.62490627731</v>
      </c>
      <c r="P189" s="22">
        <v>55515.286491948929</v>
      </c>
      <c r="Q189" s="19">
        <v>-1071259.1350254801</v>
      </c>
      <c r="R189" s="22"/>
      <c r="S189" s="22"/>
      <c r="T189" s="36"/>
      <c r="U189" s="36"/>
      <c r="V189" s="36"/>
      <c r="W189" s="481"/>
      <c r="X189" s="22"/>
      <c r="Y189" s="19"/>
      <c r="Z189" s="535"/>
      <c r="AA189" s="22">
        <v>-274.70280570611777</v>
      </c>
      <c r="AB189" s="22">
        <v>-149.56247847699049</v>
      </c>
      <c r="AC189" s="22">
        <v>-424.26528418310829</v>
      </c>
      <c r="AE189" s="481">
        <v>-395.33558402489939</v>
      </c>
      <c r="AF189" s="481">
        <v>-218.32741385707041</v>
      </c>
      <c r="AG189" s="481">
        <v>-90.571015566423327</v>
      </c>
      <c r="AH189" s="481">
        <v>34.69705405746808</v>
      </c>
      <c r="AI189" s="481">
        <v>-669.53695939092506</v>
      </c>
      <c r="AK189" s="481"/>
      <c r="AL189" s="481"/>
      <c r="AM189" s="481"/>
      <c r="AN189" s="481"/>
      <c r="AO189" s="481"/>
      <c r="AP189" s="481"/>
      <c r="AQ189" s="481"/>
    </row>
    <row r="190" spans="1:43">
      <c r="A190" s="239">
        <v>592</v>
      </c>
      <c r="B190" s="363">
        <v>13</v>
      </c>
      <c r="C190" s="363">
        <v>13</v>
      </c>
      <c r="D190" s="18" t="s">
        <v>231</v>
      </c>
      <c r="E190" s="21">
        <v>3678</v>
      </c>
      <c r="F190" s="21">
        <v>3651</v>
      </c>
      <c r="G190" s="36">
        <v>3596</v>
      </c>
      <c r="H190" s="36"/>
      <c r="I190" s="22">
        <v>245058.35564861371</v>
      </c>
      <c r="J190" s="36">
        <v>100816.51728093041</v>
      </c>
      <c r="K190" s="468">
        <v>345874.87292954407</v>
      </c>
      <c r="L190" s="468"/>
      <c r="M190" s="36">
        <v>-423633.16340313992</v>
      </c>
      <c r="N190" s="36">
        <v>-305451.04628039512</v>
      </c>
      <c r="O190" s="36">
        <v>-330674.77783301153</v>
      </c>
      <c r="P190" s="22">
        <v>126678.944363816</v>
      </c>
      <c r="Q190" s="19">
        <v>-933080.04315273045</v>
      </c>
      <c r="R190" s="22"/>
      <c r="S190" s="22">
        <v>-423633.16340313992</v>
      </c>
      <c r="T190" s="36">
        <v>-259818.60117802431</v>
      </c>
      <c r="U190" s="36">
        <v>-107808.08</v>
      </c>
      <c r="V190" s="36">
        <v>-41282.080000000002</v>
      </c>
      <c r="W190" s="481">
        <v>-330674.77783301153</v>
      </c>
      <c r="X190" s="22">
        <v>178725.38940055369</v>
      </c>
      <c r="Y190" s="19">
        <v>-984491.31301362207</v>
      </c>
      <c r="Z190" s="535"/>
      <c r="AA190" s="22">
        <v>66.628155423766657</v>
      </c>
      <c r="AB190" s="22">
        <v>27.41068985343404</v>
      </c>
      <c r="AC190" s="22">
        <v>94.038845277200693</v>
      </c>
      <c r="AE190" s="481">
        <v>-116.0320907705122</v>
      </c>
      <c r="AF190" s="481">
        <v>-83.662296981757066</v>
      </c>
      <c r="AG190" s="481">
        <v>-90.571015566423313</v>
      </c>
      <c r="AH190" s="481">
        <v>34.69705405746808</v>
      </c>
      <c r="AI190" s="481">
        <v>-255.56834926122451</v>
      </c>
      <c r="AK190" s="481">
        <v>-117.8067751399166</v>
      </c>
      <c r="AL190" s="481">
        <v>-72.252113786992297</v>
      </c>
      <c r="AM190" s="481">
        <v>-29.98</v>
      </c>
      <c r="AN190" s="481">
        <v>-11.48</v>
      </c>
      <c r="AO190" s="481">
        <v>-91.956278596499317</v>
      </c>
      <c r="AP190" s="481">
        <v>49.701165016839177</v>
      </c>
      <c r="AQ190" s="481">
        <v>-273.77400250656899</v>
      </c>
    </row>
    <row r="191" spans="1:43">
      <c r="A191" s="239">
        <v>593</v>
      </c>
      <c r="B191" s="363">
        <v>10</v>
      </c>
      <c r="C191" s="363">
        <v>10</v>
      </c>
      <c r="D191" s="18" t="s">
        <v>232</v>
      </c>
      <c r="E191" s="21">
        <v>17253</v>
      </c>
      <c r="F191" s="21">
        <v>17077</v>
      </c>
      <c r="G191" s="36">
        <v>17050</v>
      </c>
      <c r="H191" s="36"/>
      <c r="I191" s="22">
        <v>165735.03372375839</v>
      </c>
      <c r="J191" s="36">
        <v>-499370.01295573107</v>
      </c>
      <c r="K191" s="468">
        <v>-333634.97923197271</v>
      </c>
      <c r="L191" s="468"/>
      <c r="M191" s="36">
        <v>-1527706.259860991</v>
      </c>
      <c r="N191" s="36">
        <v>-1443681.2158933191</v>
      </c>
      <c r="O191" s="36">
        <v>-1546681.232827811</v>
      </c>
      <c r="P191" s="22">
        <v>592521.59213938238</v>
      </c>
      <c r="Q191" s="19">
        <v>-3925547.1164427381</v>
      </c>
      <c r="R191" s="22"/>
      <c r="S191" s="22">
        <v>-1527706.259860991</v>
      </c>
      <c r="T191" s="36">
        <v>-1230242.3594120301</v>
      </c>
      <c r="U191" s="36">
        <v>-511159</v>
      </c>
      <c r="V191" s="36">
        <v>-195734</v>
      </c>
      <c r="W191" s="481">
        <v>-1546681.232827811</v>
      </c>
      <c r="X191" s="22">
        <v>847404.86353710806</v>
      </c>
      <c r="Y191" s="19">
        <v>-4164117.9885637229</v>
      </c>
      <c r="Z191" s="535"/>
      <c r="AA191" s="22">
        <v>9.6061574058864228</v>
      </c>
      <c r="AB191" s="22">
        <v>-28.94395252742892</v>
      </c>
      <c r="AC191" s="22">
        <v>-19.337795121542499</v>
      </c>
      <c r="AE191" s="481">
        <v>-89.459873505943108</v>
      </c>
      <c r="AF191" s="481">
        <v>-84.539510212175372</v>
      </c>
      <c r="AG191" s="481">
        <v>-90.571015566423313</v>
      </c>
      <c r="AH191" s="481">
        <v>34.69705405746808</v>
      </c>
      <c r="AI191" s="481">
        <v>-229.87334522707371</v>
      </c>
      <c r="AK191" s="481">
        <v>-89.601540167800039</v>
      </c>
      <c r="AL191" s="481">
        <v>-72.154977091614668</v>
      </c>
      <c r="AM191" s="481">
        <v>-29.98</v>
      </c>
      <c r="AN191" s="481">
        <v>-11.48</v>
      </c>
      <c r="AO191" s="481">
        <v>-90.714441808082739</v>
      </c>
      <c r="AP191" s="481">
        <v>49.701165016839177</v>
      </c>
      <c r="AQ191" s="481">
        <v>-244.22979405065831</v>
      </c>
    </row>
    <row r="192" spans="1:43">
      <c r="A192" s="239">
        <v>595</v>
      </c>
      <c r="B192" s="363">
        <v>11</v>
      </c>
      <c r="C192" s="363">
        <v>11</v>
      </c>
      <c r="D192" s="18" t="s">
        <v>233</v>
      </c>
      <c r="E192" s="21">
        <v>4269</v>
      </c>
      <c r="F192" s="21">
        <v>4140</v>
      </c>
      <c r="G192" s="36">
        <v>4073</v>
      </c>
      <c r="H192" s="36"/>
      <c r="I192" s="22">
        <v>914864.01242104999</v>
      </c>
      <c r="J192" s="36">
        <v>330125.10693155747</v>
      </c>
      <c r="K192" s="468">
        <v>1244989.119352608</v>
      </c>
      <c r="L192" s="468"/>
      <c r="M192" s="36">
        <v>975549.52950968326</v>
      </c>
      <c r="N192" s="36">
        <v>290750.00379958708</v>
      </c>
      <c r="O192" s="36">
        <v>-374964.00444499252</v>
      </c>
      <c r="P192" s="22">
        <v>143645.80379791779</v>
      </c>
      <c r="Q192" s="19">
        <v>1034981.332662196</v>
      </c>
      <c r="R192" s="22"/>
      <c r="S192" s="22">
        <v>975549.52950968326</v>
      </c>
      <c r="T192" s="36">
        <v>218294.27186965421</v>
      </c>
      <c r="U192" s="36">
        <v>-122108.54</v>
      </c>
      <c r="V192" s="36">
        <v>-46758.04</v>
      </c>
      <c r="W192" s="481">
        <v>-374964.00444499252</v>
      </c>
      <c r="X192" s="22">
        <v>202432.84511358599</v>
      </c>
      <c r="Y192" s="19">
        <v>852446.0620479309</v>
      </c>
      <c r="Z192" s="535"/>
      <c r="AA192" s="22">
        <v>214.30405538089721</v>
      </c>
      <c r="AB192" s="22">
        <v>77.330781665860272</v>
      </c>
      <c r="AC192" s="22">
        <v>291.63483704675753</v>
      </c>
      <c r="AE192" s="481">
        <v>235.63998297335351</v>
      </c>
      <c r="AF192" s="481">
        <v>70.229469516808479</v>
      </c>
      <c r="AG192" s="481">
        <v>-90.571015566423313</v>
      </c>
      <c r="AH192" s="481">
        <v>34.69705405746808</v>
      </c>
      <c r="AI192" s="481">
        <v>249.9954909812067</v>
      </c>
      <c r="AK192" s="481">
        <v>239.51621151723131</v>
      </c>
      <c r="AL192" s="481">
        <v>53.595450986902577</v>
      </c>
      <c r="AM192" s="481">
        <v>-29.98</v>
      </c>
      <c r="AN192" s="481">
        <v>-11.48</v>
      </c>
      <c r="AO192" s="481">
        <v>-92.060889871100542</v>
      </c>
      <c r="AP192" s="481">
        <v>49.701165016839177</v>
      </c>
      <c r="AQ192" s="481">
        <v>209.29193764987261</v>
      </c>
    </row>
    <row r="193" spans="1:43">
      <c r="A193" s="239">
        <v>598</v>
      </c>
      <c r="B193" s="363">
        <v>15</v>
      </c>
      <c r="C193" s="363">
        <v>15</v>
      </c>
      <c r="D193" s="18" t="s">
        <v>234</v>
      </c>
      <c r="E193" s="21">
        <v>19097</v>
      </c>
      <c r="F193" s="21">
        <v>19207</v>
      </c>
      <c r="G193" s="36">
        <v>19475</v>
      </c>
      <c r="H193" s="36"/>
      <c r="I193" s="22">
        <v>-4824456.9681539834</v>
      </c>
      <c r="J193" s="36">
        <v>-2342879.3679168499</v>
      </c>
      <c r="K193" s="468">
        <v>-7167336.3360708337</v>
      </c>
      <c r="L193" s="468"/>
      <c r="M193" s="36">
        <v>-7083803.5477295332</v>
      </c>
      <c r="N193" s="36">
        <v>-3646603.0390511211</v>
      </c>
      <c r="O193" s="36">
        <v>-1739597.4959842931</v>
      </c>
      <c r="P193" s="22">
        <v>666426.31728178938</v>
      </c>
      <c r="Q193" s="19">
        <v>-11803577.76548316</v>
      </c>
      <c r="R193" s="22"/>
      <c r="S193" s="22">
        <v>-7083803.5477295332</v>
      </c>
      <c r="T193" s="36">
        <v>-3406542.1316062459</v>
      </c>
      <c r="U193" s="36">
        <v>-583860.5</v>
      </c>
      <c r="V193" s="36">
        <v>-223573</v>
      </c>
      <c r="W193" s="481">
        <v>-1739597.4959842931</v>
      </c>
      <c r="X193" s="22">
        <v>967930.18870294315</v>
      </c>
      <c r="Y193" s="19">
        <v>-12069446.486617129</v>
      </c>
      <c r="Z193" s="535"/>
      <c r="AA193" s="22">
        <v>-252.6290500159179</v>
      </c>
      <c r="AB193" s="22">
        <v>-122.6831108507541</v>
      </c>
      <c r="AC193" s="22">
        <v>-375.31216086667189</v>
      </c>
      <c r="AE193" s="481">
        <v>-368.81363813867512</v>
      </c>
      <c r="AF193" s="481">
        <v>-189.8580225465258</v>
      </c>
      <c r="AG193" s="481">
        <v>-90.571015566423313</v>
      </c>
      <c r="AH193" s="481">
        <v>34.69705405746808</v>
      </c>
      <c r="AI193" s="481">
        <v>-614.54562219415607</v>
      </c>
      <c r="AK193" s="481">
        <v>-363.73830797070781</v>
      </c>
      <c r="AL193" s="481">
        <v>-174.91872306065449</v>
      </c>
      <c r="AM193" s="481">
        <v>-29.98</v>
      </c>
      <c r="AN193" s="481">
        <v>-11.48</v>
      </c>
      <c r="AO193" s="481">
        <v>-89.32464677711387</v>
      </c>
      <c r="AP193" s="481">
        <v>49.701165016839177</v>
      </c>
      <c r="AQ193" s="481">
        <v>-619.740512791637</v>
      </c>
    </row>
    <row r="194" spans="1:43">
      <c r="A194" s="239">
        <v>599</v>
      </c>
      <c r="B194" s="363">
        <v>15</v>
      </c>
      <c r="C194" s="363">
        <v>15</v>
      </c>
      <c r="D194" s="18" t="s">
        <v>235</v>
      </c>
      <c r="E194" s="21">
        <v>11172</v>
      </c>
      <c r="F194" s="21">
        <v>11206</v>
      </c>
      <c r="G194" s="36">
        <v>11225</v>
      </c>
      <c r="H194" s="36"/>
      <c r="I194" s="22">
        <v>-2312518.0982698658</v>
      </c>
      <c r="J194" s="36">
        <v>-2124095.3556408971</v>
      </c>
      <c r="K194" s="468">
        <v>-4436613.4539107624</v>
      </c>
      <c r="L194" s="468"/>
      <c r="M194" s="36">
        <v>-1977350.292713634</v>
      </c>
      <c r="N194" s="36">
        <v>-1772965.7760802121</v>
      </c>
      <c r="O194" s="36">
        <v>-1014938.80043734</v>
      </c>
      <c r="P194" s="22">
        <v>388815.18776798731</v>
      </c>
      <c r="Q194" s="19">
        <v>-4376439.6814631987</v>
      </c>
      <c r="R194" s="22"/>
      <c r="S194" s="22">
        <v>-1977350.292713634</v>
      </c>
      <c r="T194" s="36">
        <v>-1632906.291057707</v>
      </c>
      <c r="U194" s="36">
        <v>-336525.5</v>
      </c>
      <c r="V194" s="36">
        <v>-128863</v>
      </c>
      <c r="W194" s="481">
        <v>-1014938.80043734</v>
      </c>
      <c r="X194" s="22">
        <v>557895.57731401979</v>
      </c>
      <c r="Y194" s="19">
        <v>-4532688.30689466</v>
      </c>
      <c r="Z194" s="535"/>
      <c r="AA194" s="22">
        <v>-206.99231098011691</v>
      </c>
      <c r="AB194" s="22">
        <v>-190.1266877587627</v>
      </c>
      <c r="AC194" s="22">
        <v>-397.11899873887961</v>
      </c>
      <c r="AE194" s="481">
        <v>-176.45460402584629</v>
      </c>
      <c r="AF194" s="481">
        <v>-158.21575728004751</v>
      </c>
      <c r="AG194" s="481">
        <v>-90.571015566423313</v>
      </c>
      <c r="AH194" s="481">
        <v>34.69705405746808</v>
      </c>
      <c r="AI194" s="481">
        <v>-390.54432281484912</v>
      </c>
      <c r="AK194" s="481">
        <v>-176.1559280813928</v>
      </c>
      <c r="AL194" s="481">
        <v>-145.47049363543039</v>
      </c>
      <c r="AM194" s="481">
        <v>-29.98</v>
      </c>
      <c r="AN194" s="481">
        <v>-11.48</v>
      </c>
      <c r="AO194" s="481">
        <v>-90.417710506667234</v>
      </c>
      <c r="AP194" s="481">
        <v>49.701165016839177</v>
      </c>
      <c r="AQ194" s="481">
        <v>-403.8029672066512</v>
      </c>
    </row>
    <row r="195" spans="1:43">
      <c r="A195" s="239">
        <v>601</v>
      </c>
      <c r="B195" s="363">
        <v>13</v>
      </c>
      <c r="C195" s="363">
        <v>13</v>
      </c>
      <c r="D195" s="18" t="s">
        <v>236</v>
      </c>
      <c r="E195" s="21">
        <v>3873</v>
      </c>
      <c r="F195" s="21">
        <v>3786</v>
      </c>
      <c r="G195" s="36">
        <v>3739</v>
      </c>
      <c r="H195" s="36"/>
      <c r="I195" s="22">
        <v>1213531.60011176</v>
      </c>
      <c r="J195" s="36">
        <v>750790.6790730455</v>
      </c>
      <c r="K195" s="468">
        <v>1964322.279184805</v>
      </c>
      <c r="L195" s="468"/>
      <c r="M195" s="36">
        <v>775514.27343585633</v>
      </c>
      <c r="N195" s="36">
        <v>385915.74537423142</v>
      </c>
      <c r="O195" s="36">
        <v>-342901.86493447871</v>
      </c>
      <c r="P195" s="22">
        <v>131363.04666157419</v>
      </c>
      <c r="Q195" s="19">
        <v>949891.20053718332</v>
      </c>
      <c r="R195" s="22"/>
      <c r="S195" s="22">
        <v>775514.27343585633</v>
      </c>
      <c r="T195" s="36">
        <v>319655.50356584351</v>
      </c>
      <c r="U195" s="36">
        <v>-112095.22</v>
      </c>
      <c r="V195" s="36">
        <v>-42923.72</v>
      </c>
      <c r="W195" s="481">
        <v>-342901.86493447871</v>
      </c>
      <c r="X195" s="22">
        <v>185832.6559979617</v>
      </c>
      <c r="Y195" s="19">
        <v>783081.62806518306</v>
      </c>
      <c r="Z195" s="535"/>
      <c r="AA195" s="22">
        <v>313.33116450084168</v>
      </c>
      <c r="AB195" s="22">
        <v>193.85248620527901</v>
      </c>
      <c r="AC195" s="22">
        <v>507.18365070612072</v>
      </c>
      <c r="AE195" s="481">
        <v>204.8373675213567</v>
      </c>
      <c r="AF195" s="481">
        <v>101.93231520713979</v>
      </c>
      <c r="AG195" s="481">
        <v>-90.571015566423313</v>
      </c>
      <c r="AH195" s="481">
        <v>34.69705405746808</v>
      </c>
      <c r="AI195" s="481">
        <v>250.89572121954129</v>
      </c>
      <c r="AK195" s="481">
        <v>207.41221541477839</v>
      </c>
      <c r="AL195" s="481">
        <v>85.492244869174513</v>
      </c>
      <c r="AM195" s="481">
        <v>-29.98</v>
      </c>
      <c r="AN195" s="481">
        <v>-11.48</v>
      </c>
      <c r="AO195" s="481">
        <v>-91.709511884054194</v>
      </c>
      <c r="AP195" s="481">
        <v>49.701165016839191</v>
      </c>
      <c r="AQ195" s="481">
        <v>209.4361134167379</v>
      </c>
    </row>
    <row r="196" spans="1:43">
      <c r="A196" s="239">
        <v>604</v>
      </c>
      <c r="B196" s="363">
        <v>6</v>
      </c>
      <c r="C196" s="363">
        <v>6</v>
      </c>
      <c r="D196" s="18" t="s">
        <v>237</v>
      </c>
      <c r="E196" s="21">
        <v>20206</v>
      </c>
      <c r="F196" s="21">
        <v>20405</v>
      </c>
      <c r="G196" s="36">
        <v>20763</v>
      </c>
      <c r="H196" s="36"/>
      <c r="I196" s="22">
        <v>3224678.1876852019</v>
      </c>
      <c r="J196" s="36">
        <v>1726773.8405102009</v>
      </c>
      <c r="K196" s="468">
        <v>4951452.0281954044</v>
      </c>
      <c r="L196" s="468"/>
      <c r="M196" s="36">
        <v>3959736.158406503</v>
      </c>
      <c r="N196" s="36">
        <v>1827181.6243559739</v>
      </c>
      <c r="O196" s="36">
        <v>-1848101.5726328681</v>
      </c>
      <c r="P196" s="22">
        <v>707993.38804263622</v>
      </c>
      <c r="Q196" s="19">
        <v>4646809.5981722446</v>
      </c>
      <c r="R196" s="22"/>
      <c r="S196" s="22">
        <v>3959736.158406503</v>
      </c>
      <c r="T196" s="36">
        <v>1470065.87314093</v>
      </c>
      <c r="U196" s="36">
        <v>-622474.74</v>
      </c>
      <c r="V196" s="36">
        <v>-238359.24</v>
      </c>
      <c r="W196" s="481">
        <v>-1848101.5726328681</v>
      </c>
      <c r="X196" s="22">
        <v>1031945.289244632</v>
      </c>
      <c r="Y196" s="19">
        <v>3752811.7681591972</v>
      </c>
      <c r="Z196" s="535"/>
      <c r="AA196" s="22">
        <v>159.5901310346037</v>
      </c>
      <c r="AB196" s="22">
        <v>85.458469786706971</v>
      </c>
      <c r="AC196" s="22">
        <v>245.04860082131071</v>
      </c>
      <c r="AE196" s="481">
        <v>194.05715062026479</v>
      </c>
      <c r="AF196" s="481">
        <v>89.545779189217043</v>
      </c>
      <c r="AG196" s="481">
        <v>-90.571015566423313</v>
      </c>
      <c r="AH196" s="481">
        <v>34.69705405746808</v>
      </c>
      <c r="AI196" s="481">
        <v>227.72896830052659</v>
      </c>
      <c r="AK196" s="481">
        <v>190.71117653549601</v>
      </c>
      <c r="AL196" s="481">
        <v>70.802190104557624</v>
      </c>
      <c r="AM196" s="481">
        <v>-29.98</v>
      </c>
      <c r="AN196" s="481">
        <v>-11.48</v>
      </c>
      <c r="AO196" s="481">
        <v>-89.009371123289867</v>
      </c>
      <c r="AP196" s="481">
        <v>49.701165016839177</v>
      </c>
      <c r="AQ196" s="481">
        <v>180.7451605336029</v>
      </c>
    </row>
    <row r="197" spans="1:43">
      <c r="A197" s="239">
        <v>607</v>
      </c>
      <c r="B197" s="363">
        <v>12</v>
      </c>
      <c r="C197" s="363">
        <v>12</v>
      </c>
      <c r="D197" s="18" t="s">
        <v>238</v>
      </c>
      <c r="E197" s="21">
        <v>4161</v>
      </c>
      <c r="F197" s="21">
        <v>4084</v>
      </c>
      <c r="G197" s="36">
        <v>4064</v>
      </c>
      <c r="H197" s="36"/>
      <c r="I197" s="22">
        <v>5553.6146347195299</v>
      </c>
      <c r="J197" s="36">
        <v>200178.43217665641</v>
      </c>
      <c r="K197" s="468">
        <v>205732.04681137591</v>
      </c>
      <c r="L197" s="468"/>
      <c r="M197" s="36">
        <v>-553300.11810468417</v>
      </c>
      <c r="N197" s="36">
        <v>-128391.8475495684</v>
      </c>
      <c r="O197" s="36">
        <v>-369892.02757327282</v>
      </c>
      <c r="P197" s="22">
        <v>141702.76877069971</v>
      </c>
      <c r="Q197" s="19">
        <v>-909881.22445682576</v>
      </c>
      <c r="R197" s="22"/>
      <c r="S197" s="22">
        <v>-553300.11810468417</v>
      </c>
      <c r="T197" s="36">
        <v>-77347.501946149525</v>
      </c>
      <c r="U197" s="36">
        <v>-121838.72</v>
      </c>
      <c r="V197" s="36">
        <v>-46654.720000000001</v>
      </c>
      <c r="W197" s="481">
        <v>-369892.02757327282</v>
      </c>
      <c r="X197" s="22">
        <v>201985.53462843451</v>
      </c>
      <c r="Y197" s="19">
        <v>-967047.5529956721</v>
      </c>
      <c r="Z197" s="535"/>
      <c r="AA197" s="22">
        <v>1.3346826807785459</v>
      </c>
      <c r="AB197" s="22">
        <v>48.108250943680929</v>
      </c>
      <c r="AC197" s="22">
        <v>49.442933624459478</v>
      </c>
      <c r="AE197" s="481">
        <v>-135.47995056432029</v>
      </c>
      <c r="AF197" s="481">
        <v>-31.437768743772871</v>
      </c>
      <c r="AG197" s="481">
        <v>-90.571015566423313</v>
      </c>
      <c r="AH197" s="481">
        <v>34.69705405746808</v>
      </c>
      <c r="AI197" s="481">
        <v>-222.79168081704839</v>
      </c>
      <c r="AK197" s="481">
        <v>-136.14668260449909</v>
      </c>
      <c r="AL197" s="481">
        <v>-19.032357762339942</v>
      </c>
      <c r="AM197" s="481">
        <v>-29.98</v>
      </c>
      <c r="AN197" s="481">
        <v>-11.48</v>
      </c>
      <c r="AO197" s="481">
        <v>-91.016739068226585</v>
      </c>
      <c r="AP197" s="481">
        <v>49.701165016839177</v>
      </c>
      <c r="AQ197" s="481">
        <v>-237.95461441822641</v>
      </c>
    </row>
    <row r="198" spans="1:43">
      <c r="A198" s="239">
        <v>608</v>
      </c>
      <c r="B198" s="363">
        <v>4</v>
      </c>
      <c r="C198" s="363">
        <v>4</v>
      </c>
      <c r="D198" s="18" t="s">
        <v>239</v>
      </c>
      <c r="E198" s="21">
        <v>2013</v>
      </c>
      <c r="F198" s="21">
        <v>1980</v>
      </c>
      <c r="G198" s="36">
        <v>1943</v>
      </c>
      <c r="H198" s="36"/>
      <c r="I198" s="22">
        <v>43624.965495833691</v>
      </c>
      <c r="J198" s="36">
        <v>665.98425733721444</v>
      </c>
      <c r="K198" s="468">
        <v>44290.949753170913</v>
      </c>
      <c r="L198" s="468"/>
      <c r="M198" s="36">
        <v>-196109.86067561631</v>
      </c>
      <c r="N198" s="36">
        <v>-137805.7668762496</v>
      </c>
      <c r="O198" s="36">
        <v>-179330.61082151809</v>
      </c>
      <c r="P198" s="22">
        <v>68700.167033786798</v>
      </c>
      <c r="Q198" s="19">
        <v>-444546.07133959723</v>
      </c>
      <c r="R198" s="22"/>
      <c r="S198" s="22">
        <v>-196109.86067561631</v>
      </c>
      <c r="T198" s="36">
        <v>-113058.50823404361</v>
      </c>
      <c r="U198" s="36">
        <v>-58251.14</v>
      </c>
      <c r="V198" s="36">
        <v>-22305.64</v>
      </c>
      <c r="W198" s="481">
        <v>-179330.61082151809</v>
      </c>
      <c r="X198" s="22">
        <v>96569.363627718529</v>
      </c>
      <c r="Y198" s="19">
        <v>-472486.39610345953</v>
      </c>
      <c r="Z198" s="535"/>
      <c r="AA198" s="22">
        <v>21.671617235883598</v>
      </c>
      <c r="AB198" s="22">
        <v>0.33084165789230718</v>
      </c>
      <c r="AC198" s="22">
        <v>22.002458893775909</v>
      </c>
      <c r="AE198" s="481">
        <v>-99.045384179604184</v>
      </c>
      <c r="AF198" s="481">
        <v>-69.598872159722006</v>
      </c>
      <c r="AG198" s="481">
        <v>-90.571015566423299</v>
      </c>
      <c r="AH198" s="481">
        <v>34.69705405746808</v>
      </c>
      <c r="AI198" s="481">
        <v>-224.51821784828141</v>
      </c>
      <c r="AK198" s="481">
        <v>-100.93147744499041</v>
      </c>
      <c r="AL198" s="481">
        <v>-58.187600738056389</v>
      </c>
      <c r="AM198" s="481">
        <v>-29.98</v>
      </c>
      <c r="AN198" s="481">
        <v>-11.48</v>
      </c>
      <c r="AO198" s="481">
        <v>-92.295733824764866</v>
      </c>
      <c r="AP198" s="481">
        <v>49.701165016839177</v>
      </c>
      <c r="AQ198" s="481">
        <v>-243.17364699097249</v>
      </c>
    </row>
    <row r="199" spans="1:43">
      <c r="A199" s="239">
        <v>609</v>
      </c>
      <c r="B199" s="363">
        <v>4</v>
      </c>
      <c r="C199" s="363">
        <v>4</v>
      </c>
      <c r="D199" s="18" t="s">
        <v>240</v>
      </c>
      <c r="E199" s="21">
        <v>83482</v>
      </c>
      <c r="F199" s="21">
        <v>83205</v>
      </c>
      <c r="G199" s="36">
        <v>83106</v>
      </c>
      <c r="H199" s="36"/>
      <c r="I199" s="22">
        <v>-13124890.693792339</v>
      </c>
      <c r="J199" s="36">
        <v>-3347817.7502436829</v>
      </c>
      <c r="K199" s="468">
        <v>-16472708.444036029</v>
      </c>
      <c r="L199" s="468"/>
      <c r="M199" s="36">
        <v>-15791580.061469169</v>
      </c>
      <c r="N199" s="36">
        <v>-4223262.203986235</v>
      </c>
      <c r="O199" s="36">
        <v>-7535961.3502042517</v>
      </c>
      <c r="P199" s="22">
        <v>2886968.3828516309</v>
      </c>
      <c r="Q199" s="19">
        <v>-24663835.23280802</v>
      </c>
      <c r="R199" s="22"/>
      <c r="S199" s="22">
        <v>-15791580.061469169</v>
      </c>
      <c r="T199" s="36">
        <v>-3183314.9033171679</v>
      </c>
      <c r="U199" s="36">
        <v>-2491517.88</v>
      </c>
      <c r="V199" s="36">
        <v>-954056.88</v>
      </c>
      <c r="W199" s="481">
        <v>-7535961.3502042517</v>
      </c>
      <c r="X199" s="22">
        <v>4130465.0198894371</v>
      </c>
      <c r="Y199" s="19">
        <v>-25825966.055101149</v>
      </c>
      <c r="Z199" s="535"/>
      <c r="AA199" s="22">
        <v>-157.21821103701811</v>
      </c>
      <c r="AB199" s="22">
        <v>-40.102270552258972</v>
      </c>
      <c r="AC199" s="22">
        <v>-197.32048158927699</v>
      </c>
      <c r="AE199" s="481">
        <v>-189.79123924606901</v>
      </c>
      <c r="AF199" s="481">
        <v>-50.757312709407309</v>
      </c>
      <c r="AG199" s="481">
        <v>-90.571015566423313</v>
      </c>
      <c r="AH199" s="481">
        <v>34.69705405746808</v>
      </c>
      <c r="AI199" s="481">
        <v>-296.42251346443152</v>
      </c>
      <c r="AK199" s="481">
        <v>-190.01732800843709</v>
      </c>
      <c r="AL199" s="481">
        <v>-38.304272896267037</v>
      </c>
      <c r="AM199" s="481">
        <v>-29.98</v>
      </c>
      <c r="AN199" s="481">
        <v>-11.48</v>
      </c>
      <c r="AO199" s="481">
        <v>-90.678908264195741</v>
      </c>
      <c r="AP199" s="481">
        <v>49.701165016839177</v>
      </c>
      <c r="AQ199" s="481">
        <v>-310.75934415206058</v>
      </c>
    </row>
    <row r="200" spans="1:43">
      <c r="A200" s="239">
        <v>611</v>
      </c>
      <c r="B200" s="363">
        <v>1</v>
      </c>
      <c r="C200" s="474">
        <v>33</v>
      </c>
      <c r="D200" s="18" t="s">
        <v>241</v>
      </c>
      <c r="E200" s="21">
        <v>5066</v>
      </c>
      <c r="F200" s="21">
        <v>5011</v>
      </c>
      <c r="G200" s="36">
        <v>4973</v>
      </c>
      <c r="H200" s="36"/>
      <c r="I200" s="22">
        <v>450249.09415179357</v>
      </c>
      <c r="J200" s="22">
        <v>202976.75938680599</v>
      </c>
      <c r="K200" s="468">
        <v>653225.85353859956</v>
      </c>
      <c r="L200" s="468"/>
      <c r="M200" s="36">
        <v>516078.08943939657</v>
      </c>
      <c r="N200" s="22">
        <v>150700.77149704279</v>
      </c>
      <c r="O200" s="22">
        <v>-453851.35900334723</v>
      </c>
      <c r="P200" s="22">
        <v>173866.93788197261</v>
      </c>
      <c r="Q200" s="19">
        <v>386794.43981506472</v>
      </c>
      <c r="R200" s="22"/>
      <c r="S200" s="22">
        <v>516078.08943939657</v>
      </c>
      <c r="T200" s="36">
        <v>63001.333646585437</v>
      </c>
      <c r="U200" s="36">
        <v>-149090.54</v>
      </c>
      <c r="V200" s="36">
        <v>-57090.04</v>
      </c>
      <c r="W200" s="481">
        <v>-453851.35900334723</v>
      </c>
      <c r="X200" s="22">
        <v>247163.89362874129</v>
      </c>
      <c r="Y200" s="19">
        <v>166211.377711376</v>
      </c>
      <c r="Z200" s="535"/>
      <c r="AA200" s="22">
        <v>88.87664708878674</v>
      </c>
      <c r="AB200" s="22">
        <v>40.066474415082112</v>
      </c>
      <c r="AC200" s="22">
        <v>128.94312150386881</v>
      </c>
      <c r="AE200" s="481">
        <v>102.9890419954892</v>
      </c>
      <c r="AF200" s="481">
        <v>30.073991518068819</v>
      </c>
      <c r="AG200" s="481">
        <v>-90.571015566423313</v>
      </c>
      <c r="AH200" s="481">
        <v>34.69705405746808</v>
      </c>
      <c r="AI200" s="481">
        <v>77.189072004602806</v>
      </c>
      <c r="AK200" s="481">
        <v>103.7760083328769</v>
      </c>
      <c r="AL200" s="481">
        <v>12.66867758829388</v>
      </c>
      <c r="AM200" s="481">
        <v>-29.98</v>
      </c>
      <c r="AN200" s="481">
        <v>-11.48</v>
      </c>
      <c r="AO200" s="481">
        <v>-91.263092500170359</v>
      </c>
      <c r="AP200" s="481">
        <v>49.701165016839177</v>
      </c>
      <c r="AQ200" s="481">
        <v>33.422758437839533</v>
      </c>
    </row>
    <row r="201" spans="1:43">
      <c r="A201" s="239">
        <v>614</v>
      </c>
      <c r="B201" s="363">
        <v>19</v>
      </c>
      <c r="C201" s="363">
        <v>19</v>
      </c>
      <c r="D201" s="18" t="s">
        <v>242</v>
      </c>
      <c r="E201" s="21">
        <v>3066</v>
      </c>
      <c r="F201" s="21">
        <v>2999</v>
      </c>
      <c r="G201" s="36">
        <v>2923</v>
      </c>
      <c r="H201" s="36"/>
      <c r="I201" s="22">
        <v>-529647.12186705426</v>
      </c>
      <c r="J201" s="36">
        <v>-341448.28079382348</v>
      </c>
      <c r="K201" s="468">
        <v>-871095.40266087779</v>
      </c>
      <c r="L201" s="468"/>
      <c r="M201" s="36">
        <v>-682283.78183482669</v>
      </c>
      <c r="N201" s="36">
        <v>-410944.64775938378</v>
      </c>
      <c r="O201" s="36">
        <v>-271622.47568370349</v>
      </c>
      <c r="P201" s="22">
        <v>104056.46511834679</v>
      </c>
      <c r="Q201" s="19">
        <v>-1260794.4401595669</v>
      </c>
      <c r="R201" s="22"/>
      <c r="S201" s="22">
        <v>-682283.78183482669</v>
      </c>
      <c r="T201" s="36">
        <v>-373461.29994727479</v>
      </c>
      <c r="U201" s="36">
        <v>-87631.540000000008</v>
      </c>
      <c r="V201" s="36">
        <v>-33556.04</v>
      </c>
      <c r="W201" s="481">
        <v>-271622.47568370349</v>
      </c>
      <c r="X201" s="22">
        <v>145276.5053442209</v>
      </c>
      <c r="Y201" s="19">
        <v>-1303278.6321215839</v>
      </c>
      <c r="Z201" s="535"/>
      <c r="AA201" s="22">
        <v>-172.74857203752589</v>
      </c>
      <c r="AB201" s="22">
        <v>-111.3660407024865</v>
      </c>
      <c r="AC201" s="22">
        <v>-284.11461274001232</v>
      </c>
      <c r="AE201" s="481">
        <v>-227.50376186556409</v>
      </c>
      <c r="AF201" s="481">
        <v>-137.0272249947929</v>
      </c>
      <c r="AG201" s="481">
        <v>-90.571015566423313</v>
      </c>
      <c r="AH201" s="481">
        <v>34.69705405746808</v>
      </c>
      <c r="AI201" s="481">
        <v>-420.40494836931231</v>
      </c>
      <c r="AK201" s="481">
        <v>-233.41901533863381</v>
      </c>
      <c r="AL201" s="481">
        <v>-127.76643857245119</v>
      </c>
      <c r="AM201" s="481">
        <v>-29.98</v>
      </c>
      <c r="AN201" s="481">
        <v>-11.48</v>
      </c>
      <c r="AO201" s="481">
        <v>-92.925923942423367</v>
      </c>
      <c r="AP201" s="481">
        <v>49.701165016839177</v>
      </c>
      <c r="AQ201" s="481">
        <v>-445.87021283666928</v>
      </c>
    </row>
    <row r="202" spans="1:43">
      <c r="A202" s="239">
        <v>615</v>
      </c>
      <c r="B202" s="363">
        <v>17</v>
      </c>
      <c r="C202" s="363">
        <v>17</v>
      </c>
      <c r="D202" s="18" t="s">
        <v>243</v>
      </c>
      <c r="E202" s="21">
        <v>7702</v>
      </c>
      <c r="F202" s="21">
        <v>7603</v>
      </c>
      <c r="G202" s="36">
        <v>7479</v>
      </c>
      <c r="H202" s="36"/>
      <c r="I202" s="22">
        <v>2028894.164462195</v>
      </c>
      <c r="J202" s="36">
        <v>483654.7357061751</v>
      </c>
      <c r="K202" s="468">
        <v>2512548.90016837</v>
      </c>
      <c r="L202" s="468"/>
      <c r="M202" s="36">
        <v>2046202.4918174071</v>
      </c>
      <c r="N202" s="36">
        <v>349218.54907369829</v>
      </c>
      <c r="O202" s="36">
        <v>-688611.4313515164</v>
      </c>
      <c r="P202" s="22">
        <v>263801.70199892978</v>
      </c>
      <c r="Q202" s="19">
        <v>1970611.3115385191</v>
      </c>
      <c r="R202" s="22"/>
      <c r="S202" s="22">
        <v>2046202.4918174071</v>
      </c>
      <c r="T202" s="22">
        <v>216155.52253667431</v>
      </c>
      <c r="U202" s="22">
        <v>-224220.42</v>
      </c>
      <c r="V202" s="22">
        <v>-85858.92</v>
      </c>
      <c r="W202" s="481">
        <v>-688611.4313515164</v>
      </c>
      <c r="X202" s="22">
        <v>371715.01316094032</v>
      </c>
      <c r="Y202" s="19">
        <v>1635382.2561635061</v>
      </c>
      <c r="Z202" s="535"/>
      <c r="AA202" s="22">
        <v>263.42432672840761</v>
      </c>
      <c r="AB202" s="22">
        <v>62.795992691012088</v>
      </c>
      <c r="AC202" s="22">
        <v>326.22031941941958</v>
      </c>
      <c r="AE202" s="481">
        <v>269.13093408094272</v>
      </c>
      <c r="AF202" s="481">
        <v>45.931678163053839</v>
      </c>
      <c r="AG202" s="481">
        <v>-90.571015566423313</v>
      </c>
      <c r="AH202" s="481">
        <v>34.69705405746808</v>
      </c>
      <c r="AI202" s="481">
        <v>259.18865073504128</v>
      </c>
      <c r="AK202" s="481">
        <v>273.59305947551911</v>
      </c>
      <c r="AL202" s="481">
        <v>28.901660988992411</v>
      </c>
      <c r="AM202" s="481">
        <v>-29.98</v>
      </c>
      <c r="AN202" s="481">
        <v>-11.48</v>
      </c>
      <c r="AO202" s="481">
        <v>-92.072660964235382</v>
      </c>
      <c r="AP202" s="481">
        <v>49.701165016839177</v>
      </c>
      <c r="AQ202" s="481">
        <v>218.6632245171154</v>
      </c>
    </row>
    <row r="203" spans="1:43">
      <c r="A203" s="239">
        <v>616</v>
      </c>
      <c r="B203" s="363">
        <v>1</v>
      </c>
      <c r="C203" s="474">
        <v>32</v>
      </c>
      <c r="D203" s="18" t="s">
        <v>244</v>
      </c>
      <c r="E203" s="21">
        <v>1848</v>
      </c>
      <c r="F203" s="21">
        <v>1807</v>
      </c>
      <c r="G203" s="36">
        <v>1781</v>
      </c>
      <c r="H203" s="36"/>
      <c r="I203" s="22">
        <v>-16580.564826976999</v>
      </c>
      <c r="J203" s="36">
        <v>-39335.543554665368</v>
      </c>
      <c r="K203" s="468">
        <v>-55916.108381642371</v>
      </c>
      <c r="L203" s="468"/>
      <c r="M203" s="36">
        <v>-211724.65895705429</v>
      </c>
      <c r="N203" s="36">
        <v>-149995.72517772709</v>
      </c>
      <c r="O203" s="36">
        <v>-163661.82512852689</v>
      </c>
      <c r="P203" s="22">
        <v>62697.576681844817</v>
      </c>
      <c r="Q203" s="19">
        <v>-462684.63258146337</v>
      </c>
      <c r="R203" s="22"/>
      <c r="S203" s="22">
        <v>-211724.65895705429</v>
      </c>
      <c r="T203" s="36">
        <v>-127410.72701284511</v>
      </c>
      <c r="U203" s="36">
        <v>-53394.38</v>
      </c>
      <c r="V203" s="36">
        <v>-20445.88</v>
      </c>
      <c r="W203" s="481">
        <v>-163661.82512852689</v>
      </c>
      <c r="X203" s="22">
        <v>88517.77489499058</v>
      </c>
      <c r="Y203" s="19">
        <v>-488119.69620343577</v>
      </c>
      <c r="Z203" s="535"/>
      <c r="AA203" s="22">
        <v>-8.9721671141650443</v>
      </c>
      <c r="AB203" s="22">
        <v>-21.285467291485588</v>
      </c>
      <c r="AC203" s="22">
        <v>-30.257634405650631</v>
      </c>
      <c r="AE203" s="481">
        <v>-117.16915271558069</v>
      </c>
      <c r="AF203" s="481">
        <v>-83.008148963877744</v>
      </c>
      <c r="AG203" s="481">
        <v>-90.571015566423313</v>
      </c>
      <c r="AH203" s="481">
        <v>34.69705405746808</v>
      </c>
      <c r="AI203" s="481">
        <v>-256.0512631884136</v>
      </c>
      <c r="AK203" s="481">
        <v>-118.87965129537019</v>
      </c>
      <c r="AL203" s="481">
        <v>-71.538869743315644</v>
      </c>
      <c r="AM203" s="481">
        <v>-29.98</v>
      </c>
      <c r="AN203" s="481">
        <v>-11.48</v>
      </c>
      <c r="AO203" s="481">
        <v>-91.893220173232407</v>
      </c>
      <c r="AP203" s="481">
        <v>49.701165016839177</v>
      </c>
      <c r="AQ203" s="481">
        <v>-274.07057619507901</v>
      </c>
    </row>
    <row r="204" spans="1:43">
      <c r="A204" s="239">
        <v>619</v>
      </c>
      <c r="B204" s="363">
        <v>6</v>
      </c>
      <c r="C204" s="363">
        <v>6</v>
      </c>
      <c r="D204" s="18" t="s">
        <v>245</v>
      </c>
      <c r="E204" s="21">
        <v>2721</v>
      </c>
      <c r="F204" s="21">
        <v>2675</v>
      </c>
      <c r="G204" s="36">
        <v>2650</v>
      </c>
      <c r="H204" s="36"/>
      <c r="I204" s="22">
        <v>738596.321678682</v>
      </c>
      <c r="J204" s="36">
        <v>413689.23469098029</v>
      </c>
      <c r="K204" s="468">
        <v>1152285.5563696621</v>
      </c>
      <c r="L204" s="468"/>
      <c r="M204" s="36">
        <v>773848.59838102816</v>
      </c>
      <c r="N204" s="36">
        <v>385780.19521208649</v>
      </c>
      <c r="O204" s="36">
        <v>-242277.46664018239</v>
      </c>
      <c r="P204" s="22">
        <v>92814.619603727115</v>
      </c>
      <c r="Q204" s="19">
        <v>1010165.94655666</v>
      </c>
      <c r="R204" s="22"/>
      <c r="S204" s="22">
        <v>773848.59838102816</v>
      </c>
      <c r="T204" s="36">
        <v>338963.99161001638</v>
      </c>
      <c r="U204" s="36">
        <v>-79447</v>
      </c>
      <c r="V204" s="36">
        <v>-30422</v>
      </c>
      <c r="W204" s="481">
        <v>-242277.46664018239</v>
      </c>
      <c r="X204" s="22">
        <v>131708.08729462381</v>
      </c>
      <c r="Y204" s="19">
        <v>892374.21064548602</v>
      </c>
      <c r="Z204" s="535"/>
      <c r="AA204" s="22">
        <v>271.44297011344429</v>
      </c>
      <c r="AB204" s="22">
        <v>152.0357349103198</v>
      </c>
      <c r="AC204" s="22">
        <v>423.47870502376418</v>
      </c>
      <c r="AE204" s="481">
        <v>289.28919565645913</v>
      </c>
      <c r="AF204" s="481">
        <v>144.21689540638749</v>
      </c>
      <c r="AG204" s="481">
        <v>-90.571015566423313</v>
      </c>
      <c r="AH204" s="481">
        <v>34.69705405746808</v>
      </c>
      <c r="AI204" s="481">
        <v>377.63212955389139</v>
      </c>
      <c r="AK204" s="481">
        <v>292.01833901170869</v>
      </c>
      <c r="AL204" s="481">
        <v>127.9109402301949</v>
      </c>
      <c r="AM204" s="481">
        <v>-29.98</v>
      </c>
      <c r="AN204" s="481">
        <v>-11.48</v>
      </c>
      <c r="AO204" s="481">
        <v>-91.425459109502782</v>
      </c>
      <c r="AP204" s="481">
        <v>49.701165016839177</v>
      </c>
      <c r="AQ204" s="481">
        <v>336.74498514923999</v>
      </c>
    </row>
    <row r="205" spans="1:43">
      <c r="A205" s="239">
        <v>620</v>
      </c>
      <c r="B205" s="363">
        <v>18</v>
      </c>
      <c r="C205" s="363">
        <v>18</v>
      </c>
      <c r="D205" s="18" t="s">
        <v>246</v>
      </c>
      <c r="E205" s="21">
        <v>2446</v>
      </c>
      <c r="F205" s="21">
        <v>2380</v>
      </c>
      <c r="G205" s="36">
        <v>2359</v>
      </c>
      <c r="H205" s="36"/>
      <c r="I205" s="22">
        <v>425094.39130486129</v>
      </c>
      <c r="J205" s="36">
        <v>477446.47942082002</v>
      </c>
      <c r="K205" s="468">
        <v>902540.87072568131</v>
      </c>
      <c r="L205" s="468"/>
      <c r="M205" s="36">
        <v>280238.32780430239</v>
      </c>
      <c r="N205" s="36">
        <v>335019.38552573923</v>
      </c>
      <c r="O205" s="36">
        <v>-215559.01704808749</v>
      </c>
      <c r="P205" s="22">
        <v>82578.988656774032</v>
      </c>
      <c r="Q205" s="19">
        <v>482277.68493872823</v>
      </c>
      <c r="R205" s="22"/>
      <c r="S205" s="22">
        <v>280238.32780430239</v>
      </c>
      <c r="T205" s="36">
        <v>293366.09035828977</v>
      </c>
      <c r="U205" s="36">
        <v>-70722.820000000007</v>
      </c>
      <c r="V205" s="36">
        <v>-27081.32</v>
      </c>
      <c r="W205" s="481">
        <v>-215559.01704808749</v>
      </c>
      <c r="X205" s="22">
        <v>117245.04827472359</v>
      </c>
      <c r="Y205" s="19">
        <v>377486.30938922841</v>
      </c>
      <c r="Z205" s="535"/>
      <c r="AA205" s="22">
        <v>173.79165629798089</v>
      </c>
      <c r="AB205" s="22">
        <v>195.1947994361488</v>
      </c>
      <c r="AC205" s="22">
        <v>368.98645573412972</v>
      </c>
      <c r="AE205" s="481">
        <v>117.7471965564296</v>
      </c>
      <c r="AF205" s="481">
        <v>140.76444769989041</v>
      </c>
      <c r="AG205" s="481">
        <v>-90.571015566423313</v>
      </c>
      <c r="AH205" s="481">
        <v>34.69705405746808</v>
      </c>
      <c r="AI205" s="481">
        <v>202.63768274736481</v>
      </c>
      <c r="AK205" s="481">
        <v>118.7953911845284</v>
      </c>
      <c r="AL205" s="481">
        <v>124.3603604740525</v>
      </c>
      <c r="AM205" s="481">
        <v>-29.98</v>
      </c>
      <c r="AN205" s="481">
        <v>-11.48</v>
      </c>
      <c r="AO205" s="481">
        <v>-91.377285734670409</v>
      </c>
      <c r="AP205" s="481">
        <v>49.701165016839177</v>
      </c>
      <c r="AQ205" s="481">
        <v>160.01963094074961</v>
      </c>
    </row>
    <row r="206" spans="1:43">
      <c r="A206" s="239">
        <v>623</v>
      </c>
      <c r="B206" s="363">
        <v>10</v>
      </c>
      <c r="C206" s="363">
        <v>10</v>
      </c>
      <c r="D206" s="18" t="s">
        <v>247</v>
      </c>
      <c r="E206" s="21">
        <v>2117</v>
      </c>
      <c r="F206" s="21">
        <v>2107</v>
      </c>
      <c r="G206" s="36">
        <v>2108</v>
      </c>
      <c r="H206" s="36"/>
      <c r="I206" s="22">
        <v>488578.59961381141</v>
      </c>
      <c r="J206" s="36">
        <v>130320.03979379511</v>
      </c>
      <c r="K206" s="468">
        <v>618898.63940760645</v>
      </c>
      <c r="L206" s="468"/>
      <c r="M206" s="36">
        <v>507635.85202716128</v>
      </c>
      <c r="N206" s="36">
        <v>102651.19525432</v>
      </c>
      <c r="O206" s="36">
        <v>-190833.12979845391</v>
      </c>
      <c r="P206" s="22">
        <v>73106.692899085247</v>
      </c>
      <c r="Q206" s="19">
        <v>492560.61038211267</v>
      </c>
      <c r="R206" s="22"/>
      <c r="S206" s="22">
        <v>507635.85202716128</v>
      </c>
      <c r="T206" s="36">
        <v>65775.778061960504</v>
      </c>
      <c r="U206" s="36">
        <v>-63197.84</v>
      </c>
      <c r="V206" s="36">
        <v>-24199.84</v>
      </c>
      <c r="W206" s="481">
        <v>-190833.12979845391</v>
      </c>
      <c r="X206" s="22">
        <v>104770.055855497</v>
      </c>
      <c r="Y206" s="19">
        <v>399950.87614616478</v>
      </c>
      <c r="Z206" s="535"/>
      <c r="AA206" s="22">
        <v>230.78819065366619</v>
      </c>
      <c r="AB206" s="22">
        <v>61.558828433535687</v>
      </c>
      <c r="AC206" s="22">
        <v>292.34701908720189</v>
      </c>
      <c r="AE206" s="481">
        <v>240.92826389518811</v>
      </c>
      <c r="AF206" s="481">
        <v>48.71912446811583</v>
      </c>
      <c r="AG206" s="481">
        <v>-90.571015566423313</v>
      </c>
      <c r="AH206" s="481">
        <v>34.69705405746808</v>
      </c>
      <c r="AI206" s="481">
        <v>233.77342685434871</v>
      </c>
      <c r="AK206" s="481">
        <v>240.81397154988679</v>
      </c>
      <c r="AL206" s="481">
        <v>31.202930769430981</v>
      </c>
      <c r="AM206" s="481">
        <v>-29.98</v>
      </c>
      <c r="AN206" s="481">
        <v>-11.48</v>
      </c>
      <c r="AO206" s="481">
        <v>-90.528050189019879</v>
      </c>
      <c r="AP206" s="481">
        <v>49.701165016839177</v>
      </c>
      <c r="AQ206" s="481">
        <v>189.730017147137</v>
      </c>
    </row>
    <row r="207" spans="1:43">
      <c r="A207" s="239">
        <v>624</v>
      </c>
      <c r="B207" s="363">
        <v>8</v>
      </c>
      <c r="C207" s="363">
        <v>8</v>
      </c>
      <c r="D207" s="18" t="s">
        <v>248</v>
      </c>
      <c r="E207" s="21">
        <v>5119</v>
      </c>
      <c r="F207" s="21">
        <v>5117</v>
      </c>
      <c r="G207" s="36">
        <v>5065</v>
      </c>
      <c r="H207" s="36"/>
      <c r="I207" s="22">
        <v>1230772.704267825</v>
      </c>
      <c r="J207" s="36">
        <v>1242135.8190745299</v>
      </c>
      <c r="K207" s="468">
        <v>2472908.5233423552</v>
      </c>
      <c r="L207" s="468"/>
      <c r="M207" s="36">
        <v>725888.94401539117</v>
      </c>
      <c r="N207" s="36">
        <v>807599.48619995406</v>
      </c>
      <c r="O207" s="36">
        <v>-463451.88665338809</v>
      </c>
      <c r="P207" s="22">
        <v>177544.82561206419</v>
      </c>
      <c r="Q207" s="19">
        <v>1247581.3691740211</v>
      </c>
      <c r="R207" s="22"/>
      <c r="S207" s="22">
        <v>725888.94401539117</v>
      </c>
      <c r="T207" s="36">
        <v>718044.90158993797</v>
      </c>
      <c r="U207" s="36">
        <v>-151848.70000000001</v>
      </c>
      <c r="V207" s="36">
        <v>-58146.2</v>
      </c>
      <c r="W207" s="481">
        <v>-463451.88665338809</v>
      </c>
      <c r="X207" s="22">
        <v>251736.40081029051</v>
      </c>
      <c r="Y207" s="19">
        <v>1022223.459762232</v>
      </c>
      <c r="Z207" s="535"/>
      <c r="AA207" s="22">
        <v>240.43225322676801</v>
      </c>
      <c r="AB207" s="22">
        <v>242.65204514056069</v>
      </c>
      <c r="AC207" s="22">
        <v>483.08429836732859</v>
      </c>
      <c r="AE207" s="481">
        <v>141.8583044782863</v>
      </c>
      <c r="AF207" s="481">
        <v>157.8267512604952</v>
      </c>
      <c r="AG207" s="481">
        <v>-90.571015566423313</v>
      </c>
      <c r="AH207" s="481">
        <v>34.69705405746808</v>
      </c>
      <c r="AI207" s="481">
        <v>243.8110942298263</v>
      </c>
      <c r="AK207" s="481">
        <v>143.314697732555</v>
      </c>
      <c r="AL207" s="481">
        <v>141.76602203157711</v>
      </c>
      <c r="AM207" s="481">
        <v>-29.98</v>
      </c>
      <c r="AN207" s="481">
        <v>-11.48</v>
      </c>
      <c r="AO207" s="481">
        <v>-91.500866071744937</v>
      </c>
      <c r="AP207" s="481">
        <v>49.701165016839177</v>
      </c>
      <c r="AQ207" s="481">
        <v>201.82101870922639</v>
      </c>
    </row>
    <row r="208" spans="1:43">
      <c r="A208" s="239">
        <v>625</v>
      </c>
      <c r="B208" s="363">
        <v>17</v>
      </c>
      <c r="C208" s="363">
        <v>17</v>
      </c>
      <c r="D208" s="18" t="s">
        <v>249</v>
      </c>
      <c r="E208" s="21">
        <v>3048</v>
      </c>
      <c r="F208" s="21">
        <v>2991</v>
      </c>
      <c r="G208" s="36">
        <v>2980</v>
      </c>
      <c r="H208" s="36"/>
      <c r="I208" s="22">
        <v>926376.7372162512</v>
      </c>
      <c r="J208" s="36">
        <v>624383.3613538905</v>
      </c>
      <c r="K208" s="468">
        <v>1550760.0985701419</v>
      </c>
      <c r="L208" s="468"/>
      <c r="M208" s="36">
        <v>866263.96259344369</v>
      </c>
      <c r="N208" s="36">
        <v>526799.0707816052</v>
      </c>
      <c r="O208" s="36">
        <v>-270897.90755917208</v>
      </c>
      <c r="P208" s="22">
        <v>103778.888685887</v>
      </c>
      <c r="Q208" s="19">
        <v>1225944.014501764</v>
      </c>
      <c r="R208" s="22"/>
      <c r="S208" s="22">
        <v>866263.96259344369</v>
      </c>
      <c r="T208" s="36">
        <v>474452.42966990732</v>
      </c>
      <c r="U208" s="36">
        <v>-89340.4</v>
      </c>
      <c r="V208" s="36">
        <v>-34210.400000000001</v>
      </c>
      <c r="W208" s="481">
        <v>-270897.90755917208</v>
      </c>
      <c r="X208" s="22">
        <v>148109.47175018079</v>
      </c>
      <c r="Y208" s="19">
        <v>1094377.1564543601</v>
      </c>
      <c r="Z208" s="535"/>
      <c r="AA208" s="22">
        <v>303.92937572711662</v>
      </c>
      <c r="AB208" s="22">
        <v>204.8501841712239</v>
      </c>
      <c r="AC208" s="22">
        <v>508.77955989834038</v>
      </c>
      <c r="AE208" s="481">
        <v>289.62352477213102</v>
      </c>
      <c r="AF208" s="481">
        <v>176.12807448398701</v>
      </c>
      <c r="AG208" s="481">
        <v>-90.571015566423313</v>
      </c>
      <c r="AH208" s="481">
        <v>34.69705405746808</v>
      </c>
      <c r="AI208" s="481">
        <v>409.87763774716268</v>
      </c>
      <c r="AK208" s="481">
        <v>290.69260489712877</v>
      </c>
      <c r="AL208" s="481">
        <v>159.21222472144541</v>
      </c>
      <c r="AM208" s="481">
        <v>-29.98</v>
      </c>
      <c r="AN208" s="481">
        <v>-11.48</v>
      </c>
      <c r="AO208" s="481">
        <v>-90.90533810710474</v>
      </c>
      <c r="AP208" s="481">
        <v>49.701165016839191</v>
      </c>
      <c r="AQ208" s="481">
        <v>367.2406565283087</v>
      </c>
    </row>
    <row r="209" spans="1:43">
      <c r="A209" s="239">
        <v>626</v>
      </c>
      <c r="B209" s="363">
        <v>17</v>
      </c>
      <c r="C209" s="363">
        <v>17</v>
      </c>
      <c r="D209" s="18" t="s">
        <v>250</v>
      </c>
      <c r="E209" s="21">
        <v>4964</v>
      </c>
      <c r="F209" s="21">
        <v>4835</v>
      </c>
      <c r="G209" s="36">
        <v>4756</v>
      </c>
      <c r="H209" s="36"/>
      <c r="I209" s="22">
        <v>-290975.44823777478</v>
      </c>
      <c r="J209" s="36">
        <v>-340119.33275351027</v>
      </c>
      <c r="K209" s="468">
        <v>-631094.78099128511</v>
      </c>
      <c r="L209" s="468"/>
      <c r="M209" s="36">
        <v>-810274.76302125945</v>
      </c>
      <c r="N209" s="36">
        <v>-634403.05447880784</v>
      </c>
      <c r="O209" s="36">
        <v>-437910.86026365671</v>
      </c>
      <c r="P209" s="22">
        <v>167760.25636785821</v>
      </c>
      <c r="Q209" s="19">
        <v>-1714828.421395866</v>
      </c>
      <c r="R209" s="22"/>
      <c r="S209" s="22">
        <v>-810274.76302125945</v>
      </c>
      <c r="T209" s="36">
        <v>-573972.24865301687</v>
      </c>
      <c r="U209" s="36">
        <v>-142584.88</v>
      </c>
      <c r="V209" s="36">
        <v>-54598.879999999997</v>
      </c>
      <c r="W209" s="481">
        <v>-437910.86026365671</v>
      </c>
      <c r="X209" s="22">
        <v>236378.7408200872</v>
      </c>
      <c r="Y209" s="19">
        <v>-1782962.8911178459</v>
      </c>
      <c r="Z209" s="535"/>
      <c r="AA209" s="22">
        <v>-58.61713300519235</v>
      </c>
      <c r="AB209" s="22">
        <v>-68.517190321013345</v>
      </c>
      <c r="AC209" s="22">
        <v>-127.1343233262057</v>
      </c>
      <c r="AE209" s="481">
        <v>-167.58526639529671</v>
      </c>
      <c r="AF209" s="481">
        <v>-131.2105593544587</v>
      </c>
      <c r="AG209" s="481">
        <v>-90.571015566423313</v>
      </c>
      <c r="AH209" s="481">
        <v>34.69705405746808</v>
      </c>
      <c r="AI209" s="481">
        <v>-354.66978725871058</v>
      </c>
      <c r="AK209" s="481">
        <v>-170.36895774206471</v>
      </c>
      <c r="AL209" s="481">
        <v>-120.6838201541247</v>
      </c>
      <c r="AM209" s="481">
        <v>-29.98</v>
      </c>
      <c r="AN209" s="481">
        <v>-11.48</v>
      </c>
      <c r="AO209" s="481">
        <v>-92.075454218598978</v>
      </c>
      <c r="AP209" s="481">
        <v>49.701165016839177</v>
      </c>
      <c r="AQ209" s="481">
        <v>-374.88706709794911</v>
      </c>
    </row>
    <row r="210" spans="1:43">
      <c r="A210" s="239">
        <v>630</v>
      </c>
      <c r="B210" s="363">
        <v>17</v>
      </c>
      <c r="C210" s="363">
        <v>17</v>
      </c>
      <c r="D210" s="18" t="s">
        <v>251</v>
      </c>
      <c r="E210" s="21">
        <v>1631</v>
      </c>
      <c r="F210" s="21">
        <v>1635</v>
      </c>
      <c r="G210" s="36">
        <v>1646</v>
      </c>
      <c r="H210" s="36"/>
      <c r="I210" s="22">
        <v>-353312.35339960601</v>
      </c>
      <c r="J210" s="36">
        <v>-467785.08220569883</v>
      </c>
      <c r="K210" s="468">
        <v>-821097.43560530478</v>
      </c>
      <c r="L210" s="468"/>
      <c r="M210" s="36">
        <v>-212876.4904722666</v>
      </c>
      <c r="N210" s="36">
        <v>-356386.24548224919</v>
      </c>
      <c r="O210" s="36">
        <v>-148083.61045110211</v>
      </c>
      <c r="P210" s="22">
        <v>56729.683383960313</v>
      </c>
      <c r="Q210" s="19">
        <v>-660616.66302165762</v>
      </c>
      <c r="R210" s="22"/>
      <c r="S210" s="22">
        <v>-212876.4904722666</v>
      </c>
      <c r="T210" s="36">
        <v>-335951.00917921553</v>
      </c>
      <c r="U210" s="36">
        <v>-49347.08</v>
      </c>
      <c r="V210" s="36">
        <v>-18896.080000000002</v>
      </c>
      <c r="W210" s="481">
        <v>-148083.61045110211</v>
      </c>
      <c r="X210" s="22">
        <v>81808.117617717289</v>
      </c>
      <c r="Y210" s="19">
        <v>-683346.15248486691</v>
      </c>
      <c r="Z210" s="535"/>
      <c r="AA210" s="22">
        <v>-216.62314739399511</v>
      </c>
      <c r="AB210" s="22">
        <v>-286.80875671716672</v>
      </c>
      <c r="AC210" s="22">
        <v>-503.43190411116171</v>
      </c>
      <c r="AE210" s="481">
        <v>-130.1996883622426</v>
      </c>
      <c r="AF210" s="481">
        <v>-217.97323882706371</v>
      </c>
      <c r="AG210" s="481">
        <v>-90.571015566423313</v>
      </c>
      <c r="AH210" s="481">
        <v>34.69705405746808</v>
      </c>
      <c r="AI210" s="481">
        <v>-404.04688869826151</v>
      </c>
      <c r="AK210" s="481">
        <v>-129.32958108886189</v>
      </c>
      <c r="AL210" s="481">
        <v>-204.1014636568745</v>
      </c>
      <c r="AM210" s="481">
        <v>-29.98</v>
      </c>
      <c r="AN210" s="481">
        <v>-11.48</v>
      </c>
      <c r="AO210" s="481">
        <v>-89.965741464825101</v>
      </c>
      <c r="AP210" s="481">
        <v>49.701165016839177</v>
      </c>
      <c r="AQ210" s="481">
        <v>-415.15562119372231</v>
      </c>
    </row>
    <row r="211" spans="1:43">
      <c r="A211" s="239">
        <v>631</v>
      </c>
      <c r="B211" s="363">
        <v>2</v>
      </c>
      <c r="C211" s="363">
        <v>2</v>
      </c>
      <c r="D211" s="18" t="s">
        <v>252</v>
      </c>
      <c r="E211" s="21">
        <v>1985</v>
      </c>
      <c r="F211" s="21">
        <v>1963</v>
      </c>
      <c r="G211" s="36">
        <v>1930</v>
      </c>
      <c r="H211" s="36"/>
      <c r="I211" s="22">
        <v>562070.08676746942</v>
      </c>
      <c r="J211" s="36">
        <v>552852.39864837914</v>
      </c>
      <c r="K211" s="468">
        <v>1114922.485415848</v>
      </c>
      <c r="L211" s="468"/>
      <c r="M211" s="36">
        <v>142206.7388894491</v>
      </c>
      <c r="N211" s="36">
        <v>235270.97998128511</v>
      </c>
      <c r="O211" s="36">
        <v>-177790.90355688901</v>
      </c>
      <c r="P211" s="22">
        <v>68110.317114809834</v>
      </c>
      <c r="Q211" s="19">
        <v>267797.13242865511</v>
      </c>
      <c r="R211" s="22"/>
      <c r="S211" s="22">
        <v>142206.7388894491</v>
      </c>
      <c r="T211" s="36">
        <v>200915.7621604015</v>
      </c>
      <c r="U211" s="36">
        <v>-57861.4</v>
      </c>
      <c r="V211" s="36">
        <v>-22156.400000000001</v>
      </c>
      <c r="W211" s="481">
        <v>-177790.90355688901</v>
      </c>
      <c r="X211" s="22">
        <v>95923.248482499621</v>
      </c>
      <c r="Y211" s="19">
        <v>181237.04597546119</v>
      </c>
      <c r="Z211" s="535"/>
      <c r="AA211" s="22">
        <v>283.1587338878939</v>
      </c>
      <c r="AB211" s="22">
        <v>278.51506229137487</v>
      </c>
      <c r="AC211" s="22">
        <v>561.67379617926872</v>
      </c>
      <c r="AE211" s="481">
        <v>72.443575593198744</v>
      </c>
      <c r="AF211" s="481">
        <v>119.8527661646893</v>
      </c>
      <c r="AG211" s="481">
        <v>-90.571015566423313</v>
      </c>
      <c r="AH211" s="481">
        <v>34.69705405746808</v>
      </c>
      <c r="AI211" s="481">
        <v>136.4223802489328</v>
      </c>
      <c r="AK211" s="481">
        <v>73.682248129248251</v>
      </c>
      <c r="AL211" s="481">
        <v>104.1014311711925</v>
      </c>
      <c r="AM211" s="481">
        <v>-29.98</v>
      </c>
      <c r="AN211" s="481">
        <v>-11.48</v>
      </c>
      <c r="AO211" s="481">
        <v>-92.119639148647124</v>
      </c>
      <c r="AP211" s="481">
        <v>49.701165016839177</v>
      </c>
      <c r="AQ211" s="481">
        <v>93.905205168632762</v>
      </c>
    </row>
    <row r="212" spans="1:43">
      <c r="A212" s="239">
        <v>635</v>
      </c>
      <c r="B212" s="363">
        <v>6</v>
      </c>
      <c r="C212" s="363">
        <v>6</v>
      </c>
      <c r="D212" s="18" t="s">
        <v>253</v>
      </c>
      <c r="E212" s="21">
        <v>6439</v>
      </c>
      <c r="F212" s="21">
        <v>6347</v>
      </c>
      <c r="G212" s="36">
        <v>6337</v>
      </c>
      <c r="H212" s="36"/>
      <c r="I212" s="22">
        <v>-40000.643998499349</v>
      </c>
      <c r="J212" s="36">
        <v>-88598.224881671558</v>
      </c>
      <c r="K212" s="468">
        <v>-128598.86888017091</v>
      </c>
      <c r="L212" s="468"/>
      <c r="M212" s="36">
        <v>-114422.80464292959</v>
      </c>
      <c r="N212" s="36">
        <v>-69706.290798041548</v>
      </c>
      <c r="O212" s="36">
        <v>-574854.23580008873</v>
      </c>
      <c r="P212" s="22">
        <v>220222.2021027499</v>
      </c>
      <c r="Q212" s="19">
        <v>-538761.12913830997</v>
      </c>
      <c r="R212" s="22"/>
      <c r="S212" s="22">
        <v>-114422.80464292959</v>
      </c>
      <c r="T212" s="36">
        <v>-12958.827423141591</v>
      </c>
      <c r="U212" s="36">
        <v>-189983.26</v>
      </c>
      <c r="V212" s="36">
        <v>-72748.760000000009</v>
      </c>
      <c r="W212" s="481">
        <v>-574854.23580008873</v>
      </c>
      <c r="X212" s="22">
        <v>314956.28271170991</v>
      </c>
      <c r="Y212" s="19">
        <v>-650011.60515445005</v>
      </c>
      <c r="Z212" s="535"/>
      <c r="AA212" s="22">
        <v>-6.2122447582698168</v>
      </c>
      <c r="AB212" s="22">
        <v>-13.75962492338431</v>
      </c>
      <c r="AC212" s="22">
        <v>-19.97186968165412</v>
      </c>
      <c r="AE212" s="481">
        <v>-18.02785641136435</v>
      </c>
      <c r="AF212" s="481">
        <v>-10.982557239332211</v>
      </c>
      <c r="AG212" s="481">
        <v>-90.571015566423313</v>
      </c>
      <c r="AH212" s="481">
        <v>34.69705405746808</v>
      </c>
      <c r="AI212" s="481">
        <v>-84.884375159651796</v>
      </c>
      <c r="AK212" s="481">
        <v>-18.056304977580801</v>
      </c>
      <c r="AL212" s="481">
        <v>-2.0449467292317478</v>
      </c>
      <c r="AM212" s="481">
        <v>-29.98</v>
      </c>
      <c r="AN212" s="481">
        <v>-11.48</v>
      </c>
      <c r="AO212" s="481">
        <v>-90.713939687563311</v>
      </c>
      <c r="AP212" s="481">
        <v>49.701165016839177</v>
      </c>
      <c r="AQ212" s="481">
        <v>-102.5740263775367</v>
      </c>
    </row>
    <row r="213" spans="1:43">
      <c r="A213" s="239">
        <v>636</v>
      </c>
      <c r="B213" s="363">
        <v>2</v>
      </c>
      <c r="C213" s="363">
        <v>2</v>
      </c>
      <c r="D213" s="18" t="s">
        <v>254</v>
      </c>
      <c r="E213" s="21">
        <v>8222</v>
      </c>
      <c r="F213" s="21">
        <v>8154</v>
      </c>
      <c r="G213" s="36">
        <v>8130</v>
      </c>
      <c r="H213" s="36"/>
      <c r="I213" s="22">
        <v>547609.04309370148</v>
      </c>
      <c r="J213" s="36">
        <v>227655.28563894509</v>
      </c>
      <c r="K213" s="468">
        <v>775264.32873264665</v>
      </c>
      <c r="L213" s="468"/>
      <c r="M213" s="36">
        <v>736313.75676624791</v>
      </c>
      <c r="N213" s="36">
        <v>197080.2718635042</v>
      </c>
      <c r="O213" s="36">
        <v>-738516.06092861574</v>
      </c>
      <c r="P213" s="22">
        <v>282919.77878459467</v>
      </c>
      <c r="Q213" s="19">
        <v>477797.7464857311</v>
      </c>
      <c r="R213" s="22"/>
      <c r="S213" s="22">
        <v>736313.75676624791</v>
      </c>
      <c r="T213" s="36">
        <v>54373.982453679913</v>
      </c>
      <c r="U213" s="36">
        <v>-243737.4</v>
      </c>
      <c r="V213" s="36">
        <v>-93332.400000000009</v>
      </c>
      <c r="W213" s="481">
        <v>-738516.06092861574</v>
      </c>
      <c r="X213" s="22">
        <v>404070.47158690263</v>
      </c>
      <c r="Y213" s="19">
        <v>119172.34987821461</v>
      </c>
      <c r="Z213" s="535"/>
      <c r="AA213" s="22">
        <v>66.602899914096511</v>
      </c>
      <c r="AB213" s="22">
        <v>27.688553349421689</v>
      </c>
      <c r="AC213" s="22">
        <v>94.291453263518207</v>
      </c>
      <c r="AE213" s="481">
        <v>90.30092675573313</v>
      </c>
      <c r="AF213" s="481">
        <v>24.16976598767528</v>
      </c>
      <c r="AG213" s="481">
        <v>-90.571015566423313</v>
      </c>
      <c r="AH213" s="481">
        <v>34.69705405746808</v>
      </c>
      <c r="AI213" s="481">
        <v>58.596731234453173</v>
      </c>
      <c r="AK213" s="481">
        <v>90.567497757226064</v>
      </c>
      <c r="AL213" s="481">
        <v>6.6880667224698529</v>
      </c>
      <c r="AM213" s="481">
        <v>-29.98</v>
      </c>
      <c r="AN213" s="481">
        <v>-11.48</v>
      </c>
      <c r="AO213" s="481">
        <v>-90.838383878058522</v>
      </c>
      <c r="AP213" s="481">
        <v>49.701165016839177</v>
      </c>
      <c r="AQ213" s="481">
        <v>14.658345618476581</v>
      </c>
    </row>
    <row r="214" spans="1:43">
      <c r="A214" s="239">
        <v>638</v>
      </c>
      <c r="B214" s="363">
        <v>1</v>
      </c>
      <c r="C214" s="474">
        <v>32</v>
      </c>
      <c r="D214" s="18" t="s">
        <v>255</v>
      </c>
      <c r="E214" s="21">
        <v>51149</v>
      </c>
      <c r="F214" s="21">
        <v>51232</v>
      </c>
      <c r="G214" s="36">
        <v>51289</v>
      </c>
      <c r="H214" s="36"/>
      <c r="I214" s="22">
        <v>13635707.035093909</v>
      </c>
      <c r="J214" s="36">
        <v>5791297.8341033831</v>
      </c>
      <c r="K214" s="468">
        <v>19427004.86919729</v>
      </c>
      <c r="L214" s="468"/>
      <c r="M214" s="36">
        <v>14522566.989777571</v>
      </c>
      <c r="N214" s="36">
        <v>5402351.0373497</v>
      </c>
      <c r="O214" s="36">
        <v>-4640134.2694989992</v>
      </c>
      <c r="P214" s="22">
        <v>1777599.473472205</v>
      </c>
      <c r="Q214" s="19">
        <v>17062383.23110047</v>
      </c>
      <c r="R214" s="22"/>
      <c r="S214" s="22">
        <v>14522566.989777571</v>
      </c>
      <c r="T214" s="36">
        <v>4505720.105409042</v>
      </c>
      <c r="U214" s="36">
        <v>-1537644.22</v>
      </c>
      <c r="V214" s="36">
        <v>-588797.72</v>
      </c>
      <c r="W214" s="481">
        <v>-4640134.2694989992</v>
      </c>
      <c r="X214" s="22">
        <v>2549123.0525486651</v>
      </c>
      <c r="Y214" s="19">
        <v>14810833.938236279</v>
      </c>
      <c r="Z214" s="535"/>
      <c r="AA214" s="22">
        <v>266.58794961961939</v>
      </c>
      <c r="AB214" s="22">
        <v>113.224067608426</v>
      </c>
      <c r="AC214" s="22">
        <v>379.81201722804542</v>
      </c>
      <c r="AE214" s="481">
        <v>283.46671981920622</v>
      </c>
      <c r="AF214" s="481">
        <v>105.4487632212231</v>
      </c>
      <c r="AG214" s="481">
        <v>-90.571015566423313</v>
      </c>
      <c r="AH214" s="481">
        <v>34.69705405746808</v>
      </c>
      <c r="AI214" s="481">
        <v>333.04152153147402</v>
      </c>
      <c r="AK214" s="481">
        <v>283.15168924676971</v>
      </c>
      <c r="AL214" s="481">
        <v>87.849638429469124</v>
      </c>
      <c r="AM214" s="481">
        <v>-29.98</v>
      </c>
      <c r="AN214" s="481">
        <v>-11.48</v>
      </c>
      <c r="AO214" s="481">
        <v>-90.47035952151532</v>
      </c>
      <c r="AP214" s="481">
        <v>49.701165016839177</v>
      </c>
      <c r="AQ214" s="481">
        <v>288.77213317156281</v>
      </c>
    </row>
    <row r="215" spans="1:43">
      <c r="A215" s="239">
        <v>678</v>
      </c>
      <c r="B215" s="363">
        <v>17</v>
      </c>
      <c r="C215" s="363">
        <v>17</v>
      </c>
      <c r="D215" s="18" t="s">
        <v>256</v>
      </c>
      <c r="E215" s="21">
        <v>24260</v>
      </c>
      <c r="F215" s="21">
        <v>24073</v>
      </c>
      <c r="G215" s="36">
        <v>23797</v>
      </c>
      <c r="H215" s="36"/>
      <c r="I215" s="22">
        <v>2016187.6418590839</v>
      </c>
      <c r="J215" s="36">
        <v>1338054.104409538</v>
      </c>
      <c r="K215" s="468">
        <v>3354241.746268623</v>
      </c>
      <c r="L215" s="468"/>
      <c r="M215" s="36">
        <v>1514748.4909656369</v>
      </c>
      <c r="N215" s="36">
        <v>542150.00276506203</v>
      </c>
      <c r="O215" s="36">
        <v>-2180316.057730509</v>
      </c>
      <c r="P215" s="22">
        <v>835262.18232542905</v>
      </c>
      <c r="Q215" s="19">
        <v>711844.61832561949</v>
      </c>
      <c r="R215" s="22"/>
      <c r="S215" s="22">
        <v>1514748.4909656369</v>
      </c>
      <c r="T215" s="36">
        <v>120839.1731154789</v>
      </c>
      <c r="U215" s="36">
        <v>-713434.06</v>
      </c>
      <c r="V215" s="36">
        <v>-273189.56</v>
      </c>
      <c r="W215" s="481">
        <v>-2180316.057730509</v>
      </c>
      <c r="X215" s="22">
        <v>1182738.6239057221</v>
      </c>
      <c r="Y215" s="19">
        <v>-348613.38974367082</v>
      </c>
      <c r="Z215" s="535"/>
      <c r="AA215" s="22">
        <v>83.107487298395867</v>
      </c>
      <c r="AB215" s="22">
        <v>55.154744617046113</v>
      </c>
      <c r="AC215" s="22">
        <v>138.26223191544199</v>
      </c>
      <c r="AE215" s="481">
        <v>62.92312927203244</v>
      </c>
      <c r="AF215" s="481">
        <v>22.521081824660911</v>
      </c>
      <c r="AG215" s="481">
        <v>-90.571015566423313</v>
      </c>
      <c r="AH215" s="481">
        <v>34.69705405746808</v>
      </c>
      <c r="AI215" s="481">
        <v>29.570249587738111</v>
      </c>
      <c r="AK215" s="481">
        <v>63.652918055453917</v>
      </c>
      <c r="AL215" s="481">
        <v>5.0779162548001384</v>
      </c>
      <c r="AM215" s="481">
        <v>-29.98</v>
      </c>
      <c r="AN215" s="481">
        <v>-11.48</v>
      </c>
      <c r="AO215" s="481">
        <v>-91.621467316489827</v>
      </c>
      <c r="AP215" s="481">
        <v>49.701165016839177</v>
      </c>
      <c r="AQ215" s="481">
        <v>-14.6494679893966</v>
      </c>
    </row>
    <row r="216" spans="1:43">
      <c r="A216" s="239">
        <v>680</v>
      </c>
      <c r="B216" s="363">
        <v>2</v>
      </c>
      <c r="C216" s="363">
        <v>2</v>
      </c>
      <c r="D216" s="18" t="s">
        <v>257</v>
      </c>
      <c r="E216" s="21">
        <v>24810</v>
      </c>
      <c r="F216" s="21">
        <v>24942</v>
      </c>
      <c r="G216" s="36">
        <v>25331</v>
      </c>
      <c r="H216" s="36"/>
      <c r="I216" s="22">
        <v>123682.93708904349</v>
      </c>
      <c r="J216" s="36">
        <v>750431.68923208234</v>
      </c>
      <c r="K216" s="468">
        <v>874114.62632112589</v>
      </c>
      <c r="L216" s="468"/>
      <c r="M216" s="36">
        <v>787177.58923664829</v>
      </c>
      <c r="N216" s="36">
        <v>715983.87553536065</v>
      </c>
      <c r="O216" s="36">
        <v>-2259022.27025773</v>
      </c>
      <c r="P216" s="22">
        <v>865413.92230136879</v>
      </c>
      <c r="Q216" s="19">
        <v>109553.11681564761</v>
      </c>
      <c r="R216" s="22"/>
      <c r="S216" s="22">
        <v>787177.58923664829</v>
      </c>
      <c r="T216" s="36">
        <v>279464.34273430117</v>
      </c>
      <c r="U216" s="36">
        <v>-759423.38</v>
      </c>
      <c r="V216" s="36">
        <v>-290799.88</v>
      </c>
      <c r="W216" s="481">
        <v>-2259022.27025773</v>
      </c>
      <c r="X216" s="22">
        <v>1258980.2110415529</v>
      </c>
      <c r="Y216" s="19">
        <v>-983623.38724522712</v>
      </c>
      <c r="Z216" s="535"/>
      <c r="AA216" s="22">
        <v>4.9852050418800289</v>
      </c>
      <c r="AB216" s="22">
        <v>30.247145877955759</v>
      </c>
      <c r="AC216" s="22">
        <v>35.232350919835788</v>
      </c>
      <c r="AE216" s="481">
        <v>31.560323520032409</v>
      </c>
      <c r="AF216" s="481">
        <v>28.705952831984629</v>
      </c>
      <c r="AG216" s="481">
        <v>-90.571015566423299</v>
      </c>
      <c r="AH216" s="481">
        <v>34.69705405746808</v>
      </c>
      <c r="AI216" s="481">
        <v>4.3923148430618069</v>
      </c>
      <c r="AK216" s="481">
        <v>31.075661807139401</v>
      </c>
      <c r="AL216" s="481">
        <v>11.03250336482181</v>
      </c>
      <c r="AM216" s="481">
        <v>-29.98</v>
      </c>
      <c r="AN216" s="481">
        <v>-11.48</v>
      </c>
      <c r="AO216" s="481">
        <v>-89.180145681486323</v>
      </c>
      <c r="AP216" s="481">
        <v>49.701165016839177</v>
      </c>
      <c r="AQ216" s="481">
        <v>-38.830815492685922</v>
      </c>
    </row>
    <row r="217" spans="1:43">
      <c r="A217" s="239">
        <v>681</v>
      </c>
      <c r="B217" s="363">
        <v>10</v>
      </c>
      <c r="C217" s="363">
        <v>10</v>
      </c>
      <c r="D217" s="18" t="s">
        <v>258</v>
      </c>
      <c r="E217" s="21">
        <v>3330</v>
      </c>
      <c r="F217" s="21">
        <v>3308</v>
      </c>
      <c r="G217" s="36">
        <v>3297</v>
      </c>
      <c r="H217" s="36"/>
      <c r="I217" s="22">
        <v>371221.84530391701</v>
      </c>
      <c r="J217" s="36">
        <v>373672.73274623661</v>
      </c>
      <c r="K217" s="468">
        <v>744894.57805015356</v>
      </c>
      <c r="L217" s="468"/>
      <c r="M217" s="36">
        <v>335908.79838194582</v>
      </c>
      <c r="N217" s="36">
        <v>286714.98700340791</v>
      </c>
      <c r="O217" s="36">
        <v>-299608.91949372832</v>
      </c>
      <c r="P217" s="22">
        <v>114777.8548221044</v>
      </c>
      <c r="Q217" s="19">
        <v>437792.7207137298</v>
      </c>
      <c r="R217" s="22"/>
      <c r="S217" s="22">
        <v>335908.79838194582</v>
      </c>
      <c r="T217" s="36">
        <v>228820.40699755811</v>
      </c>
      <c r="U217" s="36">
        <v>-98844.06</v>
      </c>
      <c r="V217" s="36">
        <v>-37849.56</v>
      </c>
      <c r="W217" s="481">
        <v>-299608.91949372832</v>
      </c>
      <c r="X217" s="22">
        <v>163864.74106051881</v>
      </c>
      <c r="Y217" s="19">
        <v>292291.40694629442</v>
      </c>
      <c r="Z217" s="535"/>
      <c r="AA217" s="22">
        <v>111.4780316227979</v>
      </c>
      <c r="AB217" s="22">
        <v>112.21403385772869</v>
      </c>
      <c r="AC217" s="22">
        <v>223.69206548052659</v>
      </c>
      <c r="AE217" s="481">
        <v>101.5443767780973</v>
      </c>
      <c r="AF217" s="481">
        <v>86.673212516145071</v>
      </c>
      <c r="AG217" s="481">
        <v>-90.571015566423313</v>
      </c>
      <c r="AH217" s="481">
        <v>34.69705405746808</v>
      </c>
      <c r="AI217" s="481">
        <v>132.34362778528711</v>
      </c>
      <c r="AK217" s="481">
        <v>101.8831660242481</v>
      </c>
      <c r="AL217" s="481">
        <v>69.402610554309405</v>
      </c>
      <c r="AM217" s="481">
        <v>-29.98</v>
      </c>
      <c r="AN217" s="481">
        <v>-11.48</v>
      </c>
      <c r="AO217" s="481">
        <v>-90.873193659001615</v>
      </c>
      <c r="AP217" s="481">
        <v>49.701165016839177</v>
      </c>
      <c r="AQ217" s="481">
        <v>88.653747936395007</v>
      </c>
    </row>
    <row r="218" spans="1:43">
      <c r="A218" s="239">
        <v>683</v>
      </c>
      <c r="B218" s="363">
        <v>19</v>
      </c>
      <c r="C218" s="363">
        <v>19</v>
      </c>
      <c r="D218" s="18" t="s">
        <v>259</v>
      </c>
      <c r="E218" s="21">
        <v>3670</v>
      </c>
      <c r="F218" s="21">
        <v>3618</v>
      </c>
      <c r="G218" s="36">
        <v>3599</v>
      </c>
      <c r="H218" s="36"/>
      <c r="I218" s="22">
        <v>-388451.5013686202</v>
      </c>
      <c r="J218" s="36">
        <v>39568.52792225578</v>
      </c>
      <c r="K218" s="468">
        <v>-348882.9734463644</v>
      </c>
      <c r="L218" s="468"/>
      <c r="M218" s="36">
        <v>-129120.0338923184</v>
      </c>
      <c r="N218" s="36">
        <v>142969.4635105562</v>
      </c>
      <c r="O218" s="36">
        <v>-327685.93431931961</v>
      </c>
      <c r="P218" s="22">
        <v>125533.9415799195</v>
      </c>
      <c r="Q218" s="19">
        <v>-188302.5631211623</v>
      </c>
      <c r="R218" s="22"/>
      <c r="S218" s="22">
        <v>-129120.0338923184</v>
      </c>
      <c r="T218" s="36">
        <v>79649.454302223545</v>
      </c>
      <c r="U218" s="36">
        <v>-107898.02</v>
      </c>
      <c r="V218" s="36">
        <v>-41316.519999999997</v>
      </c>
      <c r="W218" s="481">
        <v>-327685.93431931961</v>
      </c>
      <c r="X218" s="22">
        <v>178874.4928956042</v>
      </c>
      <c r="Y218" s="19">
        <v>-347496.56101381022</v>
      </c>
      <c r="Z218" s="535"/>
      <c r="AA218" s="22">
        <v>-105.8450957407684</v>
      </c>
      <c r="AB218" s="22">
        <v>10.781615237671881</v>
      </c>
      <c r="AC218" s="22">
        <v>-95.063480503096571</v>
      </c>
      <c r="AE218" s="481">
        <v>-35.688234906666239</v>
      </c>
      <c r="AF218" s="481">
        <v>39.516159068699878</v>
      </c>
      <c r="AG218" s="481">
        <v>-90.571015566423313</v>
      </c>
      <c r="AH218" s="481">
        <v>34.69705405746808</v>
      </c>
      <c r="AI218" s="481">
        <v>-52.046037346921587</v>
      </c>
      <c r="AK218" s="481">
        <v>-35.876641815037082</v>
      </c>
      <c r="AL218" s="481">
        <v>22.13099591614991</v>
      </c>
      <c r="AM218" s="481">
        <v>-29.98</v>
      </c>
      <c r="AN218" s="481">
        <v>-11.48</v>
      </c>
      <c r="AO218" s="481">
        <v>-91.049162078166034</v>
      </c>
      <c r="AP218" s="481">
        <v>49.701165016839177</v>
      </c>
      <c r="AQ218" s="481">
        <v>-96.553642960214006</v>
      </c>
    </row>
    <row r="219" spans="1:43">
      <c r="A219" s="239">
        <v>684</v>
      </c>
      <c r="B219" s="363">
        <v>4</v>
      </c>
      <c r="C219" s="363">
        <v>4</v>
      </c>
      <c r="D219" s="18" t="s">
        <v>260</v>
      </c>
      <c r="E219" s="21">
        <v>38959</v>
      </c>
      <c r="F219" s="21">
        <v>38667</v>
      </c>
      <c r="G219" s="36">
        <v>38832</v>
      </c>
      <c r="H219" s="36"/>
      <c r="I219" s="22">
        <v>4224861.5882231388</v>
      </c>
      <c r="J219" s="36">
        <v>4584242.9445898756</v>
      </c>
      <c r="K219" s="468">
        <v>8809104.5328130145</v>
      </c>
      <c r="L219" s="468"/>
      <c r="M219" s="36">
        <v>-324383.78114465909</v>
      </c>
      <c r="N219" s="36">
        <v>809991.02204050089</v>
      </c>
      <c r="O219" s="36">
        <v>-3502109.4589068899</v>
      </c>
      <c r="P219" s="22">
        <v>1341630.9892401181</v>
      </c>
      <c r="Q219" s="19">
        <v>-1674871.2287709301</v>
      </c>
      <c r="R219" s="22"/>
      <c r="S219" s="22">
        <v>-324383.78114465909</v>
      </c>
      <c r="T219" s="36">
        <v>133264.9866456422</v>
      </c>
      <c r="U219" s="36">
        <v>-1164183.3600000001</v>
      </c>
      <c r="V219" s="36">
        <v>-445791.36</v>
      </c>
      <c r="W219" s="481">
        <v>-3502109.4589068899</v>
      </c>
      <c r="X219" s="22">
        <v>1929995.639933899</v>
      </c>
      <c r="Y219" s="19">
        <v>-3373207.3334720079</v>
      </c>
      <c r="Z219" s="535"/>
      <c r="AA219" s="22">
        <v>108.4437893227018</v>
      </c>
      <c r="AB219" s="22">
        <v>117.66839355706961</v>
      </c>
      <c r="AC219" s="22">
        <v>226.11218287977141</v>
      </c>
      <c r="AE219" s="481">
        <v>-8.3891633988842962</v>
      </c>
      <c r="AF219" s="481">
        <v>20.947863088434609</v>
      </c>
      <c r="AG219" s="481">
        <v>-90.571015566423313</v>
      </c>
      <c r="AH219" s="481">
        <v>34.69705405746808</v>
      </c>
      <c r="AI219" s="481">
        <v>-43.315261819404917</v>
      </c>
      <c r="AK219" s="481">
        <v>-8.353517231784588</v>
      </c>
      <c r="AL219" s="481">
        <v>3.431834225526428</v>
      </c>
      <c r="AM219" s="481">
        <v>-29.98</v>
      </c>
      <c r="AN219" s="481">
        <v>-11.48</v>
      </c>
      <c r="AO219" s="481">
        <v>-90.186172715978842</v>
      </c>
      <c r="AP219" s="481">
        <v>49.701165016839177</v>
      </c>
      <c r="AQ219" s="481">
        <v>-86.866690705397815</v>
      </c>
    </row>
    <row r="220" spans="1:43">
      <c r="A220" s="239">
        <v>686</v>
      </c>
      <c r="B220" s="363">
        <v>11</v>
      </c>
      <c r="C220" s="363">
        <v>11</v>
      </c>
      <c r="D220" s="18" t="s">
        <v>261</v>
      </c>
      <c r="E220" s="21">
        <v>3033</v>
      </c>
      <c r="F220" s="21">
        <v>2964</v>
      </c>
      <c r="G220" s="36">
        <v>2933</v>
      </c>
      <c r="H220" s="36"/>
      <c r="I220" s="22">
        <v>-437443.22531851189</v>
      </c>
      <c r="J220" s="36">
        <v>-426852.19623817637</v>
      </c>
      <c r="K220" s="468">
        <v>-864295.42155668838</v>
      </c>
      <c r="L220" s="468"/>
      <c r="M220" s="36">
        <v>-180845.56850963301</v>
      </c>
      <c r="N220" s="36">
        <v>-223914.84800246349</v>
      </c>
      <c r="O220" s="36">
        <v>-268452.4901388787</v>
      </c>
      <c r="P220" s="22">
        <v>102842.0682263354</v>
      </c>
      <c r="Q220" s="19">
        <v>-570370.83842463978</v>
      </c>
      <c r="R220" s="22"/>
      <c r="S220" s="22">
        <v>-180845.56850963301</v>
      </c>
      <c r="T220" s="36">
        <v>-186868.95173200959</v>
      </c>
      <c r="U220" s="36">
        <v>-87931.34</v>
      </c>
      <c r="V220" s="36">
        <v>-33670.839999999997</v>
      </c>
      <c r="W220" s="481">
        <v>-268452.4901388787</v>
      </c>
      <c r="X220" s="22">
        <v>145773.5169943893</v>
      </c>
      <c r="Y220" s="19">
        <v>-611995.673386132</v>
      </c>
      <c r="Z220" s="535"/>
      <c r="AA220" s="22">
        <v>-144.22790152275371</v>
      </c>
      <c r="AB220" s="22">
        <v>-140.7359697455247</v>
      </c>
      <c r="AC220" s="22">
        <v>-284.96387126827841</v>
      </c>
      <c r="AE220" s="481">
        <v>-61.014024463438943</v>
      </c>
      <c r="AF220" s="481">
        <v>-75.544820513651644</v>
      </c>
      <c r="AG220" s="481">
        <v>-90.571015566423313</v>
      </c>
      <c r="AH220" s="481">
        <v>34.69705405746808</v>
      </c>
      <c r="AI220" s="481">
        <v>-192.43280648604579</v>
      </c>
      <c r="AK220" s="481">
        <v>-61.65890504931231</v>
      </c>
      <c r="AL220" s="481">
        <v>-63.712564518243987</v>
      </c>
      <c r="AM220" s="481">
        <v>-29.98</v>
      </c>
      <c r="AN220" s="481">
        <v>-11.48</v>
      </c>
      <c r="AO220" s="481">
        <v>-91.528295308175487</v>
      </c>
      <c r="AP220" s="481">
        <v>49.701165016839177</v>
      </c>
      <c r="AQ220" s="481">
        <v>-208.65859985889259</v>
      </c>
    </row>
    <row r="221" spans="1:43">
      <c r="A221" s="239">
        <v>687</v>
      </c>
      <c r="B221" s="363">
        <v>11</v>
      </c>
      <c r="C221" s="363">
        <v>11</v>
      </c>
      <c r="D221" s="18" t="s">
        <v>262</v>
      </c>
      <c r="E221" s="21">
        <v>1513</v>
      </c>
      <c r="F221" s="21">
        <v>1477</v>
      </c>
      <c r="G221" s="36">
        <v>1424</v>
      </c>
      <c r="H221" s="36"/>
      <c r="I221" s="22">
        <v>-184051.24712608251</v>
      </c>
      <c r="J221" s="36">
        <v>-280279.81793716463</v>
      </c>
      <c r="K221" s="468">
        <v>-464331.06506324699</v>
      </c>
      <c r="L221" s="468"/>
      <c r="M221" s="36">
        <v>81211.573948834237</v>
      </c>
      <c r="N221" s="36">
        <v>-87563.051754543267</v>
      </c>
      <c r="O221" s="36">
        <v>-133773.3899916072</v>
      </c>
      <c r="P221" s="22">
        <v>51247.548842880351</v>
      </c>
      <c r="Q221" s="19">
        <v>-88877.318954435905</v>
      </c>
      <c r="R221" s="22"/>
      <c r="S221" s="22">
        <v>81211.573948834237</v>
      </c>
      <c r="T221" s="36">
        <v>-69102.596696695648</v>
      </c>
      <c r="U221" s="36">
        <v>-42691.519999999997</v>
      </c>
      <c r="V221" s="36">
        <v>-16347.52</v>
      </c>
      <c r="W221" s="481">
        <v>-133773.3899916072</v>
      </c>
      <c r="X221" s="22">
        <v>70774.458983979013</v>
      </c>
      <c r="Y221" s="19">
        <v>-109928.9937554896</v>
      </c>
      <c r="Z221" s="535"/>
      <c r="AA221" s="22">
        <v>-121.64656122014701</v>
      </c>
      <c r="AB221" s="22">
        <v>-185.24773161742539</v>
      </c>
      <c r="AC221" s="22">
        <v>-306.89429283757238</v>
      </c>
      <c r="AE221" s="481">
        <v>54.984139437260822</v>
      </c>
      <c r="AF221" s="481">
        <v>-59.28439522988711</v>
      </c>
      <c r="AG221" s="481">
        <v>-90.571015566423313</v>
      </c>
      <c r="AH221" s="481">
        <v>34.69705405746808</v>
      </c>
      <c r="AI221" s="481">
        <v>-60.174217301581521</v>
      </c>
      <c r="AK221" s="481">
        <v>57.030599683170109</v>
      </c>
      <c r="AL221" s="481">
        <v>-48.527104421836832</v>
      </c>
      <c r="AM221" s="481">
        <v>-29.98</v>
      </c>
      <c r="AN221" s="481">
        <v>-11.48</v>
      </c>
      <c r="AO221" s="481">
        <v>-93.941987353656756</v>
      </c>
      <c r="AP221" s="481">
        <v>49.701165016839198</v>
      </c>
      <c r="AQ221" s="481">
        <v>-77.197327075484296</v>
      </c>
    </row>
    <row r="222" spans="1:43">
      <c r="A222" s="239">
        <v>689</v>
      </c>
      <c r="B222" s="363">
        <v>9</v>
      </c>
      <c r="C222" s="363">
        <v>9</v>
      </c>
      <c r="D222" s="18" t="s">
        <v>263</v>
      </c>
      <c r="E222" s="21">
        <v>3092</v>
      </c>
      <c r="F222" s="21">
        <v>3093</v>
      </c>
      <c r="G222" s="36">
        <v>3032</v>
      </c>
      <c r="H222" s="36"/>
      <c r="I222" s="22">
        <v>1478680.7573115451</v>
      </c>
      <c r="J222" s="36">
        <v>1022459.717905576</v>
      </c>
      <c r="K222" s="468">
        <v>2501140.4752171198</v>
      </c>
      <c r="L222" s="468"/>
      <c r="M222" s="36">
        <v>1376801.1554838901</v>
      </c>
      <c r="N222" s="36">
        <v>895345.04002921132</v>
      </c>
      <c r="O222" s="36">
        <v>-280136.15114694729</v>
      </c>
      <c r="P222" s="22">
        <v>107317.9881997488</v>
      </c>
      <c r="Q222" s="19">
        <v>2099328.032565902</v>
      </c>
      <c r="R222" s="22"/>
      <c r="S222" s="22">
        <v>1376801.1554838901</v>
      </c>
      <c r="T222" s="36">
        <v>841213.25769605138</v>
      </c>
      <c r="U222" s="36">
        <v>-90899.36</v>
      </c>
      <c r="V222" s="36">
        <v>-34807.360000000001</v>
      </c>
      <c r="W222" s="481">
        <v>-280136.15114694729</v>
      </c>
      <c r="X222" s="22">
        <v>150693.93233105639</v>
      </c>
      <c r="Y222" s="19">
        <v>1962865.47436405</v>
      </c>
      <c r="Z222" s="535"/>
      <c r="AA222" s="22">
        <v>478.22792927281517</v>
      </c>
      <c r="AB222" s="22">
        <v>330.67908082327801</v>
      </c>
      <c r="AC222" s="22">
        <v>808.90701009609325</v>
      </c>
      <c r="AE222" s="481">
        <v>445.13454752146453</v>
      </c>
      <c r="AF222" s="481">
        <v>289.47463305179798</v>
      </c>
      <c r="AG222" s="481">
        <v>-90.571015566423313</v>
      </c>
      <c r="AH222" s="481">
        <v>34.69705405746808</v>
      </c>
      <c r="AI222" s="481">
        <v>678.7352190643071</v>
      </c>
      <c r="AK222" s="481">
        <v>454.09009085880263</v>
      </c>
      <c r="AL222" s="481">
        <v>277.44500583642849</v>
      </c>
      <c r="AM222" s="481">
        <v>-29.98</v>
      </c>
      <c r="AN222" s="481">
        <v>-11.48</v>
      </c>
      <c r="AO222" s="481">
        <v>-92.39318969226494</v>
      </c>
      <c r="AP222" s="481">
        <v>49.701165016839177</v>
      </c>
      <c r="AQ222" s="481">
        <v>647.38307201980547</v>
      </c>
    </row>
    <row r="223" spans="1:43">
      <c r="A223" s="239">
        <v>691</v>
      </c>
      <c r="B223" s="363">
        <v>17</v>
      </c>
      <c r="C223" s="363">
        <v>17</v>
      </c>
      <c r="D223" s="18" t="s">
        <v>264</v>
      </c>
      <c r="E223" s="21">
        <v>2690</v>
      </c>
      <c r="F223" s="21">
        <v>2636</v>
      </c>
      <c r="G223" s="36">
        <v>2598</v>
      </c>
      <c r="H223" s="36"/>
      <c r="I223" s="22">
        <v>538032.02669340617</v>
      </c>
      <c r="J223" s="36">
        <v>55127.68437012424</v>
      </c>
      <c r="K223" s="468">
        <v>593159.71106353041</v>
      </c>
      <c r="L223" s="468"/>
      <c r="M223" s="36">
        <v>540346.54838544631</v>
      </c>
      <c r="N223" s="36">
        <v>5969.9586773742358</v>
      </c>
      <c r="O223" s="36">
        <v>-238745.19703309191</v>
      </c>
      <c r="P223" s="22">
        <v>91461.434495485853</v>
      </c>
      <c r="Q223" s="19">
        <v>399032.7445252146</v>
      </c>
      <c r="R223" s="22"/>
      <c r="S223" s="22">
        <v>540346.54838544631</v>
      </c>
      <c r="T223" s="36">
        <v>-5381.9866216167047</v>
      </c>
      <c r="U223" s="36">
        <v>-77888.040000000008</v>
      </c>
      <c r="V223" s="36">
        <v>-29825.040000000001</v>
      </c>
      <c r="W223" s="481">
        <v>-238745.19703309191</v>
      </c>
      <c r="X223" s="22">
        <v>129123.62671374821</v>
      </c>
      <c r="Y223" s="19">
        <v>317629.91144448589</v>
      </c>
      <c r="Z223" s="535"/>
      <c r="AA223" s="22">
        <v>200.01190583397999</v>
      </c>
      <c r="AB223" s="22">
        <v>20.493562962871469</v>
      </c>
      <c r="AC223" s="22">
        <v>220.50546879685149</v>
      </c>
      <c r="AE223" s="481">
        <v>204.98730970616319</v>
      </c>
      <c r="AF223" s="481">
        <v>2.2647794678961439</v>
      </c>
      <c r="AG223" s="481">
        <v>-90.571015566423313</v>
      </c>
      <c r="AH223" s="481">
        <v>34.69705405746808</v>
      </c>
      <c r="AI223" s="481">
        <v>151.37812766510419</v>
      </c>
      <c r="AK223" s="481">
        <v>207.98558444397469</v>
      </c>
      <c r="AL223" s="481">
        <v>-2.0715883839941132</v>
      </c>
      <c r="AM223" s="481">
        <v>-29.98</v>
      </c>
      <c r="AN223" s="481">
        <v>-11.48</v>
      </c>
      <c r="AO223" s="481">
        <v>-91.895764831829041</v>
      </c>
      <c r="AP223" s="481">
        <v>49.701165016839177</v>
      </c>
      <c r="AQ223" s="481">
        <v>122.2593962449907</v>
      </c>
    </row>
    <row r="224" spans="1:43">
      <c r="A224" s="239">
        <v>694</v>
      </c>
      <c r="B224" s="363">
        <v>5</v>
      </c>
      <c r="C224" s="363">
        <v>5</v>
      </c>
      <c r="D224" s="18" t="s">
        <v>265</v>
      </c>
      <c r="E224" s="21">
        <v>28521</v>
      </c>
      <c r="F224" s="21">
        <v>28349</v>
      </c>
      <c r="G224" s="36">
        <v>28483</v>
      </c>
      <c r="H224" s="36"/>
      <c r="I224" s="22">
        <v>182336.1488708441</v>
      </c>
      <c r="J224" s="36">
        <v>1703642.2988672401</v>
      </c>
      <c r="K224" s="468">
        <v>1885978.447738084</v>
      </c>
      <c r="L224" s="468"/>
      <c r="M224" s="36">
        <v>-1473514.3347520269</v>
      </c>
      <c r="N224" s="36">
        <v>56357.402221216857</v>
      </c>
      <c r="O224" s="36">
        <v>-2567597.7202925351</v>
      </c>
      <c r="P224" s="22">
        <v>983626.78547516256</v>
      </c>
      <c r="Q224" s="19">
        <v>-3001127.8673481829</v>
      </c>
      <c r="R224" s="22"/>
      <c r="S224" s="22">
        <v>-1473514.3347520269</v>
      </c>
      <c r="T224" s="36">
        <v>-57880.856880201813</v>
      </c>
      <c r="U224" s="36">
        <v>-853920.34</v>
      </c>
      <c r="V224" s="36">
        <v>-326984.84000000003</v>
      </c>
      <c r="W224" s="481">
        <v>-2567597.7202925351</v>
      </c>
      <c r="X224" s="22">
        <v>1415638.28317463</v>
      </c>
      <c r="Y224" s="19">
        <v>-3864259.808750134</v>
      </c>
      <c r="Z224" s="535"/>
      <c r="AA224" s="22">
        <v>6.3930489418619292</v>
      </c>
      <c r="AB224" s="22">
        <v>59.732909044817511</v>
      </c>
      <c r="AC224" s="22">
        <v>66.125957986679452</v>
      </c>
      <c r="AE224" s="481">
        <v>-51.977647703694217</v>
      </c>
      <c r="AF224" s="481">
        <v>1.9879855452120661</v>
      </c>
      <c r="AG224" s="481">
        <v>-90.571015566423313</v>
      </c>
      <c r="AH224" s="481">
        <v>34.69705405746808</v>
      </c>
      <c r="AI224" s="481">
        <v>-105.86362366743739</v>
      </c>
      <c r="AK224" s="481">
        <v>-51.733115709441677</v>
      </c>
      <c r="AL224" s="481">
        <v>-2.0321194003511498</v>
      </c>
      <c r="AM224" s="481">
        <v>-29.98</v>
      </c>
      <c r="AN224" s="481">
        <v>-11.48</v>
      </c>
      <c r="AO224" s="481">
        <v>-90.144918733719578</v>
      </c>
      <c r="AP224" s="481">
        <v>49.701165016839177</v>
      </c>
      <c r="AQ224" s="481">
        <v>-135.6689888266732</v>
      </c>
    </row>
    <row r="225" spans="1:43">
      <c r="A225" s="239">
        <v>697</v>
      </c>
      <c r="B225" s="363">
        <v>18</v>
      </c>
      <c r="C225" s="363">
        <v>18</v>
      </c>
      <c r="D225" s="18" t="s">
        <v>266</v>
      </c>
      <c r="E225" s="21">
        <v>1210</v>
      </c>
      <c r="F225" s="21">
        <v>1174</v>
      </c>
      <c r="G225" s="36">
        <v>1164</v>
      </c>
      <c r="H225" s="36"/>
      <c r="I225" s="22">
        <v>-130762.00988031</v>
      </c>
      <c r="J225" s="36">
        <v>-75527.227030838651</v>
      </c>
      <c r="K225" s="468">
        <v>-206289.23691114859</v>
      </c>
      <c r="L225" s="468"/>
      <c r="M225" s="36">
        <v>-129552.5291970682</v>
      </c>
      <c r="N225" s="36">
        <v>-62136.642070308357</v>
      </c>
      <c r="O225" s="36">
        <v>-106330.372274981</v>
      </c>
      <c r="P225" s="22">
        <v>40734.341463467528</v>
      </c>
      <c r="Q225" s="19">
        <v>-257285.20207889011</v>
      </c>
      <c r="R225" s="22"/>
      <c r="S225" s="22">
        <v>-129552.5291970682</v>
      </c>
      <c r="T225" s="36">
        <v>-47463.267501646813</v>
      </c>
      <c r="U225" s="36">
        <v>-34896.720000000001</v>
      </c>
      <c r="V225" s="36">
        <v>-13362.72</v>
      </c>
      <c r="W225" s="481">
        <v>-106330.372274981</v>
      </c>
      <c r="X225" s="22">
        <v>57852.156079600813</v>
      </c>
      <c r="Y225" s="19">
        <v>-273753.45289409522</v>
      </c>
      <c r="Z225" s="535"/>
      <c r="AA225" s="22">
        <v>-108.0677767605868</v>
      </c>
      <c r="AB225" s="22">
        <v>-62.419195893255093</v>
      </c>
      <c r="AC225" s="22">
        <v>-170.48697265384189</v>
      </c>
      <c r="AE225" s="481">
        <v>-110.35138773174469</v>
      </c>
      <c r="AF225" s="481">
        <v>-52.927293075220071</v>
      </c>
      <c r="AG225" s="481">
        <v>-90.571015566423313</v>
      </c>
      <c r="AH225" s="481">
        <v>34.69705405746808</v>
      </c>
      <c r="AI225" s="481">
        <v>-219.15264231591999</v>
      </c>
      <c r="AK225" s="481">
        <v>-111.29942370882149</v>
      </c>
      <c r="AL225" s="481">
        <v>-40.776003008287638</v>
      </c>
      <c r="AM225" s="481">
        <v>-29.98</v>
      </c>
      <c r="AN225" s="481">
        <v>-11.48</v>
      </c>
      <c r="AO225" s="481">
        <v>-91.34911707472591</v>
      </c>
      <c r="AP225" s="481">
        <v>49.701165016839177</v>
      </c>
      <c r="AQ225" s="481">
        <v>-235.1833787749959</v>
      </c>
    </row>
    <row r="226" spans="1:43">
      <c r="A226" s="239">
        <v>698</v>
      </c>
      <c r="B226" s="363">
        <v>19</v>
      </c>
      <c r="C226" s="363">
        <v>19</v>
      </c>
      <c r="D226" s="18" t="s">
        <v>267</v>
      </c>
      <c r="E226" s="21">
        <v>64180</v>
      </c>
      <c r="F226" s="21">
        <v>64535</v>
      </c>
      <c r="G226" s="36">
        <v>65286</v>
      </c>
      <c r="H226" s="36"/>
      <c r="I226" s="22">
        <v>-18309719.873889562</v>
      </c>
      <c r="J226" s="36">
        <v>-11865842.428295489</v>
      </c>
      <c r="K226" s="468">
        <v>-30175562.302185051</v>
      </c>
      <c r="L226" s="468"/>
      <c r="M226" s="36">
        <v>-18170790.172582049</v>
      </c>
      <c r="N226" s="36">
        <v>-11070725.06770983</v>
      </c>
      <c r="O226" s="36">
        <v>-5845000.4895791281</v>
      </c>
      <c r="P226" s="22">
        <v>2239174.383598702</v>
      </c>
      <c r="Q226" s="19">
        <v>-32847341.346272301</v>
      </c>
      <c r="R226" s="22"/>
      <c r="S226" s="22">
        <v>-18170790.172582049</v>
      </c>
      <c r="T226" s="36">
        <v>-10264126.9179751</v>
      </c>
      <c r="U226" s="36">
        <v>-1957274.28</v>
      </c>
      <c r="V226" s="36">
        <v>-749483.28</v>
      </c>
      <c r="W226" s="481">
        <v>-5845000.4895791281</v>
      </c>
      <c r="X226" s="22">
        <v>3244790.2592893629</v>
      </c>
      <c r="Y226" s="19">
        <v>-33741884.880846918</v>
      </c>
      <c r="Z226" s="535"/>
      <c r="AA226" s="22">
        <v>-285.28700333265118</v>
      </c>
      <c r="AB226" s="22">
        <v>-184.8838022482937</v>
      </c>
      <c r="AC226" s="22">
        <v>-470.17080558094489</v>
      </c>
      <c r="AE226" s="481">
        <v>-281.56488994471289</v>
      </c>
      <c r="AF226" s="481">
        <v>-171.5460613265644</v>
      </c>
      <c r="AG226" s="481">
        <v>-90.571015566423313</v>
      </c>
      <c r="AH226" s="481">
        <v>34.69705405746808</v>
      </c>
      <c r="AI226" s="481">
        <v>-508.98491278023238</v>
      </c>
      <c r="AK226" s="481">
        <v>-278.32598371139358</v>
      </c>
      <c r="AL226" s="481">
        <v>-157.2178861926769</v>
      </c>
      <c r="AM226" s="481">
        <v>-29.98</v>
      </c>
      <c r="AN226" s="481">
        <v>-11.48</v>
      </c>
      <c r="AO226" s="481">
        <v>-89.52915616792464</v>
      </c>
      <c r="AP226" s="481">
        <v>49.701165016839191</v>
      </c>
      <c r="AQ226" s="481">
        <v>-516.83186105515608</v>
      </c>
    </row>
    <row r="227" spans="1:43">
      <c r="A227" s="239">
        <v>700</v>
      </c>
      <c r="B227" s="363">
        <v>9</v>
      </c>
      <c r="C227" s="363">
        <v>9</v>
      </c>
      <c r="D227" s="18" t="s">
        <v>268</v>
      </c>
      <c r="E227" s="21">
        <v>4913</v>
      </c>
      <c r="F227" s="21">
        <v>4842</v>
      </c>
      <c r="G227" s="36">
        <v>4758</v>
      </c>
      <c r="H227" s="36"/>
      <c r="I227" s="22">
        <v>242837.30904163819</v>
      </c>
      <c r="J227" s="36">
        <v>508720.88065454521</v>
      </c>
      <c r="K227" s="468">
        <v>751558.18969618343</v>
      </c>
      <c r="L227" s="468"/>
      <c r="M227" s="36">
        <v>262424.35537567711</v>
      </c>
      <c r="N227" s="36">
        <v>428777.55756141309</v>
      </c>
      <c r="O227" s="36">
        <v>-438544.85737262171</v>
      </c>
      <c r="P227" s="22">
        <v>168003.13574626041</v>
      </c>
      <c r="Q227" s="19">
        <v>420660.1913107289</v>
      </c>
      <c r="R227" s="22"/>
      <c r="S227" s="22">
        <v>262424.35537567711</v>
      </c>
      <c r="T227" s="36">
        <v>344035.85369553498</v>
      </c>
      <c r="U227" s="36">
        <v>-142644.84</v>
      </c>
      <c r="V227" s="36">
        <v>-54621.84</v>
      </c>
      <c r="W227" s="481">
        <v>-438544.85737262171</v>
      </c>
      <c r="X227" s="22">
        <v>236478.14315012089</v>
      </c>
      <c r="Y227" s="19">
        <v>207126.81484871119</v>
      </c>
      <c r="Z227" s="535"/>
      <c r="AA227" s="22">
        <v>49.427500313787547</v>
      </c>
      <c r="AB227" s="22">
        <v>103.5458743445034</v>
      </c>
      <c r="AC227" s="22">
        <v>152.97337465829091</v>
      </c>
      <c r="AE227" s="481">
        <v>54.197512469160898</v>
      </c>
      <c r="AF227" s="481">
        <v>88.553811970552061</v>
      </c>
      <c r="AG227" s="481">
        <v>-90.571015566423313</v>
      </c>
      <c r="AH227" s="481">
        <v>34.69705405746808</v>
      </c>
      <c r="AI227" s="481">
        <v>86.877362930757727</v>
      </c>
      <c r="AK227" s="481">
        <v>55.154341188666891</v>
      </c>
      <c r="AL227" s="481">
        <v>72.30682086917507</v>
      </c>
      <c r="AM227" s="481">
        <v>-29.98</v>
      </c>
      <c r="AN227" s="481">
        <v>-11.48</v>
      </c>
      <c r="AO227" s="481">
        <v>-92.169999447797736</v>
      </c>
      <c r="AP227" s="481">
        <v>49.701165016839191</v>
      </c>
      <c r="AQ227" s="481">
        <v>43.532327626883387</v>
      </c>
    </row>
    <row r="228" spans="1:43">
      <c r="A228" s="239">
        <v>702</v>
      </c>
      <c r="B228" s="363">
        <v>6</v>
      </c>
      <c r="C228" s="363">
        <v>6</v>
      </c>
      <c r="D228" s="18" t="s">
        <v>269</v>
      </c>
      <c r="E228" s="21">
        <v>4155</v>
      </c>
      <c r="F228" s="21">
        <v>4114</v>
      </c>
      <c r="G228" s="36">
        <v>4124</v>
      </c>
      <c r="H228" s="36"/>
      <c r="I228" s="22">
        <v>595501.04167854588</v>
      </c>
      <c r="J228" s="36">
        <v>219068.59101016991</v>
      </c>
      <c r="K228" s="468">
        <v>814569.63268871582</v>
      </c>
      <c r="L228" s="468"/>
      <c r="M228" s="36">
        <v>631630.07506514434</v>
      </c>
      <c r="N228" s="36">
        <v>164224.75068798891</v>
      </c>
      <c r="O228" s="36">
        <v>-372609.15804026549</v>
      </c>
      <c r="P228" s="22">
        <v>142743.6803924237</v>
      </c>
      <c r="Q228" s="19">
        <v>565989.34810529149</v>
      </c>
      <c r="R228" s="22"/>
      <c r="S228" s="22">
        <v>631630.07506514434</v>
      </c>
      <c r="T228" s="36">
        <v>92224.054755683654</v>
      </c>
      <c r="U228" s="36">
        <v>-123637.52</v>
      </c>
      <c r="V228" s="36">
        <v>-47343.519999999997</v>
      </c>
      <c r="W228" s="481">
        <v>-372609.15804026549</v>
      </c>
      <c r="X228" s="22">
        <v>204967.6045294448</v>
      </c>
      <c r="Y228" s="19">
        <v>385231.53631000721</v>
      </c>
      <c r="Z228" s="535"/>
      <c r="AA228" s="22">
        <v>143.3215503438137</v>
      </c>
      <c r="AB228" s="22">
        <v>52.724089292459666</v>
      </c>
      <c r="AC228" s="22">
        <v>196.04563963627339</v>
      </c>
      <c r="AE228" s="481">
        <v>153.53186073532919</v>
      </c>
      <c r="AF228" s="481">
        <v>39.918510133201003</v>
      </c>
      <c r="AG228" s="481">
        <v>-90.571015566423313</v>
      </c>
      <c r="AH228" s="481">
        <v>34.69705405746808</v>
      </c>
      <c r="AI228" s="481">
        <v>137.576409359575</v>
      </c>
      <c r="AK228" s="481">
        <v>153.15957203325519</v>
      </c>
      <c r="AL228" s="481">
        <v>22.36276788450137</v>
      </c>
      <c r="AM228" s="481">
        <v>-29.98</v>
      </c>
      <c r="AN228" s="481">
        <v>-11.48</v>
      </c>
      <c r="AO228" s="481">
        <v>-90.351396227028488</v>
      </c>
      <c r="AP228" s="481">
        <v>49.701165016839177</v>
      </c>
      <c r="AQ228" s="481">
        <v>93.412108707567214</v>
      </c>
    </row>
    <row r="229" spans="1:43">
      <c r="A229" s="239">
        <v>704</v>
      </c>
      <c r="B229" s="363">
        <v>2</v>
      </c>
      <c r="C229" s="363">
        <v>2</v>
      </c>
      <c r="D229" s="18" t="s">
        <v>270</v>
      </c>
      <c r="E229" s="21">
        <v>6379</v>
      </c>
      <c r="F229" s="21">
        <v>6428</v>
      </c>
      <c r="G229" s="36">
        <v>6436</v>
      </c>
      <c r="H229" s="36"/>
      <c r="I229" s="22">
        <v>454971.36601067602</v>
      </c>
      <c r="J229" s="36">
        <v>-5509.4448884603189</v>
      </c>
      <c r="K229" s="468">
        <v>449461.92112221569</v>
      </c>
      <c r="L229" s="468"/>
      <c r="M229" s="36">
        <v>919069.55215610692</v>
      </c>
      <c r="N229" s="36">
        <v>181084.63277539011</v>
      </c>
      <c r="O229" s="36">
        <v>-582190.48806096904</v>
      </c>
      <c r="P229" s="22">
        <v>223032.6634814048</v>
      </c>
      <c r="Q229" s="19">
        <v>740996.36035193293</v>
      </c>
      <c r="R229" s="22"/>
      <c r="S229" s="22">
        <v>919069.55215610692</v>
      </c>
      <c r="T229" s="36">
        <v>68585.733054228665</v>
      </c>
      <c r="U229" s="36">
        <v>-192951.28</v>
      </c>
      <c r="V229" s="36">
        <v>-73885.279999999999</v>
      </c>
      <c r="W229" s="481">
        <v>-582190.48806096904</v>
      </c>
      <c r="X229" s="22">
        <v>319876.69804837689</v>
      </c>
      <c r="Y229" s="19">
        <v>458504.93519774353</v>
      </c>
      <c r="Z229" s="535"/>
      <c r="AA229" s="22">
        <v>71.323305535456342</v>
      </c>
      <c r="AB229" s="22">
        <v>-0.8636847293400719</v>
      </c>
      <c r="AC229" s="22">
        <v>70.459620806116277</v>
      </c>
      <c r="AE229" s="481">
        <v>142.97908403175279</v>
      </c>
      <c r="AF229" s="481">
        <v>28.171224762817381</v>
      </c>
      <c r="AG229" s="481">
        <v>-90.571015566423313</v>
      </c>
      <c r="AH229" s="481">
        <v>34.69705405746808</v>
      </c>
      <c r="AI229" s="481">
        <v>115.276347285615</v>
      </c>
      <c r="AK229" s="481">
        <v>142.80135987509431</v>
      </c>
      <c r="AL229" s="481">
        <v>10.6565775410548</v>
      </c>
      <c r="AM229" s="481">
        <v>-29.98</v>
      </c>
      <c r="AN229" s="481">
        <v>-11.48</v>
      </c>
      <c r="AO229" s="481">
        <v>-90.458435062300964</v>
      </c>
      <c r="AP229" s="481">
        <v>49.701165016839177</v>
      </c>
      <c r="AQ229" s="481">
        <v>71.240667370687305</v>
      </c>
    </row>
    <row r="230" spans="1:43">
      <c r="A230" s="239">
        <v>707</v>
      </c>
      <c r="B230" s="363">
        <v>12</v>
      </c>
      <c r="C230" s="363">
        <v>12</v>
      </c>
      <c r="D230" s="18" t="s">
        <v>271</v>
      </c>
      <c r="E230" s="21">
        <v>2032</v>
      </c>
      <c r="F230" s="21">
        <v>1960</v>
      </c>
      <c r="G230" s="36">
        <v>1902</v>
      </c>
      <c r="H230" s="36"/>
      <c r="I230" s="22">
        <v>120641.4726954346</v>
      </c>
      <c r="J230" s="36">
        <v>250001.08566486579</v>
      </c>
      <c r="K230" s="468">
        <v>370642.55836030038</v>
      </c>
      <c r="L230" s="468"/>
      <c r="M230" s="36">
        <v>-212619.09718746651</v>
      </c>
      <c r="N230" s="36">
        <v>900.93302301351832</v>
      </c>
      <c r="O230" s="36">
        <v>-177519.19051018971</v>
      </c>
      <c r="P230" s="22">
        <v>68006.22595263744</v>
      </c>
      <c r="Q230" s="19">
        <v>-321231.12872200517</v>
      </c>
      <c r="R230" s="22"/>
      <c r="S230" s="22">
        <v>-212619.09718746651</v>
      </c>
      <c r="T230" s="36">
        <v>-4001.7806442977012</v>
      </c>
      <c r="U230" s="36">
        <v>-57021.96</v>
      </c>
      <c r="V230" s="36">
        <v>-21834.959999999999</v>
      </c>
      <c r="W230" s="481">
        <v>-177519.19051018971</v>
      </c>
      <c r="X230" s="22">
        <v>94531.61586202812</v>
      </c>
      <c r="Y230" s="19">
        <v>-378465.37247992569</v>
      </c>
      <c r="Z230" s="535"/>
      <c r="AA230" s="22">
        <v>59.370803491847752</v>
      </c>
      <c r="AB230" s="22">
        <v>123.03203034688281</v>
      </c>
      <c r="AC230" s="22">
        <v>182.40283383873049</v>
      </c>
      <c r="AE230" s="481">
        <v>-108.47913121809511</v>
      </c>
      <c r="AF230" s="481">
        <v>0.45965970561914199</v>
      </c>
      <c r="AG230" s="481">
        <v>-90.571015566423313</v>
      </c>
      <c r="AH230" s="481">
        <v>34.69705405746808</v>
      </c>
      <c r="AI230" s="481">
        <v>-163.89343302143121</v>
      </c>
      <c r="AK230" s="481">
        <v>-111.7871173435681</v>
      </c>
      <c r="AL230" s="481">
        <v>-2.1039856174015248</v>
      </c>
      <c r="AM230" s="481">
        <v>-29.98</v>
      </c>
      <c r="AN230" s="481">
        <v>-11.48</v>
      </c>
      <c r="AO230" s="481">
        <v>-93.33290773406398</v>
      </c>
      <c r="AP230" s="481">
        <v>49.701165016839177</v>
      </c>
      <c r="AQ230" s="481">
        <v>-198.98284567819439</v>
      </c>
    </row>
    <row r="231" spans="1:43">
      <c r="A231" s="239">
        <v>710</v>
      </c>
      <c r="B231" s="363">
        <v>1</v>
      </c>
      <c r="C231" s="474">
        <v>34</v>
      </c>
      <c r="D231" s="18" t="s">
        <v>272</v>
      </c>
      <c r="E231" s="21">
        <v>27484</v>
      </c>
      <c r="F231" s="21">
        <v>27306</v>
      </c>
      <c r="G231" s="36">
        <v>27209</v>
      </c>
      <c r="H231" s="36"/>
      <c r="I231" s="22">
        <v>-1876434.7318152729</v>
      </c>
      <c r="J231" s="36">
        <v>412923.11956884601</v>
      </c>
      <c r="K231" s="468">
        <v>-1463511.612246427</v>
      </c>
      <c r="L231" s="468"/>
      <c r="M231" s="36">
        <v>-2352267.1041067271</v>
      </c>
      <c r="N231" s="36">
        <v>12551.467921636289</v>
      </c>
      <c r="O231" s="36">
        <v>-2473132.1510567549</v>
      </c>
      <c r="P231" s="22">
        <v>947437.75809322344</v>
      </c>
      <c r="Q231" s="19">
        <v>-3865410.029148622</v>
      </c>
      <c r="R231" s="22"/>
      <c r="S231" s="22">
        <v>-2352267.1041067271</v>
      </c>
      <c r="T231" s="36">
        <v>-55751.337894486242</v>
      </c>
      <c r="U231" s="36">
        <v>-815725.82000000007</v>
      </c>
      <c r="V231" s="36">
        <v>-312359.32</v>
      </c>
      <c r="W231" s="481">
        <v>-2473132.1510567549</v>
      </c>
      <c r="X231" s="22">
        <v>1352318.998943178</v>
      </c>
      <c r="Y231" s="19">
        <v>-4656916.7341147903</v>
      </c>
      <c r="Z231" s="535"/>
      <c r="AA231" s="22">
        <v>-68.273713135470572</v>
      </c>
      <c r="AB231" s="22">
        <v>15.02412747667174</v>
      </c>
      <c r="AC231" s="22">
        <v>-53.249585658798843</v>
      </c>
      <c r="AE231" s="481">
        <v>-86.144697286557047</v>
      </c>
      <c r="AF231" s="481">
        <v>0.45965970561914199</v>
      </c>
      <c r="AG231" s="481">
        <v>-90.571015566423313</v>
      </c>
      <c r="AH231" s="481">
        <v>34.69705405746808</v>
      </c>
      <c r="AI231" s="481">
        <v>-141.55899908989309</v>
      </c>
      <c r="AK231" s="481">
        <v>-86.451802863270487</v>
      </c>
      <c r="AL231" s="481">
        <v>-2.049003561118977</v>
      </c>
      <c r="AM231" s="481">
        <v>-29.98</v>
      </c>
      <c r="AN231" s="481">
        <v>-11.48</v>
      </c>
      <c r="AO231" s="481">
        <v>-90.893900953976811</v>
      </c>
      <c r="AP231" s="481">
        <v>49.701165016839191</v>
      </c>
      <c r="AQ231" s="481">
        <v>-171.15354236152709</v>
      </c>
    </row>
    <row r="232" spans="1:43">
      <c r="A232" s="239">
        <v>729</v>
      </c>
      <c r="B232" s="363">
        <v>13</v>
      </c>
      <c r="C232" s="363">
        <v>13</v>
      </c>
      <c r="D232" s="18" t="s">
        <v>273</v>
      </c>
      <c r="E232" s="21">
        <v>9117</v>
      </c>
      <c r="F232" s="21">
        <v>8975</v>
      </c>
      <c r="G232" s="36">
        <v>8847</v>
      </c>
      <c r="H232" s="36"/>
      <c r="I232" s="22">
        <v>-2235.4910099561171</v>
      </c>
      <c r="J232" s="36">
        <v>199038.06417472911</v>
      </c>
      <c r="K232" s="468">
        <v>196802.573164773</v>
      </c>
      <c r="L232" s="468"/>
      <c r="M232" s="36">
        <v>-506507.40780627512</v>
      </c>
      <c r="N232" s="36">
        <v>-40326.05046439841</v>
      </c>
      <c r="O232" s="36">
        <v>-812874.86470864923</v>
      </c>
      <c r="P232" s="22">
        <v>311406.060165776</v>
      </c>
      <c r="Q232" s="19">
        <v>-1048302.262813547</v>
      </c>
      <c r="R232" s="22"/>
      <c r="S232" s="22">
        <v>-506507.40780627512</v>
      </c>
      <c r="T232" s="36">
        <v>-18324.48024621014</v>
      </c>
      <c r="U232" s="36">
        <v>-265233.06</v>
      </c>
      <c r="V232" s="36">
        <v>-101563.56</v>
      </c>
      <c r="W232" s="481">
        <v>-812874.86470864923</v>
      </c>
      <c r="X232" s="22">
        <v>439706.20690397627</v>
      </c>
      <c r="Y232" s="19">
        <v>-1264797.1658571579</v>
      </c>
      <c r="Z232" s="535"/>
      <c r="AA232" s="22">
        <v>-0.24520028627356771</v>
      </c>
      <c r="AB232" s="22">
        <v>21.831530566494369</v>
      </c>
      <c r="AC232" s="22">
        <v>21.5863302802208</v>
      </c>
      <c r="AE232" s="481">
        <v>-56.435365772286907</v>
      </c>
      <c r="AF232" s="481">
        <v>-4.4931532550861739</v>
      </c>
      <c r="AG232" s="481">
        <v>-90.571015566423313</v>
      </c>
      <c r="AH232" s="481">
        <v>34.69705405746808</v>
      </c>
      <c r="AI232" s="481">
        <v>-116.8024805363283</v>
      </c>
      <c r="AK232" s="481">
        <v>-57.251882876260318</v>
      </c>
      <c r="AL232" s="481">
        <v>-2.0712648633672579</v>
      </c>
      <c r="AM232" s="481">
        <v>-29.98</v>
      </c>
      <c r="AN232" s="481">
        <v>-11.48</v>
      </c>
      <c r="AO232" s="481">
        <v>-91.881413440561687</v>
      </c>
      <c r="AP232" s="481">
        <v>49.701165016839177</v>
      </c>
      <c r="AQ232" s="481">
        <v>-142.9633961633501</v>
      </c>
    </row>
    <row r="233" spans="1:43">
      <c r="A233" s="239">
        <v>732</v>
      </c>
      <c r="B233" s="363">
        <v>19</v>
      </c>
      <c r="C233" s="363">
        <v>19</v>
      </c>
      <c r="D233" s="18" t="s">
        <v>274</v>
      </c>
      <c r="E233" s="21">
        <v>3416</v>
      </c>
      <c r="F233" s="21">
        <v>3336</v>
      </c>
      <c r="G233" s="36">
        <v>3344</v>
      </c>
      <c r="H233" s="36"/>
      <c r="I233" s="22">
        <v>-604844.44520688534</v>
      </c>
      <c r="J233" s="36">
        <v>579434.21842443536</v>
      </c>
      <c r="K233" s="468">
        <v>-25410.22678244999</v>
      </c>
      <c r="L233" s="468"/>
      <c r="M233" s="36">
        <v>-710272.22485074052</v>
      </c>
      <c r="N233" s="36">
        <v>444930.54671531898</v>
      </c>
      <c r="O233" s="36">
        <v>-302144.90792958823</v>
      </c>
      <c r="P233" s="22">
        <v>115749.3723357135</v>
      </c>
      <c r="Q233" s="19">
        <v>-451737.21372929623</v>
      </c>
      <c r="R233" s="22"/>
      <c r="S233" s="22">
        <v>-710272.22485074052</v>
      </c>
      <c r="T233" s="36">
        <v>386545.92794279341</v>
      </c>
      <c r="U233" s="36">
        <v>-100253.12</v>
      </c>
      <c r="V233" s="36">
        <v>-38389.120000000003</v>
      </c>
      <c r="W233" s="481">
        <v>-302144.90792958823</v>
      </c>
      <c r="X233" s="22">
        <v>166200.69581631021</v>
      </c>
      <c r="Y233" s="19">
        <v>-598312.74902122503</v>
      </c>
      <c r="Z233" s="535"/>
      <c r="AA233" s="22">
        <v>-177.0621912198142</v>
      </c>
      <c r="AB233" s="22">
        <v>169.62360024134529</v>
      </c>
      <c r="AC233" s="22">
        <v>-7.4385909784689659</v>
      </c>
      <c r="AE233" s="481">
        <v>-212.91133838451461</v>
      </c>
      <c r="AF233" s="481">
        <v>133.37246604176229</v>
      </c>
      <c r="AG233" s="481">
        <v>-90.571015566423313</v>
      </c>
      <c r="AH233" s="481">
        <v>34.69705405746808</v>
      </c>
      <c r="AI233" s="481">
        <v>-135.41283385170749</v>
      </c>
      <c r="AK233" s="481">
        <v>-212.40198111565209</v>
      </c>
      <c r="AL233" s="481">
        <v>115.5938779733234</v>
      </c>
      <c r="AM233" s="481">
        <v>-29.98</v>
      </c>
      <c r="AN233" s="481">
        <v>-11.48</v>
      </c>
      <c r="AO233" s="481">
        <v>-90.354338495690243</v>
      </c>
      <c r="AP233" s="481">
        <v>49.701165016839177</v>
      </c>
      <c r="AQ233" s="481">
        <v>-178.92127662117969</v>
      </c>
    </row>
    <row r="234" spans="1:43">
      <c r="A234" s="239">
        <v>734</v>
      </c>
      <c r="B234" s="363">
        <v>2</v>
      </c>
      <c r="C234" s="363">
        <v>2</v>
      </c>
      <c r="D234" s="18" t="s">
        <v>275</v>
      </c>
      <c r="E234" s="21">
        <v>51400</v>
      </c>
      <c r="F234" s="21">
        <v>50933</v>
      </c>
      <c r="G234" s="36">
        <v>51100</v>
      </c>
      <c r="H234" s="36"/>
      <c r="I234" s="22">
        <v>-3196452.2279215991</v>
      </c>
      <c r="J234" s="36">
        <v>-164855.49441304529</v>
      </c>
      <c r="K234" s="468">
        <v>-3361307.7223346438</v>
      </c>
      <c r="L234" s="468"/>
      <c r="M234" s="36">
        <v>-1488226.3948632979</v>
      </c>
      <c r="N234" s="36">
        <v>23411.847786299761</v>
      </c>
      <c r="O234" s="36">
        <v>-4613053.5358446389</v>
      </c>
      <c r="P234" s="22">
        <v>1767225.0543090219</v>
      </c>
      <c r="Q234" s="19">
        <v>-4310643.0286126155</v>
      </c>
      <c r="R234" s="22"/>
      <c r="S234" s="22">
        <v>-1488226.3948632979</v>
      </c>
      <c r="T234" s="36">
        <v>-103991.17018164021</v>
      </c>
      <c r="U234" s="36">
        <v>-1531978</v>
      </c>
      <c r="V234" s="36">
        <v>-586628</v>
      </c>
      <c r="W234" s="481">
        <v>-4613053.5358446389</v>
      </c>
      <c r="X234" s="22">
        <v>2539729.532360482</v>
      </c>
      <c r="Y234" s="19">
        <v>-5784147.5685290964</v>
      </c>
      <c r="Z234" s="535"/>
      <c r="AA234" s="22">
        <v>-62.187786535439663</v>
      </c>
      <c r="AB234" s="22">
        <v>-3.2073053387752002</v>
      </c>
      <c r="AC234" s="22">
        <v>-65.395091874214856</v>
      </c>
      <c r="AE234" s="481">
        <v>-29.219295836948511</v>
      </c>
      <c r="AF234" s="481">
        <v>0.45965970561914199</v>
      </c>
      <c r="AG234" s="481">
        <v>-90.571015566423313</v>
      </c>
      <c r="AH234" s="481">
        <v>34.69705405746808</v>
      </c>
      <c r="AI234" s="481">
        <v>-84.633597640284606</v>
      </c>
      <c r="AK234" s="481">
        <v>-29.123804204761221</v>
      </c>
      <c r="AL234" s="481">
        <v>-2.03505225404384</v>
      </c>
      <c r="AM234" s="481">
        <v>-29.98</v>
      </c>
      <c r="AN234" s="481">
        <v>-11.48</v>
      </c>
      <c r="AO234" s="481">
        <v>-90.275020270932274</v>
      </c>
      <c r="AP234" s="481">
        <v>49.701165016839177</v>
      </c>
      <c r="AQ234" s="481">
        <v>-113.1927117128981</v>
      </c>
    </row>
    <row r="235" spans="1:43">
      <c r="A235" s="239">
        <v>738</v>
      </c>
      <c r="B235" s="363">
        <v>2</v>
      </c>
      <c r="C235" s="363">
        <v>2</v>
      </c>
      <c r="D235" s="18" t="s">
        <v>276</v>
      </c>
      <c r="E235" s="21">
        <v>2959</v>
      </c>
      <c r="F235" s="21">
        <v>2917</v>
      </c>
      <c r="G235" s="36">
        <v>2974</v>
      </c>
      <c r="H235" s="36"/>
      <c r="I235" s="22">
        <v>48497.464560992346</v>
      </c>
      <c r="J235" s="36">
        <v>-5785.8933444046088</v>
      </c>
      <c r="K235" s="468">
        <v>42711.571216587727</v>
      </c>
      <c r="L235" s="468"/>
      <c r="M235" s="36">
        <v>97268.16018971859</v>
      </c>
      <c r="N235" s="36">
        <v>1340.8273612910371</v>
      </c>
      <c r="O235" s="36">
        <v>-264195.65240725683</v>
      </c>
      <c r="P235" s="22">
        <v>101211.30668563439</v>
      </c>
      <c r="Q235" s="19">
        <v>-64375.358170612802</v>
      </c>
      <c r="R235" s="22"/>
      <c r="S235" s="22">
        <v>97268.16018971859</v>
      </c>
      <c r="T235" s="36">
        <v>-5955.7112956206092</v>
      </c>
      <c r="U235" s="36">
        <v>-89160.52</v>
      </c>
      <c r="V235" s="36">
        <v>-34141.519999999997</v>
      </c>
      <c r="W235" s="481">
        <v>-264195.65240725683</v>
      </c>
      <c r="X235" s="22">
        <v>147811.26476007971</v>
      </c>
      <c r="Y235" s="19">
        <v>-148373.97875307911</v>
      </c>
      <c r="Z235" s="535"/>
      <c r="AA235" s="22">
        <v>16.38981566779059</v>
      </c>
      <c r="AB235" s="22">
        <v>-1.955354290099564</v>
      </c>
      <c r="AC235" s="22">
        <v>14.43446137769102</v>
      </c>
      <c r="AE235" s="481">
        <v>33.345272605320048</v>
      </c>
      <c r="AF235" s="481">
        <v>0.45965970561914199</v>
      </c>
      <c r="AG235" s="481">
        <v>-90.571015566423327</v>
      </c>
      <c r="AH235" s="481">
        <v>34.69705405746808</v>
      </c>
      <c r="AI235" s="481">
        <v>-22.06902919801604</v>
      </c>
      <c r="AK235" s="481">
        <v>32.70617356749112</v>
      </c>
      <c r="AL235" s="481">
        <v>-2.002592903705652</v>
      </c>
      <c r="AM235" s="481">
        <v>-29.98</v>
      </c>
      <c r="AN235" s="481">
        <v>-11.48</v>
      </c>
      <c r="AO235" s="481">
        <v>-88.835121858526165</v>
      </c>
      <c r="AP235" s="481">
        <v>49.701165016839177</v>
      </c>
      <c r="AQ235" s="481">
        <v>-49.890376177901523</v>
      </c>
    </row>
    <row r="236" spans="1:43">
      <c r="A236" s="239">
        <v>739</v>
      </c>
      <c r="B236" s="363">
        <v>9</v>
      </c>
      <c r="C236" s="363">
        <v>9</v>
      </c>
      <c r="D236" s="18" t="s">
        <v>277</v>
      </c>
      <c r="E236" s="21">
        <v>3261</v>
      </c>
      <c r="F236" s="21">
        <v>3256</v>
      </c>
      <c r="G236" s="36">
        <v>3216</v>
      </c>
      <c r="H236" s="36"/>
      <c r="I236" s="22">
        <v>1487130.9457899809</v>
      </c>
      <c r="J236" s="36">
        <v>1236713.0197413701</v>
      </c>
      <c r="K236" s="468">
        <v>2723843.965531351</v>
      </c>
      <c r="L236" s="468"/>
      <c r="M236" s="36">
        <v>1181236.7453195441</v>
      </c>
      <c r="N236" s="36">
        <v>970441.29712819995</v>
      </c>
      <c r="O236" s="36">
        <v>-294899.22668427433</v>
      </c>
      <c r="P236" s="22">
        <v>112973.6080111161</v>
      </c>
      <c r="Q236" s="19">
        <v>1969752.4237745849</v>
      </c>
      <c r="R236" s="22"/>
      <c r="S236" s="22">
        <v>1181236.7453195441</v>
      </c>
      <c r="T236" s="36">
        <v>913456.78911760543</v>
      </c>
      <c r="U236" s="36">
        <v>-96415.680000000008</v>
      </c>
      <c r="V236" s="36">
        <v>-36919.68</v>
      </c>
      <c r="W236" s="481">
        <v>-294899.22668427433</v>
      </c>
      <c r="X236" s="22">
        <v>159838.94669415479</v>
      </c>
      <c r="Y236" s="19">
        <v>1826297.89444703</v>
      </c>
      <c r="Z236" s="535"/>
      <c r="AA236" s="22">
        <v>456.03524863231547</v>
      </c>
      <c r="AB236" s="22">
        <v>379.24348964776749</v>
      </c>
      <c r="AC236" s="22">
        <v>835.27873828008296</v>
      </c>
      <c r="AE236" s="481">
        <v>362.78769819396302</v>
      </c>
      <c r="AF236" s="481">
        <v>298.04708142757983</v>
      </c>
      <c r="AG236" s="481">
        <v>-90.571015566423313</v>
      </c>
      <c r="AH236" s="481">
        <v>34.69705405746808</v>
      </c>
      <c r="AI236" s="481">
        <v>604.96081811258762</v>
      </c>
      <c r="AK236" s="481">
        <v>367.29998299737048</v>
      </c>
      <c r="AL236" s="481">
        <v>284.0350712430365</v>
      </c>
      <c r="AM236" s="481">
        <v>-29.98</v>
      </c>
      <c r="AN236" s="481">
        <v>-11.48</v>
      </c>
      <c r="AO236" s="481">
        <v>-91.697520735159927</v>
      </c>
      <c r="AP236" s="481">
        <v>49.701165016839177</v>
      </c>
      <c r="AQ236" s="481">
        <v>567.87869852208632</v>
      </c>
    </row>
    <row r="237" spans="1:43">
      <c r="A237" s="239">
        <v>740</v>
      </c>
      <c r="B237" s="363">
        <v>10</v>
      </c>
      <c r="C237" s="363">
        <v>10</v>
      </c>
      <c r="D237" s="18" t="s">
        <v>278</v>
      </c>
      <c r="E237" s="21">
        <v>32547</v>
      </c>
      <c r="F237" s="21">
        <v>32085</v>
      </c>
      <c r="G237" s="36">
        <v>31843</v>
      </c>
      <c r="H237" s="36"/>
      <c r="I237" s="22">
        <v>-2020804.7409270359</v>
      </c>
      <c r="J237" s="36">
        <v>228095.9962313938</v>
      </c>
      <c r="K237" s="468">
        <v>-1792708.744695642</v>
      </c>
      <c r="L237" s="468"/>
      <c r="M237" s="36">
        <v>-5483952.9192687627</v>
      </c>
      <c r="N237" s="36">
        <v>-1734345.665751552</v>
      </c>
      <c r="O237" s="36">
        <v>-2905971.0344486921</v>
      </c>
      <c r="P237" s="22">
        <v>1113254.979433863</v>
      </c>
      <c r="Q237" s="19">
        <v>-9011014.640035145</v>
      </c>
      <c r="R237" s="22"/>
      <c r="S237" s="22">
        <v>-5483952.9192687627</v>
      </c>
      <c r="T237" s="36">
        <v>-1333327.588208532</v>
      </c>
      <c r="U237" s="36">
        <v>-954653.14</v>
      </c>
      <c r="V237" s="36">
        <v>-365557.64</v>
      </c>
      <c r="W237" s="481">
        <v>-2905971.0344486921</v>
      </c>
      <c r="X237" s="22">
        <v>1582634.1976312101</v>
      </c>
      <c r="Y237" s="19">
        <v>-9460828.1242947765</v>
      </c>
      <c r="Z237" s="535"/>
      <c r="AA237" s="22">
        <v>-62.088817431008557</v>
      </c>
      <c r="AB237" s="22">
        <v>7.0082034052721838</v>
      </c>
      <c r="AC237" s="22">
        <v>-55.080614025736381</v>
      </c>
      <c r="AE237" s="481">
        <v>-170.91952374220861</v>
      </c>
      <c r="AF237" s="481">
        <v>-54.054719206842833</v>
      </c>
      <c r="AG237" s="481">
        <v>-90.571015566423313</v>
      </c>
      <c r="AH237" s="481">
        <v>34.69705405746808</v>
      </c>
      <c r="AI237" s="481">
        <v>-280.84820445800671</v>
      </c>
      <c r="AK237" s="481">
        <v>-172.21847562317501</v>
      </c>
      <c r="AL237" s="481">
        <v>-41.871921245125513</v>
      </c>
      <c r="AM237" s="481">
        <v>-29.98</v>
      </c>
      <c r="AN237" s="481">
        <v>-11.48</v>
      </c>
      <c r="AO237" s="481">
        <v>-91.259335943494392</v>
      </c>
      <c r="AP237" s="481">
        <v>49.701165016839191</v>
      </c>
      <c r="AQ237" s="481">
        <v>-297.10856779495577</v>
      </c>
    </row>
    <row r="238" spans="1:43">
      <c r="A238" s="239">
        <v>742</v>
      </c>
      <c r="B238" s="363">
        <v>19</v>
      </c>
      <c r="C238" s="363">
        <v>19</v>
      </c>
      <c r="D238" s="18" t="s">
        <v>279</v>
      </c>
      <c r="E238" s="21">
        <v>1009</v>
      </c>
      <c r="F238" s="21">
        <v>988</v>
      </c>
      <c r="G238" s="36">
        <v>978</v>
      </c>
      <c r="H238" s="36"/>
      <c r="I238" s="22">
        <v>-161407.18414677019</v>
      </c>
      <c r="J238" s="36">
        <v>123525.4114653835</v>
      </c>
      <c r="K238" s="468">
        <v>-37881.772681386748</v>
      </c>
      <c r="L238" s="468"/>
      <c r="M238" s="36">
        <v>-3069.3803781253432</v>
      </c>
      <c r="N238" s="36">
        <v>210077.1978709689</v>
      </c>
      <c r="O238" s="36">
        <v>-89484.163379626232</v>
      </c>
      <c r="P238" s="22">
        <v>34280.68940877846</v>
      </c>
      <c r="Q238" s="19">
        <v>151804.34352199579</v>
      </c>
      <c r="R238" s="22"/>
      <c r="S238" s="22">
        <v>-3069.3803781253432</v>
      </c>
      <c r="T238" s="36">
        <v>192785.82996112021</v>
      </c>
      <c r="U238" s="36">
        <v>-29320.44</v>
      </c>
      <c r="V238" s="36">
        <v>-11227.44</v>
      </c>
      <c r="W238" s="481">
        <v>-89484.163379626232</v>
      </c>
      <c r="X238" s="22">
        <v>48607.739386468718</v>
      </c>
      <c r="Y238" s="19">
        <v>108292.1455898373</v>
      </c>
      <c r="Z238" s="535"/>
      <c r="AA238" s="22">
        <v>-159.96747685507461</v>
      </c>
      <c r="AB238" s="22">
        <v>122.42359907372</v>
      </c>
      <c r="AC238" s="22">
        <v>-37.54387778135456</v>
      </c>
      <c r="AE238" s="481">
        <v>-3.1066603017462979</v>
      </c>
      <c r="AF238" s="481">
        <v>212.6287427843815</v>
      </c>
      <c r="AG238" s="481">
        <v>-90.571015566423313</v>
      </c>
      <c r="AH238" s="481">
        <v>34.69705405746808</v>
      </c>
      <c r="AI238" s="481">
        <v>153.64812097367999</v>
      </c>
      <c r="AK238" s="481">
        <v>-3.138425744504441</v>
      </c>
      <c r="AL238" s="481">
        <v>197.12252552261779</v>
      </c>
      <c r="AM238" s="481">
        <v>-29.98</v>
      </c>
      <c r="AN238" s="481">
        <v>-11.48</v>
      </c>
      <c r="AO238" s="481">
        <v>-91.497099570169965</v>
      </c>
      <c r="AP238" s="481">
        <v>49.701165016839177</v>
      </c>
      <c r="AQ238" s="481">
        <v>110.7281652247826</v>
      </c>
    </row>
    <row r="239" spans="1:43">
      <c r="A239" s="239">
        <v>743</v>
      </c>
      <c r="B239" s="363">
        <v>14</v>
      </c>
      <c r="C239" s="363">
        <v>14</v>
      </c>
      <c r="D239" s="18" t="s">
        <v>280</v>
      </c>
      <c r="E239" s="21">
        <v>64736</v>
      </c>
      <c r="F239" s="21">
        <v>65323</v>
      </c>
      <c r="G239" s="36">
        <v>66160</v>
      </c>
      <c r="H239" s="36"/>
      <c r="I239" s="22">
        <v>-5497885.2655691179</v>
      </c>
      <c r="J239" s="36">
        <v>-2689306.917071817</v>
      </c>
      <c r="K239" s="468">
        <v>-8187192.1826409344</v>
      </c>
      <c r="L239" s="468"/>
      <c r="M239" s="36">
        <v>-8531579.612140391</v>
      </c>
      <c r="N239" s="36">
        <v>-3999647.5402078261</v>
      </c>
      <c r="O239" s="36">
        <v>-5916370.4498454696</v>
      </c>
      <c r="P239" s="22">
        <v>2266515.662195988</v>
      </c>
      <c r="Q239" s="19">
        <v>-16181081.939997699</v>
      </c>
      <c r="R239" s="22"/>
      <c r="S239" s="22">
        <v>-8531579.612140391</v>
      </c>
      <c r="T239" s="36">
        <v>-3183200.481478116</v>
      </c>
      <c r="U239" s="36">
        <v>-1983476.8</v>
      </c>
      <c r="V239" s="36">
        <v>-759516.8</v>
      </c>
      <c r="W239" s="481">
        <v>-5916370.4498454696</v>
      </c>
      <c r="X239" s="22">
        <v>3288229.0775140808</v>
      </c>
      <c r="Y239" s="19">
        <v>-17085915.065949898</v>
      </c>
      <c r="Z239" s="535"/>
      <c r="AA239" s="22">
        <v>-84.927787715785925</v>
      </c>
      <c r="AB239" s="22">
        <v>-41.542679761984317</v>
      </c>
      <c r="AC239" s="22">
        <v>-126.4704674777702</v>
      </c>
      <c r="AE239" s="481">
        <v>-130.60605930744751</v>
      </c>
      <c r="AF239" s="481">
        <v>-61.228779146821573</v>
      </c>
      <c r="AG239" s="481">
        <v>-90.571015566423313</v>
      </c>
      <c r="AH239" s="481">
        <v>34.69705405746808</v>
      </c>
      <c r="AI239" s="481">
        <v>-247.70879996322429</v>
      </c>
      <c r="AK239" s="481">
        <v>-128.95374262606401</v>
      </c>
      <c r="AL239" s="481">
        <v>-48.113671122704297</v>
      </c>
      <c r="AM239" s="481">
        <v>-29.98</v>
      </c>
      <c r="AN239" s="481">
        <v>-11.48</v>
      </c>
      <c r="AO239" s="481">
        <v>-89.42518817783359</v>
      </c>
      <c r="AP239" s="481">
        <v>49.701165016839191</v>
      </c>
      <c r="AQ239" s="481">
        <v>-258.25143690976267</v>
      </c>
    </row>
    <row r="240" spans="1:43">
      <c r="A240" s="239">
        <v>746</v>
      </c>
      <c r="B240" s="363">
        <v>17</v>
      </c>
      <c r="C240" s="363">
        <v>17</v>
      </c>
      <c r="D240" s="18" t="s">
        <v>281</v>
      </c>
      <c r="E240" s="21">
        <v>4781</v>
      </c>
      <c r="F240" s="21">
        <v>4735</v>
      </c>
      <c r="G240" s="36">
        <v>4713</v>
      </c>
      <c r="H240" s="36"/>
      <c r="I240" s="22">
        <v>-103915.7286554407</v>
      </c>
      <c r="J240" s="36">
        <v>-606658.27817700489</v>
      </c>
      <c r="K240" s="468">
        <v>-710574.00683244562</v>
      </c>
      <c r="L240" s="468"/>
      <c r="M240" s="36">
        <v>-148717.32408441391</v>
      </c>
      <c r="N240" s="36">
        <v>-585313.8821712822</v>
      </c>
      <c r="O240" s="36">
        <v>-428853.75870701438</v>
      </c>
      <c r="P240" s="22">
        <v>164290.55096211139</v>
      </c>
      <c r="Q240" s="19">
        <v>-998594.41400059906</v>
      </c>
      <c r="R240" s="22"/>
      <c r="S240" s="22">
        <v>-148717.32408441391</v>
      </c>
      <c r="T240" s="36">
        <v>-526132.93789307738</v>
      </c>
      <c r="U240" s="36">
        <v>-141295.74</v>
      </c>
      <c r="V240" s="36">
        <v>-54105.240000000013</v>
      </c>
      <c r="W240" s="481">
        <v>-428853.75870701438</v>
      </c>
      <c r="X240" s="22">
        <v>234241.59072436311</v>
      </c>
      <c r="Y240" s="19">
        <v>-1064863.409960143</v>
      </c>
      <c r="Z240" s="535"/>
      <c r="AA240" s="22">
        <v>-21.735145085848291</v>
      </c>
      <c r="AB240" s="22">
        <v>-126.8894118755501</v>
      </c>
      <c r="AC240" s="22">
        <v>-148.62455696139841</v>
      </c>
      <c r="AE240" s="481">
        <v>-31.40809378762701</v>
      </c>
      <c r="AF240" s="481">
        <v>-123.61433625581461</v>
      </c>
      <c r="AG240" s="481">
        <v>-90.571015566423313</v>
      </c>
      <c r="AH240" s="481">
        <v>34.69705405746808</v>
      </c>
      <c r="AI240" s="481">
        <v>-210.89639155239681</v>
      </c>
      <c r="AK240" s="481">
        <v>-31.554704876811769</v>
      </c>
      <c r="AL240" s="481">
        <v>-111.6344022688473</v>
      </c>
      <c r="AM240" s="481">
        <v>-29.98</v>
      </c>
      <c r="AN240" s="481">
        <v>-11.48</v>
      </c>
      <c r="AO240" s="481">
        <v>-90.993795609381365</v>
      </c>
      <c r="AP240" s="481">
        <v>49.701165016839177</v>
      </c>
      <c r="AQ240" s="481">
        <v>-225.94173773820131</v>
      </c>
    </row>
    <row r="241" spans="1:43">
      <c r="A241" s="239">
        <v>747</v>
      </c>
      <c r="B241" s="363">
        <v>4</v>
      </c>
      <c r="C241" s="363">
        <v>4</v>
      </c>
      <c r="D241" s="18" t="s">
        <v>282</v>
      </c>
      <c r="E241" s="21">
        <v>1352</v>
      </c>
      <c r="F241" s="21">
        <v>1308</v>
      </c>
      <c r="G241" s="36">
        <v>1283</v>
      </c>
      <c r="H241" s="36"/>
      <c r="I241" s="22">
        <v>447558.96251326229</v>
      </c>
      <c r="J241" s="36">
        <v>365176.29474819032</v>
      </c>
      <c r="K241" s="468">
        <v>812735.25726145261</v>
      </c>
      <c r="L241" s="468"/>
      <c r="M241" s="36">
        <v>363573.27875279542</v>
      </c>
      <c r="N241" s="36">
        <v>283948.58489413082</v>
      </c>
      <c r="O241" s="36">
        <v>-118466.8883608817</v>
      </c>
      <c r="P241" s="22">
        <v>45383.746707168248</v>
      </c>
      <c r="Q241" s="19">
        <v>574438.72199321282</v>
      </c>
      <c r="R241" s="22"/>
      <c r="S241" s="22">
        <v>363573.27875279542</v>
      </c>
      <c r="T241" s="36">
        <v>261056.77393655779</v>
      </c>
      <c r="U241" s="36">
        <v>-38464.339999999997</v>
      </c>
      <c r="V241" s="36">
        <v>-14728.84</v>
      </c>
      <c r="W241" s="481">
        <v>-118466.8883608817</v>
      </c>
      <c r="X241" s="22">
        <v>63766.594716604683</v>
      </c>
      <c r="Y241" s="19">
        <v>516736.57904507627</v>
      </c>
      <c r="Z241" s="535"/>
      <c r="AA241" s="22">
        <v>331.03473558673249</v>
      </c>
      <c r="AB241" s="22">
        <v>270.10080972499281</v>
      </c>
      <c r="AC241" s="22">
        <v>601.13554531172531</v>
      </c>
      <c r="AE241" s="481">
        <v>277.96122228806991</v>
      </c>
      <c r="AF241" s="481">
        <v>217.08607407808171</v>
      </c>
      <c r="AG241" s="481">
        <v>-90.571015566423313</v>
      </c>
      <c r="AH241" s="481">
        <v>34.69705405746808</v>
      </c>
      <c r="AI241" s="481">
        <v>439.17333485719632</v>
      </c>
      <c r="AK241" s="481">
        <v>283.37745810818029</v>
      </c>
      <c r="AL241" s="481">
        <v>203.47371312280421</v>
      </c>
      <c r="AM241" s="481">
        <v>-29.98</v>
      </c>
      <c r="AN241" s="481">
        <v>-11.48</v>
      </c>
      <c r="AO241" s="481">
        <v>-92.335844396634215</v>
      </c>
      <c r="AP241" s="481">
        <v>49.701165016839177</v>
      </c>
      <c r="AQ241" s="481">
        <v>402.75649185118959</v>
      </c>
    </row>
    <row r="242" spans="1:43">
      <c r="A242" s="239">
        <v>748</v>
      </c>
      <c r="B242" s="363">
        <v>17</v>
      </c>
      <c r="C242" s="363">
        <v>17</v>
      </c>
      <c r="D242" s="18" t="s">
        <v>283</v>
      </c>
      <c r="E242" s="21">
        <v>5028</v>
      </c>
      <c r="F242" s="21">
        <v>4897</v>
      </c>
      <c r="G242" s="36">
        <v>4837</v>
      </c>
      <c r="H242" s="36"/>
      <c r="I242" s="22">
        <v>-665206.94257305388</v>
      </c>
      <c r="J242" s="36">
        <v>-835144.89288000506</v>
      </c>
      <c r="K242" s="468">
        <v>-1500351.8354530591</v>
      </c>
      <c r="L242" s="468"/>
      <c r="M242" s="36">
        <v>-828488.94256553904</v>
      </c>
      <c r="N242" s="36">
        <v>-891419.16936990723</v>
      </c>
      <c r="O242" s="36">
        <v>-443526.26322877489</v>
      </c>
      <c r="P242" s="22">
        <v>169911.47371942119</v>
      </c>
      <c r="Q242" s="19">
        <v>-1993522.9014448</v>
      </c>
      <c r="R242" s="22"/>
      <c r="S242" s="22">
        <v>-828488.94256553904</v>
      </c>
      <c r="T242" s="36">
        <v>-830213.44938461285</v>
      </c>
      <c r="U242" s="36">
        <v>-145013.26</v>
      </c>
      <c r="V242" s="36">
        <v>-55528.76</v>
      </c>
      <c r="W242" s="481">
        <v>-443526.26322877489</v>
      </c>
      <c r="X242" s="22">
        <v>240404.5351864511</v>
      </c>
      <c r="Y242" s="19">
        <v>-2062366.139992476</v>
      </c>
      <c r="Z242" s="535"/>
      <c r="AA242" s="22">
        <v>-132.30050568278719</v>
      </c>
      <c r="AB242" s="22">
        <v>-166.09882515513229</v>
      </c>
      <c r="AC242" s="22">
        <v>-298.39933083791948</v>
      </c>
      <c r="AE242" s="481">
        <v>-169.18295743629551</v>
      </c>
      <c r="AF242" s="481">
        <v>-182.03372868489021</v>
      </c>
      <c r="AG242" s="481">
        <v>-90.571015566423313</v>
      </c>
      <c r="AH242" s="481">
        <v>34.69705405746808</v>
      </c>
      <c r="AI242" s="481">
        <v>-407.09064763014078</v>
      </c>
      <c r="AK242" s="481">
        <v>-171.2815676174362</v>
      </c>
      <c r="AL242" s="481">
        <v>-171.63809166520829</v>
      </c>
      <c r="AM242" s="481">
        <v>-29.98</v>
      </c>
      <c r="AN242" s="481">
        <v>-11.48</v>
      </c>
      <c r="AO242" s="481">
        <v>-91.69449312151643</v>
      </c>
      <c r="AP242" s="481">
        <v>49.701165016839177</v>
      </c>
      <c r="AQ242" s="481">
        <v>-426.37298738732181</v>
      </c>
    </row>
    <row r="243" spans="1:43">
      <c r="A243" s="239">
        <v>749</v>
      </c>
      <c r="B243" s="363">
        <v>11</v>
      </c>
      <c r="C243" s="363">
        <v>11</v>
      </c>
      <c r="D243" s="18" t="s">
        <v>284</v>
      </c>
      <c r="E243" s="21">
        <v>21293</v>
      </c>
      <c r="F243" s="21">
        <v>21232</v>
      </c>
      <c r="G243" s="36">
        <v>21290</v>
      </c>
      <c r="H243" s="36"/>
      <c r="I243" s="22">
        <v>-2397156.3534561838</v>
      </c>
      <c r="J243" s="36">
        <v>-2651579.1706958562</v>
      </c>
      <c r="K243" s="468">
        <v>-5048735.5241520396</v>
      </c>
      <c r="L243" s="468"/>
      <c r="M243" s="36">
        <v>-1993593.6277813511</v>
      </c>
      <c r="N243" s="36">
        <v>-2152232.4806169602</v>
      </c>
      <c r="O243" s="36">
        <v>-1923003.8025062999</v>
      </c>
      <c r="P243" s="22">
        <v>736687.8517481623</v>
      </c>
      <c r="Q243" s="19">
        <v>-5332142.0591564486</v>
      </c>
      <c r="R243" s="22"/>
      <c r="S243" s="22">
        <v>-1993593.6277813511</v>
      </c>
      <c r="T243" s="36">
        <v>-1886861.876833467</v>
      </c>
      <c r="U243" s="36">
        <v>-638274.19999999995</v>
      </c>
      <c r="V243" s="36">
        <v>-244409.2</v>
      </c>
      <c r="W243" s="481">
        <v>-1923003.8025062999</v>
      </c>
      <c r="X243" s="22">
        <v>1058137.803208506</v>
      </c>
      <c r="Y243" s="19">
        <v>-5628004.9039126113</v>
      </c>
      <c r="Z243" s="535"/>
      <c r="AA243" s="22">
        <v>-112.57954977956059</v>
      </c>
      <c r="AB243" s="22">
        <v>-124.5282097729703</v>
      </c>
      <c r="AC243" s="22">
        <v>-237.10775955253089</v>
      </c>
      <c r="AE243" s="481">
        <v>-93.895705905300986</v>
      </c>
      <c r="AF243" s="481">
        <v>-101.3673926439789</v>
      </c>
      <c r="AG243" s="481">
        <v>-90.571015566423313</v>
      </c>
      <c r="AH243" s="481">
        <v>34.69705405746808</v>
      </c>
      <c r="AI243" s="481">
        <v>-251.13706005823511</v>
      </c>
      <c r="AK243" s="481">
        <v>-93.63990736408411</v>
      </c>
      <c r="AL243" s="481">
        <v>-88.626673406926571</v>
      </c>
      <c r="AM243" s="481">
        <v>-29.98</v>
      </c>
      <c r="AN243" s="481">
        <v>-11.48</v>
      </c>
      <c r="AO243" s="481">
        <v>-90.324274424908396</v>
      </c>
      <c r="AP243" s="481">
        <v>49.701165016839177</v>
      </c>
      <c r="AQ243" s="481">
        <v>-264.34969017907991</v>
      </c>
    </row>
    <row r="244" spans="1:43">
      <c r="A244" s="239">
        <v>751</v>
      </c>
      <c r="B244" s="363">
        <v>19</v>
      </c>
      <c r="C244" s="363">
        <v>19</v>
      </c>
      <c r="D244" s="18" t="s">
        <v>285</v>
      </c>
      <c r="E244" s="21">
        <v>2904</v>
      </c>
      <c r="F244" s="21">
        <v>2877</v>
      </c>
      <c r="G244" s="36">
        <v>2828</v>
      </c>
      <c r="H244" s="36"/>
      <c r="I244" s="22">
        <v>54004.000961878512</v>
      </c>
      <c r="J244" s="36">
        <v>-249822.7575788908</v>
      </c>
      <c r="K244" s="468">
        <v>-195818.75661701229</v>
      </c>
      <c r="L244" s="468"/>
      <c r="M244" s="36">
        <v>278470.92239572422</v>
      </c>
      <c r="N244" s="36">
        <v>-69057.409734889545</v>
      </c>
      <c r="O244" s="36">
        <v>-260572.81178459991</v>
      </c>
      <c r="P244" s="22">
        <v>99823.424523335663</v>
      </c>
      <c r="Q244" s="19">
        <v>48664.125399570403</v>
      </c>
      <c r="R244" s="22"/>
      <c r="S244" s="22">
        <v>278470.92239572422</v>
      </c>
      <c r="T244" s="36">
        <v>-33098.893010835651</v>
      </c>
      <c r="U244" s="36">
        <v>-84783.44</v>
      </c>
      <c r="V244" s="36">
        <v>-32465.439999999999</v>
      </c>
      <c r="W244" s="481">
        <v>-260572.81178459991</v>
      </c>
      <c r="X244" s="22">
        <v>140554.89466762121</v>
      </c>
      <c r="Y244" s="19">
        <v>8105.2322679098288</v>
      </c>
      <c r="Z244" s="535"/>
      <c r="AA244" s="22">
        <v>18.596419064007751</v>
      </c>
      <c r="AB244" s="22">
        <v>-86.027120378405925</v>
      </c>
      <c r="AC244" s="22">
        <v>-67.430701314398178</v>
      </c>
      <c r="AE244" s="481">
        <v>96.792117621037249</v>
      </c>
      <c r="AF244" s="481">
        <v>-24.003270676013049</v>
      </c>
      <c r="AG244" s="481">
        <v>-90.571015566423313</v>
      </c>
      <c r="AH244" s="481">
        <v>34.69705405746808</v>
      </c>
      <c r="AI244" s="481">
        <v>16.91488543606896</v>
      </c>
      <c r="AK244" s="481">
        <v>98.469208767936408</v>
      </c>
      <c r="AL244" s="481">
        <v>-11.703993285302561</v>
      </c>
      <c r="AM244" s="481">
        <v>-29.98</v>
      </c>
      <c r="AN244" s="481">
        <v>-11.48</v>
      </c>
      <c r="AO244" s="481">
        <v>-92.140315341089064</v>
      </c>
      <c r="AP244" s="481">
        <v>49.701165016839177</v>
      </c>
      <c r="AQ244" s="481">
        <v>2.866065158383956</v>
      </c>
    </row>
    <row r="245" spans="1:43">
      <c r="A245" s="239">
        <v>753</v>
      </c>
      <c r="B245" s="363">
        <v>1</v>
      </c>
      <c r="C245" s="474">
        <v>32</v>
      </c>
      <c r="D245" s="18" t="s">
        <v>286</v>
      </c>
      <c r="E245" s="21">
        <v>22190</v>
      </c>
      <c r="F245" s="21">
        <v>22320</v>
      </c>
      <c r="G245" s="36">
        <v>22595</v>
      </c>
      <c r="H245" s="36"/>
      <c r="I245" s="22">
        <v>5432032.9815578219</v>
      </c>
      <c r="J245" s="36">
        <v>3242585.9676854638</v>
      </c>
      <c r="K245" s="468">
        <v>8674618.9492432848</v>
      </c>
      <c r="L245" s="468"/>
      <c r="M245" s="36">
        <v>6620333.6686252933</v>
      </c>
      <c r="N245" s="36">
        <v>3608185.4712781101</v>
      </c>
      <c r="O245" s="36">
        <v>-2021545.067442568</v>
      </c>
      <c r="P245" s="22">
        <v>774438.24656268756</v>
      </c>
      <c r="Q245" s="19">
        <v>8981412.3190235235</v>
      </c>
      <c r="R245" s="22"/>
      <c r="S245" s="22">
        <v>6620333.6686252933</v>
      </c>
      <c r="T245" s="36">
        <v>3217554.5686993408</v>
      </c>
      <c r="U245" s="36">
        <v>-677398.1</v>
      </c>
      <c r="V245" s="36">
        <v>-259390.6</v>
      </c>
      <c r="W245" s="481">
        <v>-2021545.067442568</v>
      </c>
      <c r="X245" s="22">
        <v>1122997.8235554809</v>
      </c>
      <c r="Y245" s="19">
        <v>8002552.2934375489</v>
      </c>
      <c r="Z245" s="535"/>
      <c r="AA245" s="22">
        <v>244.79643900666159</v>
      </c>
      <c r="AB245" s="22">
        <v>146.12825451489249</v>
      </c>
      <c r="AC245" s="22">
        <v>390.92469352155399</v>
      </c>
      <c r="AE245" s="481">
        <v>296.6099313900221</v>
      </c>
      <c r="AF245" s="481">
        <v>161.65705516478991</v>
      </c>
      <c r="AG245" s="481">
        <v>-90.571015566423313</v>
      </c>
      <c r="AH245" s="481">
        <v>34.69705405746808</v>
      </c>
      <c r="AI245" s="481">
        <v>402.3930250458568</v>
      </c>
      <c r="AK245" s="481">
        <v>292.99994107657858</v>
      </c>
      <c r="AL245" s="481">
        <v>142.40117586631291</v>
      </c>
      <c r="AM245" s="481">
        <v>-29.98</v>
      </c>
      <c r="AN245" s="481">
        <v>-11.48</v>
      </c>
      <c r="AO245" s="481">
        <v>-89.46869074762418</v>
      </c>
      <c r="AP245" s="481">
        <v>49.701165016839177</v>
      </c>
      <c r="AQ245" s="481">
        <v>354.1735912121066</v>
      </c>
    </row>
    <row r="246" spans="1:43">
      <c r="A246" s="239">
        <v>755</v>
      </c>
      <c r="B246" s="363">
        <v>1</v>
      </c>
      <c r="C246" s="474">
        <v>34</v>
      </c>
      <c r="D246" s="18" t="s">
        <v>287</v>
      </c>
      <c r="E246" s="21">
        <v>6198</v>
      </c>
      <c r="F246" s="21">
        <v>6217</v>
      </c>
      <c r="G246" s="36">
        <v>6158</v>
      </c>
      <c r="H246" s="36"/>
      <c r="I246" s="22">
        <v>464360.05994844198</v>
      </c>
      <c r="J246" s="36">
        <v>836917.47642097028</v>
      </c>
      <c r="K246" s="468">
        <v>1301277.536369412</v>
      </c>
      <c r="L246" s="468"/>
      <c r="M246" s="36">
        <v>948316.28074108204</v>
      </c>
      <c r="N246" s="36">
        <v>1040650.680968323</v>
      </c>
      <c r="O246" s="36">
        <v>-563080.00377645378</v>
      </c>
      <c r="P246" s="22">
        <v>215711.58507527909</v>
      </c>
      <c r="Q246" s="19">
        <v>1641598.5430082299</v>
      </c>
      <c r="R246" s="22"/>
      <c r="S246" s="22">
        <v>948316.28074108204</v>
      </c>
      <c r="T246" s="36">
        <v>931844.57338175492</v>
      </c>
      <c r="U246" s="36">
        <v>-184616.84</v>
      </c>
      <c r="V246" s="36">
        <v>-70693.84</v>
      </c>
      <c r="W246" s="481">
        <v>-563080.00377645378</v>
      </c>
      <c r="X246" s="22">
        <v>306059.77417369571</v>
      </c>
      <c r="Y246" s="19">
        <v>1367829.9445200791</v>
      </c>
      <c r="Z246" s="535"/>
      <c r="AA246" s="22">
        <v>74.920951911655706</v>
      </c>
      <c r="AB246" s="22">
        <v>135.0302478897984</v>
      </c>
      <c r="AC246" s="22">
        <v>209.95119980145401</v>
      </c>
      <c r="AE246" s="481">
        <v>152.53599497202541</v>
      </c>
      <c r="AF246" s="481">
        <v>167.38791715752339</v>
      </c>
      <c r="AG246" s="481">
        <v>-90.571015566423327</v>
      </c>
      <c r="AH246" s="481">
        <v>34.69705405746808</v>
      </c>
      <c r="AI246" s="481">
        <v>264.04995062059362</v>
      </c>
      <c r="AK246" s="481">
        <v>153.99744734346899</v>
      </c>
      <c r="AL246" s="481">
        <v>151.32260041925221</v>
      </c>
      <c r="AM246" s="481">
        <v>-29.98</v>
      </c>
      <c r="AN246" s="481">
        <v>-11.48</v>
      </c>
      <c r="AO246" s="481">
        <v>-91.438779437553393</v>
      </c>
      <c r="AP246" s="481">
        <v>49.701165016839177</v>
      </c>
      <c r="AQ246" s="481">
        <v>222.1224333420069</v>
      </c>
    </row>
    <row r="247" spans="1:43">
      <c r="A247" s="239">
        <v>758</v>
      </c>
      <c r="B247" s="363">
        <v>19</v>
      </c>
      <c r="C247" s="363">
        <v>19</v>
      </c>
      <c r="D247" s="18" t="s">
        <v>288</v>
      </c>
      <c r="E247" s="21">
        <v>8187</v>
      </c>
      <c r="F247" s="21">
        <v>8134</v>
      </c>
      <c r="G247" s="36">
        <v>8126</v>
      </c>
      <c r="H247" s="36"/>
      <c r="I247" s="22">
        <v>-3690454.1879474381</v>
      </c>
      <c r="J247" s="36">
        <v>-1876872.494345821</v>
      </c>
      <c r="K247" s="468">
        <v>-5567326.6822932586</v>
      </c>
      <c r="L247" s="468"/>
      <c r="M247" s="36">
        <v>-2318562.9125566762</v>
      </c>
      <c r="N247" s="36">
        <v>-874185.26601256337</v>
      </c>
      <c r="O247" s="36">
        <v>-736704.64061728725</v>
      </c>
      <c r="P247" s="22">
        <v>282225.83770344529</v>
      </c>
      <c r="Q247" s="19">
        <v>-3647226.9814830809</v>
      </c>
      <c r="R247" s="22"/>
      <c r="S247" s="22">
        <v>-2318562.9125566762</v>
      </c>
      <c r="T247" s="36">
        <v>-772521.52773190499</v>
      </c>
      <c r="U247" s="36">
        <v>-243617.48</v>
      </c>
      <c r="V247" s="36">
        <v>-93286.48000000001</v>
      </c>
      <c r="W247" s="481">
        <v>-736704.64061728725</v>
      </c>
      <c r="X247" s="22">
        <v>403871.6669268352</v>
      </c>
      <c r="Y247" s="19">
        <v>-3760821.373979033</v>
      </c>
      <c r="Z247" s="535"/>
      <c r="AA247" s="22">
        <v>-450.77002417826287</v>
      </c>
      <c r="AB247" s="22">
        <v>-229.25033520774659</v>
      </c>
      <c r="AC247" s="22">
        <v>-680.02035938600932</v>
      </c>
      <c r="AE247" s="481">
        <v>-285.04584614662838</v>
      </c>
      <c r="AF247" s="481">
        <v>-107.47298574041839</v>
      </c>
      <c r="AG247" s="481">
        <v>-90.571015566423313</v>
      </c>
      <c r="AH247" s="481">
        <v>34.69705405746808</v>
      </c>
      <c r="AI247" s="481">
        <v>-448.39279339600199</v>
      </c>
      <c r="AK247" s="481">
        <v>-285.32647213348213</v>
      </c>
      <c r="AL247" s="481">
        <v>-95.067871982759655</v>
      </c>
      <c r="AM247" s="481">
        <v>-29.98</v>
      </c>
      <c r="AN247" s="481">
        <v>-11.48</v>
      </c>
      <c r="AO247" s="481">
        <v>-90.660182207394442</v>
      </c>
      <c r="AP247" s="481">
        <v>49.701165016839177</v>
      </c>
      <c r="AQ247" s="481">
        <v>-462.81336130679699</v>
      </c>
    </row>
    <row r="248" spans="1:43">
      <c r="A248" s="239">
        <v>759</v>
      </c>
      <c r="B248" s="363">
        <v>14</v>
      </c>
      <c r="C248" s="363">
        <v>14</v>
      </c>
      <c r="D248" s="18" t="s">
        <v>289</v>
      </c>
      <c r="E248" s="21">
        <v>1997</v>
      </c>
      <c r="F248" s="21">
        <v>1942</v>
      </c>
      <c r="G248" s="36">
        <v>1873</v>
      </c>
      <c r="H248" s="36"/>
      <c r="I248" s="22">
        <v>296684.54337241122</v>
      </c>
      <c r="J248" s="36">
        <v>-9412.404535199852</v>
      </c>
      <c r="K248" s="468">
        <v>287272.13883721142</v>
      </c>
      <c r="L248" s="468"/>
      <c r="M248" s="36">
        <v>82997.477848417751</v>
      </c>
      <c r="N248" s="36">
        <v>-131032.8547787701</v>
      </c>
      <c r="O248" s="36">
        <v>-175888.91222999411</v>
      </c>
      <c r="P248" s="22">
        <v>67381.678979603006</v>
      </c>
      <c r="Q248" s="19">
        <v>-156542.61018074339</v>
      </c>
      <c r="R248" s="22"/>
      <c r="S248" s="22">
        <v>82997.477848417751</v>
      </c>
      <c r="T248" s="36">
        <v>-106760.5435246468</v>
      </c>
      <c r="U248" s="36">
        <v>-56152.54</v>
      </c>
      <c r="V248" s="36">
        <v>-21502.04</v>
      </c>
      <c r="W248" s="481">
        <v>-175888.91222999411</v>
      </c>
      <c r="X248" s="22">
        <v>93090.282076539792</v>
      </c>
      <c r="Y248" s="19">
        <v>-184216.27582968341</v>
      </c>
      <c r="Z248" s="535"/>
      <c r="AA248" s="22">
        <v>148.56511936525351</v>
      </c>
      <c r="AB248" s="22">
        <v>-4.7132721758637217</v>
      </c>
      <c r="AC248" s="22">
        <v>143.85184718938979</v>
      </c>
      <c r="AE248" s="481">
        <v>42.738145133067853</v>
      </c>
      <c r="AF248" s="481">
        <v>-67.473148701735369</v>
      </c>
      <c r="AG248" s="481">
        <v>-90.571015566423313</v>
      </c>
      <c r="AH248" s="481">
        <v>34.69705405746808</v>
      </c>
      <c r="AI248" s="481">
        <v>-80.608965077622756</v>
      </c>
      <c r="AK248" s="481">
        <v>44.31258827998812</v>
      </c>
      <c r="AL248" s="481">
        <v>-56.999756286517261</v>
      </c>
      <c r="AM248" s="481">
        <v>-29.98</v>
      </c>
      <c r="AN248" s="481">
        <v>-11.48</v>
      </c>
      <c r="AO248" s="481">
        <v>-93.907587949809979</v>
      </c>
      <c r="AP248" s="481">
        <v>49.701165016839177</v>
      </c>
      <c r="AQ248" s="481">
        <v>-98.353590939499938</v>
      </c>
    </row>
    <row r="249" spans="1:43">
      <c r="A249" s="239">
        <v>761</v>
      </c>
      <c r="B249" s="363">
        <v>2</v>
      </c>
      <c r="C249" s="363">
        <v>2</v>
      </c>
      <c r="D249" s="18" t="s">
        <v>290</v>
      </c>
      <c r="E249" s="21">
        <v>8563</v>
      </c>
      <c r="F249" s="21">
        <v>8426</v>
      </c>
      <c r="G249" s="36">
        <v>8410</v>
      </c>
      <c r="H249" s="36"/>
      <c r="I249" s="22">
        <v>2210648.4588482599</v>
      </c>
      <c r="J249" s="36">
        <v>1533230.7110828499</v>
      </c>
      <c r="K249" s="468">
        <v>3743879.16993111</v>
      </c>
      <c r="L249" s="468"/>
      <c r="M249" s="36">
        <v>1184243.7799134769</v>
      </c>
      <c r="N249" s="36">
        <v>687058.8886166492</v>
      </c>
      <c r="O249" s="36">
        <v>-763151.37716268282</v>
      </c>
      <c r="P249" s="22">
        <v>292357.37748822599</v>
      </c>
      <c r="Q249" s="19">
        <v>1400508.668855669</v>
      </c>
      <c r="R249" s="22"/>
      <c r="S249" s="22">
        <v>1184243.7799134769</v>
      </c>
      <c r="T249" s="36">
        <v>539592.22261625913</v>
      </c>
      <c r="U249" s="36">
        <v>-252131.8</v>
      </c>
      <c r="V249" s="36">
        <v>-96546.8</v>
      </c>
      <c r="W249" s="481">
        <v>-763151.37716268282</v>
      </c>
      <c r="X249" s="22">
        <v>417986.79779161752</v>
      </c>
      <c r="Y249" s="19">
        <v>1029992.823158671</v>
      </c>
      <c r="Z249" s="535"/>
      <c r="AA249" s="22">
        <v>258.16284699851218</v>
      </c>
      <c r="AB249" s="22">
        <v>179.05298506164311</v>
      </c>
      <c r="AC249" s="22">
        <v>437.21583206015538</v>
      </c>
      <c r="AE249" s="481">
        <v>140.5463778677281</v>
      </c>
      <c r="AF249" s="481">
        <v>81.540338074608258</v>
      </c>
      <c r="AG249" s="481">
        <v>-90.571015566423313</v>
      </c>
      <c r="AH249" s="481">
        <v>34.69705405746808</v>
      </c>
      <c r="AI249" s="481">
        <v>166.21275443338109</v>
      </c>
      <c r="AK249" s="481">
        <v>140.81376693382609</v>
      </c>
      <c r="AL249" s="481">
        <v>64.160787469234137</v>
      </c>
      <c r="AM249" s="481">
        <v>-29.98</v>
      </c>
      <c r="AN249" s="481">
        <v>-11.48</v>
      </c>
      <c r="AO249" s="481">
        <v>-90.743326654302351</v>
      </c>
      <c r="AP249" s="481">
        <v>49.701165016839177</v>
      </c>
      <c r="AQ249" s="481">
        <v>122.47239276559699</v>
      </c>
    </row>
    <row r="250" spans="1:43">
      <c r="A250" s="239">
        <v>762</v>
      </c>
      <c r="B250" s="363">
        <v>11</v>
      </c>
      <c r="C250" s="363">
        <v>11</v>
      </c>
      <c r="D250" s="18" t="s">
        <v>291</v>
      </c>
      <c r="E250" s="21">
        <v>3777</v>
      </c>
      <c r="F250" s="21">
        <v>3672</v>
      </c>
      <c r="G250" s="36">
        <v>3637</v>
      </c>
      <c r="H250" s="36"/>
      <c r="I250" s="22">
        <v>1321670.513639115</v>
      </c>
      <c r="J250" s="36">
        <v>791032.61263520934</v>
      </c>
      <c r="K250" s="468">
        <v>2112703.126274324</v>
      </c>
      <c r="L250" s="468"/>
      <c r="M250" s="36">
        <v>1133334.640933282</v>
      </c>
      <c r="N250" s="36">
        <v>594711.0679325345</v>
      </c>
      <c r="O250" s="36">
        <v>-332576.76915990643</v>
      </c>
      <c r="P250" s="22">
        <v>127407.5824990228</v>
      </c>
      <c r="Q250" s="19">
        <v>1522876.522204933</v>
      </c>
      <c r="R250" s="22"/>
      <c r="S250" s="22">
        <v>1133334.640933282</v>
      </c>
      <c r="T250" s="36">
        <v>530445.98395989835</v>
      </c>
      <c r="U250" s="36">
        <v>-109037.26</v>
      </c>
      <c r="V250" s="36">
        <v>-41752.76</v>
      </c>
      <c r="W250" s="481">
        <v>-332576.76915990643</v>
      </c>
      <c r="X250" s="22">
        <v>180763.13716624409</v>
      </c>
      <c r="Y250" s="19">
        <v>1361176.972899518</v>
      </c>
      <c r="Z250" s="535"/>
      <c r="AA250" s="22">
        <v>349.92600308157648</v>
      </c>
      <c r="AB250" s="22">
        <v>209.4341044837727</v>
      </c>
      <c r="AC250" s="22">
        <v>559.36010756534927</v>
      </c>
      <c r="AE250" s="481">
        <v>308.64233140884579</v>
      </c>
      <c r="AF250" s="481">
        <v>161.9583518334789</v>
      </c>
      <c r="AG250" s="481">
        <v>-90.571015566423313</v>
      </c>
      <c r="AH250" s="481">
        <v>34.69705405746808</v>
      </c>
      <c r="AI250" s="481">
        <v>414.72672173336957</v>
      </c>
      <c r="AK250" s="481">
        <v>311.61249407019028</v>
      </c>
      <c r="AL250" s="481">
        <v>145.8471223425621</v>
      </c>
      <c r="AM250" s="481">
        <v>-29.98</v>
      </c>
      <c r="AN250" s="481">
        <v>-11.48</v>
      </c>
      <c r="AO250" s="481">
        <v>-91.442609062388343</v>
      </c>
      <c r="AP250" s="481">
        <v>49.701165016839177</v>
      </c>
      <c r="AQ250" s="481">
        <v>374.25817236720331</v>
      </c>
    </row>
    <row r="251" spans="1:43">
      <c r="A251" s="239">
        <v>765</v>
      </c>
      <c r="B251" s="363">
        <v>18</v>
      </c>
      <c r="C251" s="363">
        <v>18</v>
      </c>
      <c r="D251" s="18" t="s">
        <v>292</v>
      </c>
      <c r="E251" s="21">
        <v>10348</v>
      </c>
      <c r="F251" s="21">
        <v>10354</v>
      </c>
      <c r="G251" s="36">
        <v>10274</v>
      </c>
      <c r="H251" s="36"/>
      <c r="I251" s="22">
        <v>-2184411.0825233529</v>
      </c>
      <c r="J251" s="36">
        <v>-765267.9430192773</v>
      </c>
      <c r="K251" s="468">
        <v>-2949679.0255426308</v>
      </c>
      <c r="L251" s="468"/>
      <c r="M251" s="36">
        <v>-1043874.461405127</v>
      </c>
      <c r="N251" s="36">
        <v>4759.3165919805961</v>
      </c>
      <c r="O251" s="36">
        <v>-937772.29517474701</v>
      </c>
      <c r="P251" s="22">
        <v>359253.29771102453</v>
      </c>
      <c r="Q251" s="19">
        <v>-1617634.1422768689</v>
      </c>
      <c r="R251" s="22"/>
      <c r="S251" s="22">
        <v>-1043874.461405127</v>
      </c>
      <c r="T251" s="36">
        <v>-21140.018770948162</v>
      </c>
      <c r="U251" s="36">
        <v>-308014.52</v>
      </c>
      <c r="V251" s="36">
        <v>-117945.52</v>
      </c>
      <c r="W251" s="481">
        <v>-937772.29517474701</v>
      </c>
      <c r="X251" s="22">
        <v>510629.7693830058</v>
      </c>
      <c r="Y251" s="19">
        <v>-1918117.0459678159</v>
      </c>
      <c r="Z251" s="535"/>
      <c r="AA251" s="22">
        <v>-211.09500217658999</v>
      </c>
      <c r="AB251" s="22">
        <v>-73.953222170397879</v>
      </c>
      <c r="AC251" s="22">
        <v>-285.04822434698792</v>
      </c>
      <c r="AE251" s="481">
        <v>-100.81847222379049</v>
      </c>
      <c r="AF251" s="481">
        <v>0.45965970561914199</v>
      </c>
      <c r="AG251" s="481">
        <v>-90.571015566423313</v>
      </c>
      <c r="AH251" s="481">
        <v>34.69705405746808</v>
      </c>
      <c r="AI251" s="481">
        <v>-156.2327740271266</v>
      </c>
      <c r="AK251" s="481">
        <v>-101.6035099674058</v>
      </c>
      <c r="AL251" s="481">
        <v>-2.0576230067109371</v>
      </c>
      <c r="AM251" s="481">
        <v>-29.98</v>
      </c>
      <c r="AN251" s="481">
        <v>-11.48</v>
      </c>
      <c r="AO251" s="481">
        <v>-91.276259993648722</v>
      </c>
      <c r="AP251" s="481">
        <v>49.701165016839177</v>
      </c>
      <c r="AQ251" s="481">
        <v>-186.6962279509263</v>
      </c>
    </row>
    <row r="252" spans="1:43">
      <c r="A252" s="239">
        <v>768</v>
      </c>
      <c r="B252" s="363">
        <v>10</v>
      </c>
      <c r="C252" s="363">
        <v>10</v>
      </c>
      <c r="D252" s="18" t="s">
        <v>293</v>
      </c>
      <c r="E252" s="21">
        <v>2430</v>
      </c>
      <c r="F252" s="21">
        <v>2375</v>
      </c>
      <c r="G252" s="36">
        <v>2368</v>
      </c>
      <c r="H252" s="36"/>
      <c r="I252" s="22">
        <v>145425.74719057899</v>
      </c>
      <c r="J252" s="36">
        <v>486244.53408457228</v>
      </c>
      <c r="K252" s="468">
        <v>631670.2812751513</v>
      </c>
      <c r="L252" s="468"/>
      <c r="M252" s="36">
        <v>356138.01502340147</v>
      </c>
      <c r="N252" s="36">
        <v>581009.23540068476</v>
      </c>
      <c r="O252" s="36">
        <v>-215106.1619702554</v>
      </c>
      <c r="P252" s="22">
        <v>82405.503386486685</v>
      </c>
      <c r="Q252" s="19">
        <v>804446.59184031759</v>
      </c>
      <c r="R252" s="22"/>
      <c r="S252" s="22">
        <v>356138.01502340147</v>
      </c>
      <c r="T252" s="36">
        <v>539443.44715585606</v>
      </c>
      <c r="U252" s="36">
        <v>-70992.639999999999</v>
      </c>
      <c r="V252" s="36">
        <v>-27184.639999999999</v>
      </c>
      <c r="W252" s="481">
        <v>-215106.1619702554</v>
      </c>
      <c r="X252" s="22">
        <v>117692.35875987521</v>
      </c>
      <c r="Y252" s="19">
        <v>699990.37896887725</v>
      </c>
      <c r="Z252" s="535"/>
      <c r="AA252" s="22">
        <v>59.845986498180679</v>
      </c>
      <c r="AB252" s="22">
        <v>200.1006313105236</v>
      </c>
      <c r="AC252" s="22">
        <v>259.94661780870422</v>
      </c>
      <c r="AE252" s="481">
        <v>149.9528484309059</v>
      </c>
      <c r="AF252" s="481">
        <v>244.63546753713041</v>
      </c>
      <c r="AG252" s="481">
        <v>-90.571015566423313</v>
      </c>
      <c r="AH252" s="481">
        <v>34.69705405746808</v>
      </c>
      <c r="AI252" s="481">
        <v>338.71435445908111</v>
      </c>
      <c r="AK252" s="481">
        <v>150.39612120920671</v>
      </c>
      <c r="AL252" s="481">
        <v>227.80550977865539</v>
      </c>
      <c r="AM252" s="481">
        <v>-29.98</v>
      </c>
      <c r="AN252" s="481">
        <v>-11.48</v>
      </c>
      <c r="AO252" s="481">
        <v>-90.838750832033526</v>
      </c>
      <c r="AP252" s="481">
        <v>49.701165016839177</v>
      </c>
      <c r="AQ252" s="481">
        <v>295.60404517266778</v>
      </c>
    </row>
    <row r="253" spans="1:43">
      <c r="A253" s="239">
        <v>777</v>
      </c>
      <c r="B253" s="363">
        <v>18</v>
      </c>
      <c r="C253" s="363">
        <v>18</v>
      </c>
      <c r="D253" s="18" t="s">
        <v>294</v>
      </c>
      <c r="E253" s="21">
        <v>7508</v>
      </c>
      <c r="F253" s="21">
        <v>7367</v>
      </c>
      <c r="G253" s="36">
        <v>7172</v>
      </c>
      <c r="H253" s="36"/>
      <c r="I253" s="22">
        <v>-72003.561203717982</v>
      </c>
      <c r="J253" s="36">
        <v>455852.61629320763</v>
      </c>
      <c r="K253" s="468">
        <v>383849.05508948967</v>
      </c>
      <c r="L253" s="468"/>
      <c r="M253" s="36">
        <v>299371.21545643278</v>
      </c>
      <c r="N253" s="36">
        <v>561784.0863150229</v>
      </c>
      <c r="O253" s="36">
        <v>-667236.67167784052</v>
      </c>
      <c r="P253" s="22">
        <v>255613.19724136731</v>
      </c>
      <c r="Q253" s="19">
        <v>449531.82733498252</v>
      </c>
      <c r="R253" s="22"/>
      <c r="S253" s="22">
        <v>299371.21545643278</v>
      </c>
      <c r="T253" s="36">
        <v>432851.38652569539</v>
      </c>
      <c r="U253" s="36">
        <v>-215016.56</v>
      </c>
      <c r="V253" s="36">
        <v>-82334.559999999998</v>
      </c>
      <c r="W253" s="481">
        <v>-667236.67167784052</v>
      </c>
      <c r="X253" s="22">
        <v>356456.75550077058</v>
      </c>
      <c r="Y253" s="19">
        <v>124091.5658050585</v>
      </c>
      <c r="Z253" s="535"/>
      <c r="AA253" s="22">
        <v>-9.5902452322479999</v>
      </c>
      <c r="AB253" s="22">
        <v>60.715585547843318</v>
      </c>
      <c r="AC253" s="22">
        <v>51.125340315595317</v>
      </c>
      <c r="AE253" s="481">
        <v>40.636787763870338</v>
      </c>
      <c r="AF253" s="481">
        <v>76.256832674768958</v>
      </c>
      <c r="AG253" s="481">
        <v>-90.571015566423313</v>
      </c>
      <c r="AH253" s="481">
        <v>34.69705405746808</v>
      </c>
      <c r="AI253" s="481">
        <v>61.019658929684063</v>
      </c>
      <c r="AK253" s="481">
        <v>41.741664174070387</v>
      </c>
      <c r="AL253" s="481">
        <v>60.352954061028363</v>
      </c>
      <c r="AM253" s="481">
        <v>-29.98</v>
      </c>
      <c r="AN253" s="481">
        <v>-11.48</v>
      </c>
      <c r="AO253" s="481">
        <v>-93.033557121840559</v>
      </c>
      <c r="AP253" s="481">
        <v>49.701165016839177</v>
      </c>
      <c r="AQ253" s="481">
        <v>17.302226130097392</v>
      </c>
    </row>
    <row r="254" spans="1:43">
      <c r="A254" s="239">
        <v>778</v>
      </c>
      <c r="B254" s="363">
        <v>11</v>
      </c>
      <c r="C254" s="363">
        <v>11</v>
      </c>
      <c r="D254" s="18" t="s">
        <v>295</v>
      </c>
      <c r="E254" s="21">
        <v>6891</v>
      </c>
      <c r="F254" s="21">
        <v>6763</v>
      </c>
      <c r="G254" s="36">
        <v>6708</v>
      </c>
      <c r="H254" s="36"/>
      <c r="I254" s="22">
        <v>204565.76965551911</v>
      </c>
      <c r="J254" s="36">
        <v>147.64595564326959</v>
      </c>
      <c r="K254" s="468">
        <v>204713.41561116229</v>
      </c>
      <c r="L254" s="468"/>
      <c r="M254" s="36">
        <v>735153.47764505388</v>
      </c>
      <c r="N254" s="36">
        <v>223841.56793869319</v>
      </c>
      <c r="O254" s="36">
        <v>-612531.77827572089</v>
      </c>
      <c r="P254" s="22">
        <v>234656.1765906566</v>
      </c>
      <c r="Q254" s="19">
        <v>581119.44389868283</v>
      </c>
      <c r="R254" s="22"/>
      <c r="S254" s="22">
        <v>735153.47764505388</v>
      </c>
      <c r="T254" s="36">
        <v>105479.7044019454</v>
      </c>
      <c r="U254" s="36">
        <v>-201105.84</v>
      </c>
      <c r="V254" s="36">
        <v>-77007.839999999997</v>
      </c>
      <c r="W254" s="481">
        <v>-612531.77827572089</v>
      </c>
      <c r="X254" s="22">
        <v>333395.41493295721</v>
      </c>
      <c r="Y254" s="19">
        <v>283383.13870423561</v>
      </c>
      <c r="Z254" s="535"/>
      <c r="AA254" s="22">
        <v>29.685933776740541</v>
      </c>
      <c r="AB254" s="22">
        <v>2.142591142697281E-2</v>
      </c>
      <c r="AC254" s="22">
        <v>29.707359688167511</v>
      </c>
      <c r="AE254" s="481">
        <v>108.70227379048561</v>
      </c>
      <c r="AF254" s="481">
        <v>33.097969531079883</v>
      </c>
      <c r="AG254" s="481">
        <v>-90.571015566423313</v>
      </c>
      <c r="AH254" s="481">
        <v>34.69705405746808</v>
      </c>
      <c r="AI254" s="481">
        <v>85.926281812610213</v>
      </c>
      <c r="AK254" s="481">
        <v>109.5935416882907</v>
      </c>
      <c r="AL254" s="481">
        <v>15.72446398359353</v>
      </c>
      <c r="AM254" s="481">
        <v>-29.98</v>
      </c>
      <c r="AN254" s="481">
        <v>-11.48</v>
      </c>
      <c r="AO254" s="481">
        <v>-91.313622283202278</v>
      </c>
      <c r="AP254" s="481">
        <v>49.701165016839177</v>
      </c>
      <c r="AQ254" s="481">
        <v>42.245548405521113</v>
      </c>
    </row>
    <row r="255" spans="1:43">
      <c r="A255" s="239">
        <v>781</v>
      </c>
      <c r="B255" s="363">
        <v>7</v>
      </c>
      <c r="C255" s="363">
        <v>7</v>
      </c>
      <c r="D255" s="18" t="s">
        <v>296</v>
      </c>
      <c r="E255" s="21">
        <v>3584</v>
      </c>
      <c r="F255" s="21">
        <v>3504</v>
      </c>
      <c r="G255" s="36">
        <v>3496</v>
      </c>
      <c r="H255" s="36"/>
      <c r="I255" s="22">
        <v>1672898.457416764</v>
      </c>
      <c r="J255" s="36">
        <v>1588792.574864069</v>
      </c>
      <c r="K255" s="468">
        <v>3261691.032280833</v>
      </c>
      <c r="L255" s="468"/>
      <c r="M255" s="36">
        <v>1784046.2085390671</v>
      </c>
      <c r="N255" s="36">
        <v>1595457.045600164</v>
      </c>
      <c r="O255" s="36">
        <v>-317360.83854474733</v>
      </c>
      <c r="P255" s="22">
        <v>121578.47741736819</v>
      </c>
      <c r="Q255" s="19">
        <v>3183720.8930118508</v>
      </c>
      <c r="R255" s="22"/>
      <c r="S255" s="22">
        <v>1784046.2085390671</v>
      </c>
      <c r="T255" s="36">
        <v>1534132.194227583</v>
      </c>
      <c r="U255" s="36">
        <v>-104810.08</v>
      </c>
      <c r="V255" s="36">
        <v>-40134.080000000002</v>
      </c>
      <c r="W255" s="481">
        <v>-317360.83854474733</v>
      </c>
      <c r="X255" s="22">
        <v>173755.27289886979</v>
      </c>
      <c r="Y255" s="19">
        <v>3029628.6771207722</v>
      </c>
      <c r="Z255" s="535"/>
      <c r="AA255" s="22">
        <v>466.7685428060168</v>
      </c>
      <c r="AB255" s="22">
        <v>443.30149968305511</v>
      </c>
      <c r="AC255" s="22">
        <v>910.07004248907185</v>
      </c>
      <c r="AE255" s="481">
        <v>509.14560745977928</v>
      </c>
      <c r="AF255" s="481">
        <v>455.32449931511508</v>
      </c>
      <c r="AG255" s="481">
        <v>-90.571015566423313</v>
      </c>
      <c r="AH255" s="481">
        <v>34.69705405746808</v>
      </c>
      <c r="AI255" s="481">
        <v>908.5961452659393</v>
      </c>
      <c r="AK255" s="481">
        <v>510.31070038302829</v>
      </c>
      <c r="AL255" s="481">
        <v>438.82499834885078</v>
      </c>
      <c r="AM255" s="481">
        <v>-29.98</v>
      </c>
      <c r="AN255" s="481">
        <v>-11.48</v>
      </c>
      <c r="AO255" s="481">
        <v>-90.778271894950592</v>
      </c>
      <c r="AP255" s="481">
        <v>49.701165016839177</v>
      </c>
      <c r="AQ255" s="481">
        <v>866.59859185376763</v>
      </c>
    </row>
    <row r="256" spans="1:43">
      <c r="A256" s="239">
        <v>783</v>
      </c>
      <c r="B256" s="363">
        <v>4</v>
      </c>
      <c r="C256" s="363">
        <v>4</v>
      </c>
      <c r="D256" s="18" t="s">
        <v>297</v>
      </c>
      <c r="E256" s="21">
        <v>6588</v>
      </c>
      <c r="F256" s="21">
        <v>6419</v>
      </c>
      <c r="G256" s="36">
        <v>6377</v>
      </c>
      <c r="H256" s="36"/>
      <c r="I256" s="22">
        <v>482606.31541533151</v>
      </c>
      <c r="J256" s="36">
        <v>304892.71807438449</v>
      </c>
      <c r="K256" s="468">
        <v>787499.03348971601</v>
      </c>
      <c r="L256" s="468"/>
      <c r="M256" s="36">
        <v>-115446.1924918798</v>
      </c>
      <c r="N256" s="36">
        <v>-24874.75534729195</v>
      </c>
      <c r="O256" s="36">
        <v>-581375.34892087127</v>
      </c>
      <c r="P256" s="22">
        <v>222720.38999488761</v>
      </c>
      <c r="Q256" s="19">
        <v>-498975.90676515538</v>
      </c>
      <c r="R256" s="22"/>
      <c r="S256" s="22">
        <v>-115446.1924918798</v>
      </c>
      <c r="T256" s="36">
        <v>-13105.831610074971</v>
      </c>
      <c r="U256" s="36">
        <v>-191182.46</v>
      </c>
      <c r="V256" s="36">
        <v>-73207.960000000006</v>
      </c>
      <c r="W256" s="481">
        <v>-581375.34892087127</v>
      </c>
      <c r="X256" s="22">
        <v>316944.32931238349</v>
      </c>
      <c r="Y256" s="19">
        <v>-657373.46371044265</v>
      </c>
      <c r="Z256" s="535"/>
      <c r="AA256" s="22">
        <v>73.255360566990205</v>
      </c>
      <c r="AB256" s="22">
        <v>46.280011850999458</v>
      </c>
      <c r="AC256" s="22">
        <v>119.53537241798971</v>
      </c>
      <c r="AE256" s="481">
        <v>-17.98507438726902</v>
      </c>
      <c r="AF256" s="481">
        <v>-3.875176093985349</v>
      </c>
      <c r="AG256" s="481">
        <v>-90.571015566423313</v>
      </c>
      <c r="AH256" s="481">
        <v>34.69705405746808</v>
      </c>
      <c r="AI256" s="481">
        <v>-77.734211990209587</v>
      </c>
      <c r="AK256" s="481">
        <v>-18.103527127470571</v>
      </c>
      <c r="AL256" s="481">
        <v>-2.0551719633173859</v>
      </c>
      <c r="AM256" s="481">
        <v>-29.98</v>
      </c>
      <c r="AN256" s="481">
        <v>-11.48</v>
      </c>
      <c r="AO256" s="481">
        <v>-91.167531585521601</v>
      </c>
      <c r="AP256" s="481">
        <v>49.701165016839177</v>
      </c>
      <c r="AQ256" s="481">
        <v>-103.0850656594704</v>
      </c>
    </row>
    <row r="257" spans="1:43">
      <c r="A257" s="239">
        <v>785</v>
      </c>
      <c r="B257" s="363">
        <v>17</v>
      </c>
      <c r="C257" s="363">
        <v>17</v>
      </c>
      <c r="D257" s="18" t="s">
        <v>298</v>
      </c>
      <c r="E257" s="21">
        <v>2673</v>
      </c>
      <c r="F257" s="21">
        <v>2626</v>
      </c>
      <c r="G257" s="36">
        <v>2589</v>
      </c>
      <c r="H257" s="36"/>
      <c r="I257" s="22">
        <v>1122290.4797577241</v>
      </c>
      <c r="J257" s="22">
        <v>870430.07666236942</v>
      </c>
      <c r="K257" s="468">
        <v>1992720.5564200929</v>
      </c>
      <c r="L257" s="468"/>
      <c r="M257" s="36">
        <v>1389779.821708187</v>
      </c>
      <c r="N257" s="22">
        <v>998278.92228896462</v>
      </c>
      <c r="O257" s="22">
        <v>-237839.48687742761</v>
      </c>
      <c r="P257" s="22">
        <v>91114.463954911174</v>
      </c>
      <c r="Q257" s="19">
        <v>2241333.7210746361</v>
      </c>
      <c r="R257" s="22"/>
      <c r="S257" s="22">
        <v>1389779.821708187</v>
      </c>
      <c r="T257" s="36">
        <v>952320.28652857721</v>
      </c>
      <c r="U257" s="36">
        <v>-77618.22</v>
      </c>
      <c r="V257" s="36">
        <v>-29721.72</v>
      </c>
      <c r="W257" s="481">
        <v>-237839.48687742761</v>
      </c>
      <c r="X257" s="22">
        <v>128676.3162285967</v>
      </c>
      <c r="Y257" s="19">
        <v>2125596.9975879332</v>
      </c>
      <c r="Z257" s="535"/>
      <c r="AA257" s="22">
        <v>419.86175823334219</v>
      </c>
      <c r="AB257" s="22">
        <v>325.6378887625774</v>
      </c>
      <c r="AC257" s="22">
        <v>745.49964699591953</v>
      </c>
      <c r="AE257" s="481">
        <v>529.23831748217333</v>
      </c>
      <c r="AF257" s="481">
        <v>380.15191252435818</v>
      </c>
      <c r="AG257" s="481">
        <v>-90.571015566423313</v>
      </c>
      <c r="AH257" s="481">
        <v>34.69705405746808</v>
      </c>
      <c r="AI257" s="481">
        <v>853.51626849757645</v>
      </c>
      <c r="AK257" s="481">
        <v>536.80178513255589</v>
      </c>
      <c r="AL257" s="481">
        <v>367.83325088009929</v>
      </c>
      <c r="AM257" s="481">
        <v>-29.98</v>
      </c>
      <c r="AN257" s="481">
        <v>-11.48</v>
      </c>
      <c r="AO257" s="481">
        <v>-91.865386974672703</v>
      </c>
      <c r="AP257" s="481">
        <v>49.701165016839177</v>
      </c>
      <c r="AQ257" s="481">
        <v>821.01081405482159</v>
      </c>
    </row>
    <row r="258" spans="1:43">
      <c r="A258" s="239">
        <v>790</v>
      </c>
      <c r="B258" s="363">
        <v>6</v>
      </c>
      <c r="C258" s="363">
        <v>6</v>
      </c>
      <c r="D258" s="18" t="s">
        <v>299</v>
      </c>
      <c r="E258" s="21">
        <v>23998</v>
      </c>
      <c r="F258" s="21">
        <v>23734</v>
      </c>
      <c r="G258" s="36">
        <v>23515</v>
      </c>
      <c r="H258" s="36"/>
      <c r="I258" s="22">
        <v>2153689.1027409001</v>
      </c>
      <c r="J258" s="36">
        <v>1172559.566841474</v>
      </c>
      <c r="K258" s="468">
        <v>3326248.669582373</v>
      </c>
      <c r="L258" s="468"/>
      <c r="M258" s="36">
        <v>2354296.3529862948</v>
      </c>
      <c r="N258" s="36">
        <v>850819.70653299696</v>
      </c>
      <c r="O258" s="36">
        <v>-2149612.4834534908</v>
      </c>
      <c r="P258" s="22">
        <v>823499.88099994743</v>
      </c>
      <c r="Q258" s="19">
        <v>1879003.457065749</v>
      </c>
      <c r="R258" s="22"/>
      <c r="S258" s="22">
        <v>2354296.3529862948</v>
      </c>
      <c r="T258" s="36">
        <v>435441.84623709682</v>
      </c>
      <c r="U258" s="36">
        <v>-704979.7</v>
      </c>
      <c r="V258" s="36">
        <v>-269952.2</v>
      </c>
      <c r="W258" s="481">
        <v>-2149612.4834534908</v>
      </c>
      <c r="X258" s="22">
        <v>1168722.895370974</v>
      </c>
      <c r="Y258" s="19">
        <v>833916.71114087501</v>
      </c>
      <c r="Z258" s="535"/>
      <c r="AA258" s="22">
        <v>89.744524657925666</v>
      </c>
      <c r="AB258" s="22">
        <v>48.860720345090158</v>
      </c>
      <c r="AC258" s="22">
        <v>138.6052450030158</v>
      </c>
      <c r="AE258" s="481">
        <v>99.195093662521913</v>
      </c>
      <c r="AF258" s="481">
        <v>35.848137968020431</v>
      </c>
      <c r="AG258" s="481">
        <v>-90.571015566423313</v>
      </c>
      <c r="AH258" s="481">
        <v>34.69705405746808</v>
      </c>
      <c r="AI258" s="481">
        <v>79.169270121587132</v>
      </c>
      <c r="AK258" s="481">
        <v>100.118917839094</v>
      </c>
      <c r="AL258" s="481">
        <v>18.517620507637542</v>
      </c>
      <c r="AM258" s="481">
        <v>-29.98</v>
      </c>
      <c r="AN258" s="481">
        <v>-11.48</v>
      </c>
      <c r="AO258" s="481">
        <v>-91.41452194146251</v>
      </c>
      <c r="AP258" s="481">
        <v>49.701165016839191</v>
      </c>
      <c r="AQ258" s="481">
        <v>35.463181422108228</v>
      </c>
    </row>
    <row r="259" spans="1:43">
      <c r="A259" s="239">
        <v>791</v>
      </c>
      <c r="B259" s="363">
        <v>17</v>
      </c>
      <c r="C259" s="363">
        <v>17</v>
      </c>
      <c r="D259" s="18" t="s">
        <v>300</v>
      </c>
      <c r="E259" s="21">
        <v>5131</v>
      </c>
      <c r="F259" s="21">
        <v>5029</v>
      </c>
      <c r="G259" s="36">
        <v>4931</v>
      </c>
      <c r="H259" s="36"/>
      <c r="I259" s="22">
        <v>1140500.0559376769</v>
      </c>
      <c r="J259" s="36">
        <v>312043.85841197812</v>
      </c>
      <c r="K259" s="468">
        <v>1452543.9143496549</v>
      </c>
      <c r="L259" s="468"/>
      <c r="M259" s="36">
        <v>554688.42463979241</v>
      </c>
      <c r="N259" s="36">
        <v>-24350.344094985019</v>
      </c>
      <c r="O259" s="36">
        <v>-455481.63728354278</v>
      </c>
      <c r="P259" s="22">
        <v>174491.484855007</v>
      </c>
      <c r="Q259" s="19">
        <v>249347.92811627151</v>
      </c>
      <c r="R259" s="22"/>
      <c r="S259" s="22">
        <v>554688.42463979241</v>
      </c>
      <c r="T259" s="22">
        <v>-10267.83411233323</v>
      </c>
      <c r="U259" s="22">
        <v>-147831.38</v>
      </c>
      <c r="V259" s="22">
        <v>-56607.88</v>
      </c>
      <c r="W259" s="481">
        <v>-455481.63728354278</v>
      </c>
      <c r="X259" s="22">
        <v>245076.444698034</v>
      </c>
      <c r="Y259" s="19">
        <v>129576.13794195039</v>
      </c>
      <c r="Z259" s="535"/>
      <c r="AA259" s="22">
        <v>222.27637028604121</v>
      </c>
      <c r="AB259" s="22">
        <v>60.815407992979537</v>
      </c>
      <c r="AC259" s="22">
        <v>283.09177827902067</v>
      </c>
      <c r="AE259" s="481">
        <v>110.2979567786424</v>
      </c>
      <c r="AF259" s="481">
        <v>-4.8419853042324554</v>
      </c>
      <c r="AG259" s="481">
        <v>-90.571015566423313</v>
      </c>
      <c r="AH259" s="481">
        <v>34.69705405746808</v>
      </c>
      <c r="AI259" s="481">
        <v>49.582009965454667</v>
      </c>
      <c r="AK259" s="481">
        <v>112.4900475846263</v>
      </c>
      <c r="AL259" s="481">
        <v>-2.0823025983235111</v>
      </c>
      <c r="AM259" s="481">
        <v>-29.98</v>
      </c>
      <c r="AN259" s="481">
        <v>-11.48</v>
      </c>
      <c r="AO259" s="481">
        <v>-92.371047917976639</v>
      </c>
      <c r="AP259" s="481">
        <v>49.701165016839177</v>
      </c>
      <c r="AQ259" s="481">
        <v>26.277862085165349</v>
      </c>
    </row>
    <row r="260" spans="1:43">
      <c r="A260" s="239">
        <v>831</v>
      </c>
      <c r="B260" s="363">
        <v>9</v>
      </c>
      <c r="C260" s="363">
        <v>9</v>
      </c>
      <c r="D260" s="18" t="s">
        <v>301</v>
      </c>
      <c r="E260" s="21">
        <v>4595</v>
      </c>
      <c r="F260" s="21">
        <v>4559</v>
      </c>
      <c r="G260" s="36">
        <v>4625</v>
      </c>
      <c r="H260" s="36"/>
      <c r="I260" s="22">
        <v>277484.27787702432</v>
      </c>
      <c r="J260" s="36">
        <v>395482.0588390918</v>
      </c>
      <c r="K260" s="468">
        <v>672966.33671611617</v>
      </c>
      <c r="L260" s="468"/>
      <c r="M260" s="36">
        <v>101281.7861281833</v>
      </c>
      <c r="N260" s="36">
        <v>190590.02266757909</v>
      </c>
      <c r="O260" s="36">
        <v>-412913.25996732392</v>
      </c>
      <c r="P260" s="22">
        <v>158183.86944799701</v>
      </c>
      <c r="Q260" s="19">
        <v>37142.41827643555</v>
      </c>
      <c r="R260" s="22"/>
      <c r="S260" s="22">
        <v>101281.7861281833</v>
      </c>
      <c r="T260" s="36">
        <v>110801.2106220323</v>
      </c>
      <c r="U260" s="36">
        <v>-138657.5</v>
      </c>
      <c r="V260" s="36">
        <v>-53095</v>
      </c>
      <c r="W260" s="481">
        <v>-412913.25996732392</v>
      </c>
      <c r="X260" s="22">
        <v>229867.88820288121</v>
      </c>
      <c r="Y260" s="19">
        <v>-162714.87501422709</v>
      </c>
      <c r="Z260" s="535"/>
      <c r="AA260" s="22">
        <v>60.388308569537386</v>
      </c>
      <c r="AB260" s="22">
        <v>86.067912696211494</v>
      </c>
      <c r="AC260" s="22">
        <v>146.45622126574889</v>
      </c>
      <c r="AE260" s="481">
        <v>22.215789894315261</v>
      </c>
      <c r="AF260" s="481">
        <v>41.805225415130323</v>
      </c>
      <c r="AG260" s="481">
        <v>-90.571015566423313</v>
      </c>
      <c r="AH260" s="481">
        <v>34.69705405746808</v>
      </c>
      <c r="AI260" s="481">
        <v>8.1470538004903599</v>
      </c>
      <c r="AK260" s="481">
        <v>21.898764568255849</v>
      </c>
      <c r="AL260" s="481">
        <v>23.957018512871841</v>
      </c>
      <c r="AM260" s="481">
        <v>-29.98</v>
      </c>
      <c r="AN260" s="481">
        <v>-11.48</v>
      </c>
      <c r="AO260" s="481">
        <v>-89.278542695637597</v>
      </c>
      <c r="AP260" s="481">
        <v>49.701165016839177</v>
      </c>
      <c r="AQ260" s="481">
        <v>-35.181594597670717</v>
      </c>
    </row>
    <row r="261" spans="1:43">
      <c r="A261" s="239">
        <v>832</v>
      </c>
      <c r="B261" s="363">
        <v>17</v>
      </c>
      <c r="C261" s="363">
        <v>17</v>
      </c>
      <c r="D261" s="18" t="s">
        <v>302</v>
      </c>
      <c r="E261" s="21">
        <v>3913</v>
      </c>
      <c r="F261" s="21">
        <v>3825</v>
      </c>
      <c r="G261" s="36">
        <v>3731</v>
      </c>
      <c r="H261" s="36"/>
      <c r="I261" s="22">
        <v>1776586.520253977</v>
      </c>
      <c r="J261" s="36">
        <v>1174352.172180431</v>
      </c>
      <c r="K261" s="468">
        <v>2950938.6924344078</v>
      </c>
      <c r="L261" s="468"/>
      <c r="M261" s="36">
        <v>1613949.5257217509</v>
      </c>
      <c r="N261" s="36">
        <v>992313.12109336723</v>
      </c>
      <c r="O261" s="36">
        <v>-346434.13454156922</v>
      </c>
      <c r="P261" s="22">
        <v>132716.23176981541</v>
      </c>
      <c r="Q261" s="19">
        <v>2392544.7440433642</v>
      </c>
      <c r="R261" s="22"/>
      <c r="S261" s="22">
        <v>1613949.5257217509</v>
      </c>
      <c r="T261" s="36">
        <v>925370.32528853801</v>
      </c>
      <c r="U261" s="36">
        <v>-111855.38</v>
      </c>
      <c r="V261" s="36">
        <v>-42831.88</v>
      </c>
      <c r="W261" s="481">
        <v>-346434.13454156922</v>
      </c>
      <c r="X261" s="22">
        <v>185435.04667782699</v>
      </c>
      <c r="Y261" s="19">
        <v>2223633.503146546</v>
      </c>
      <c r="Z261" s="535"/>
      <c r="AA261" s="22">
        <v>454.02159986045911</v>
      </c>
      <c r="AB261" s="22">
        <v>300.11555639673679</v>
      </c>
      <c r="AC261" s="22">
        <v>754.13715625719601</v>
      </c>
      <c r="AE261" s="481">
        <v>421.9475884239871</v>
      </c>
      <c r="AF261" s="481">
        <v>259.42826695251432</v>
      </c>
      <c r="AG261" s="481">
        <v>-90.571015566423313</v>
      </c>
      <c r="AH261" s="481">
        <v>34.69705405746808</v>
      </c>
      <c r="AI261" s="481">
        <v>625.50189386754619</v>
      </c>
      <c r="AK261" s="481">
        <v>432.57827009427791</v>
      </c>
      <c r="AL261" s="481">
        <v>248.0220652073273</v>
      </c>
      <c r="AM261" s="481">
        <v>-29.98</v>
      </c>
      <c r="AN261" s="481">
        <v>-11.48</v>
      </c>
      <c r="AO261" s="481">
        <v>-92.852890523068652</v>
      </c>
      <c r="AP261" s="481">
        <v>49.701165016839191</v>
      </c>
      <c r="AQ261" s="481">
        <v>595.98860979537562</v>
      </c>
    </row>
    <row r="262" spans="1:43">
      <c r="A262" s="239">
        <v>833</v>
      </c>
      <c r="B262" s="363">
        <v>2</v>
      </c>
      <c r="C262" s="363">
        <v>2</v>
      </c>
      <c r="D262" s="18" t="s">
        <v>303</v>
      </c>
      <c r="E262" s="21">
        <v>1677</v>
      </c>
      <c r="F262" s="21">
        <v>1691</v>
      </c>
      <c r="G262" s="36">
        <v>1705</v>
      </c>
      <c r="H262" s="36"/>
      <c r="I262" s="22">
        <v>460471.57373023202</v>
      </c>
      <c r="J262" s="36">
        <v>609663.98082167027</v>
      </c>
      <c r="K262" s="468">
        <v>1070135.554551902</v>
      </c>
      <c r="L262" s="468"/>
      <c r="M262" s="36">
        <v>446074.66432930698</v>
      </c>
      <c r="N262" s="36">
        <v>567765.05453882145</v>
      </c>
      <c r="O262" s="36">
        <v>-153155.58732282181</v>
      </c>
      <c r="P262" s="22">
        <v>58672.718411178517</v>
      </c>
      <c r="Q262" s="19">
        <v>919356.84995648521</v>
      </c>
      <c r="R262" s="22"/>
      <c r="S262" s="22">
        <v>446074.66432930698</v>
      </c>
      <c r="T262" s="36">
        <v>538170.2133085035</v>
      </c>
      <c r="U262" s="36">
        <v>-51115.9</v>
      </c>
      <c r="V262" s="36">
        <v>-19573.400000000001</v>
      </c>
      <c r="W262" s="481">
        <v>-153155.58732282181</v>
      </c>
      <c r="X262" s="22">
        <v>84740.486353710818</v>
      </c>
      <c r="Y262" s="19">
        <v>845140.47666869941</v>
      </c>
      <c r="Z262" s="535"/>
      <c r="AA262" s="22">
        <v>274.58054486000719</v>
      </c>
      <c r="AB262" s="22">
        <v>363.54441313158628</v>
      </c>
      <c r="AC262" s="22">
        <v>638.12495799159342</v>
      </c>
      <c r="AE262" s="481">
        <v>263.79341474234587</v>
      </c>
      <c r="AF262" s="481">
        <v>335.75698080356091</v>
      </c>
      <c r="AG262" s="481">
        <v>-90.571015566423313</v>
      </c>
      <c r="AH262" s="481">
        <v>34.69705405746808</v>
      </c>
      <c r="AI262" s="481">
        <v>543.6764340369516</v>
      </c>
      <c r="AK262" s="481">
        <v>261.62736910809792</v>
      </c>
      <c r="AL262" s="481">
        <v>315.64235384662959</v>
      </c>
      <c r="AM262" s="481">
        <v>-29.98</v>
      </c>
      <c r="AN262" s="481">
        <v>-11.48</v>
      </c>
      <c r="AO262" s="481">
        <v>-89.827323943003989</v>
      </c>
      <c r="AP262" s="481">
        <v>49.701165016839191</v>
      </c>
      <c r="AQ262" s="481">
        <v>495.68356402856273</v>
      </c>
    </row>
    <row r="263" spans="1:43">
      <c r="A263" s="239">
        <v>834</v>
      </c>
      <c r="B263" s="363">
        <v>5</v>
      </c>
      <c r="C263" s="363">
        <v>5</v>
      </c>
      <c r="D263" s="18" t="s">
        <v>304</v>
      </c>
      <c r="E263" s="21">
        <v>5967</v>
      </c>
      <c r="F263" s="21">
        <v>5879</v>
      </c>
      <c r="G263" s="36">
        <v>5844</v>
      </c>
      <c r="H263" s="36"/>
      <c r="I263" s="22">
        <v>1173682.0982292539</v>
      </c>
      <c r="J263" s="36">
        <v>749534.85643869278</v>
      </c>
      <c r="K263" s="468">
        <v>1923216.954667947</v>
      </c>
      <c r="L263" s="468"/>
      <c r="M263" s="36">
        <v>1625120.9558775539</v>
      </c>
      <c r="N263" s="36">
        <v>937566.64992664231</v>
      </c>
      <c r="O263" s="36">
        <v>-532467.00051500264</v>
      </c>
      <c r="P263" s="22">
        <v>203983.98080385491</v>
      </c>
      <c r="Q263" s="19">
        <v>2234204.586093049</v>
      </c>
      <c r="R263" s="22"/>
      <c r="S263" s="22">
        <v>1625120.9558775539</v>
      </c>
      <c r="T263" s="36">
        <v>834676.01030923275</v>
      </c>
      <c r="U263" s="36">
        <v>-175203.12</v>
      </c>
      <c r="V263" s="36">
        <v>-67089.119999999995</v>
      </c>
      <c r="W263" s="481">
        <v>-532467.00051500264</v>
      </c>
      <c r="X263" s="22">
        <v>290453.60835840821</v>
      </c>
      <c r="Y263" s="19">
        <v>1975491.3340301921</v>
      </c>
      <c r="Z263" s="535"/>
      <c r="AA263" s="22">
        <v>196.6955083340462</v>
      </c>
      <c r="AB263" s="22">
        <v>125.6133494953398</v>
      </c>
      <c r="AC263" s="22">
        <v>322.30885782938611</v>
      </c>
      <c r="AE263" s="481">
        <v>276.4281265313071</v>
      </c>
      <c r="AF263" s="481">
        <v>159.47723251005991</v>
      </c>
      <c r="AG263" s="481">
        <v>-90.571015566423313</v>
      </c>
      <c r="AH263" s="481">
        <v>34.69705405746808</v>
      </c>
      <c r="AI263" s="481">
        <v>380.03139753241169</v>
      </c>
      <c r="AK263" s="481">
        <v>278.08366801463973</v>
      </c>
      <c r="AL263" s="481">
        <v>142.82614823908841</v>
      </c>
      <c r="AM263" s="481">
        <v>-29.98</v>
      </c>
      <c r="AN263" s="481">
        <v>-11.48</v>
      </c>
      <c r="AO263" s="481">
        <v>-91.11344978011681</v>
      </c>
      <c r="AP263" s="481">
        <v>49.701165016839177</v>
      </c>
      <c r="AQ263" s="481">
        <v>338.03753149045042</v>
      </c>
    </row>
    <row r="264" spans="1:43">
      <c r="A264" s="239">
        <v>837</v>
      </c>
      <c r="B264" s="363">
        <v>6</v>
      </c>
      <c r="C264" s="363">
        <v>6</v>
      </c>
      <c r="D264" s="18" t="s">
        <v>305</v>
      </c>
      <c r="E264" s="21">
        <v>244223</v>
      </c>
      <c r="F264" s="21">
        <v>249009</v>
      </c>
      <c r="G264" s="36">
        <v>255050</v>
      </c>
      <c r="H264" s="36"/>
      <c r="I264" s="22">
        <v>-53845192.491937786</v>
      </c>
      <c r="J264" s="36">
        <v>-17879235.785679471</v>
      </c>
      <c r="K264" s="468">
        <v>-71724428.277617261</v>
      </c>
      <c r="L264" s="468"/>
      <c r="M264" s="36">
        <v>-34937811.825379469</v>
      </c>
      <c r="N264" s="36">
        <v>-2548022.1881027808</v>
      </c>
      <c r="O264" s="36">
        <v>-22552998.0151795</v>
      </c>
      <c r="P264" s="22">
        <v>8639878.7337960694</v>
      </c>
      <c r="Q264" s="19">
        <v>-51398953.29486569</v>
      </c>
      <c r="R264" s="22"/>
      <c r="S264" s="22">
        <v>-34937811.825379469</v>
      </c>
      <c r="T264" s="36">
        <v>-508407.85533465631</v>
      </c>
      <c r="U264" s="36">
        <v>-7646399</v>
      </c>
      <c r="V264" s="36">
        <v>-2927974</v>
      </c>
      <c r="W264" s="481">
        <v>-22552998.0151795</v>
      </c>
      <c r="X264" s="22">
        <v>12676282.137544829</v>
      </c>
      <c r="Y264" s="19">
        <v>-55897308.558348797</v>
      </c>
      <c r="Z264" s="535"/>
      <c r="AA264" s="22">
        <v>-220.47551824331779</v>
      </c>
      <c r="AB264" s="22">
        <v>-73.208648594438159</v>
      </c>
      <c r="AC264" s="22">
        <v>-293.68416683775592</v>
      </c>
      <c r="AE264" s="481">
        <v>-140.30742593793579</v>
      </c>
      <c r="AF264" s="481">
        <v>-10.232650980899409</v>
      </c>
      <c r="AG264" s="481">
        <v>-90.571015566423313</v>
      </c>
      <c r="AH264" s="481">
        <v>34.69705405746808</v>
      </c>
      <c r="AI264" s="481">
        <v>-206.4140384277905</v>
      </c>
      <c r="AK264" s="481">
        <v>-136.98416712558111</v>
      </c>
      <c r="AL264" s="481">
        <v>-1.993365439461503</v>
      </c>
      <c r="AM264" s="481">
        <v>-29.98</v>
      </c>
      <c r="AN264" s="481">
        <v>-11.48</v>
      </c>
      <c r="AO264" s="481">
        <v>-88.425791080884153</v>
      </c>
      <c r="AP264" s="481">
        <v>49.701165016839177</v>
      </c>
      <c r="AQ264" s="481">
        <v>-219.1621586290876</v>
      </c>
    </row>
    <row r="265" spans="1:43">
      <c r="A265" s="239">
        <v>844</v>
      </c>
      <c r="B265" s="363">
        <v>11</v>
      </c>
      <c r="C265" s="363">
        <v>11</v>
      </c>
      <c r="D265" s="18" t="s">
        <v>306</v>
      </c>
      <c r="E265" s="21">
        <v>1479</v>
      </c>
      <c r="F265" s="21">
        <v>1441</v>
      </c>
      <c r="G265" s="36">
        <v>1412</v>
      </c>
      <c r="H265" s="36"/>
      <c r="I265" s="22">
        <v>31234.193027492049</v>
      </c>
      <c r="J265" s="36">
        <v>-120860.6915823685</v>
      </c>
      <c r="K265" s="468">
        <v>-89626.498554876496</v>
      </c>
      <c r="L265" s="468"/>
      <c r="M265" s="36">
        <v>155770.66059490759</v>
      </c>
      <c r="N265" s="36">
        <v>-22361.668636851879</v>
      </c>
      <c r="O265" s="36">
        <v>-130512.833431216</v>
      </c>
      <c r="P265" s="22">
        <v>49998.454896811512</v>
      </c>
      <c r="Q265" s="19">
        <v>52894.613423651208</v>
      </c>
      <c r="R265" s="22"/>
      <c r="S265" s="22">
        <v>155770.66059490759</v>
      </c>
      <c r="T265" s="36">
        <v>-4351.163736135285</v>
      </c>
      <c r="U265" s="36">
        <v>-42331.76</v>
      </c>
      <c r="V265" s="36">
        <v>-16209.76</v>
      </c>
      <c r="W265" s="481">
        <v>-130512.833431216</v>
      </c>
      <c r="X265" s="22">
        <v>70178.045003776933</v>
      </c>
      <c r="Y265" s="19">
        <v>32543.18843133323</v>
      </c>
      <c r="Z265" s="535"/>
      <c r="AA265" s="22">
        <v>21.118453703510511</v>
      </c>
      <c r="AB265" s="22">
        <v>-81.717844207145731</v>
      </c>
      <c r="AC265" s="22">
        <v>-60.599390503635227</v>
      </c>
      <c r="AE265" s="481">
        <v>108.0990011068061</v>
      </c>
      <c r="AF265" s="481">
        <v>-15.518160053332331</v>
      </c>
      <c r="AG265" s="481">
        <v>-90.571015566423313</v>
      </c>
      <c r="AH265" s="481">
        <v>34.69705405746808</v>
      </c>
      <c r="AI265" s="481">
        <v>36.706879544518543</v>
      </c>
      <c r="AK265" s="481">
        <v>110.3191647272717</v>
      </c>
      <c r="AL265" s="481">
        <v>-3.0815607196425532</v>
      </c>
      <c r="AM265" s="481">
        <v>-29.98</v>
      </c>
      <c r="AN265" s="481">
        <v>-11.48</v>
      </c>
      <c r="AO265" s="481">
        <v>-92.431185149586398</v>
      </c>
      <c r="AP265" s="481">
        <v>49.701165016839191</v>
      </c>
      <c r="AQ265" s="481">
        <v>23.047583874881891</v>
      </c>
    </row>
    <row r="266" spans="1:43">
      <c r="A266" s="239">
        <v>845</v>
      </c>
      <c r="B266" s="363">
        <v>19</v>
      </c>
      <c r="C266" s="363">
        <v>19</v>
      </c>
      <c r="D266" s="18" t="s">
        <v>307</v>
      </c>
      <c r="E266" s="21">
        <v>2882</v>
      </c>
      <c r="F266" s="21">
        <v>2863</v>
      </c>
      <c r="G266" s="36">
        <v>2831</v>
      </c>
      <c r="H266" s="36"/>
      <c r="I266" s="22">
        <v>132327.8718712157</v>
      </c>
      <c r="J266" s="36">
        <v>9805.6424723850105</v>
      </c>
      <c r="K266" s="468">
        <v>142133.51434360069</v>
      </c>
      <c r="L266" s="468"/>
      <c r="M266" s="36">
        <v>211787.08367977911</v>
      </c>
      <c r="N266" s="36">
        <v>7893.8707466464493</v>
      </c>
      <c r="O266" s="36">
        <v>-259304.81756667001</v>
      </c>
      <c r="P266" s="22">
        <v>99337.665766531107</v>
      </c>
      <c r="Q266" s="19">
        <v>59713.80262628675</v>
      </c>
      <c r="R266" s="22"/>
      <c r="S266" s="22">
        <v>211787.08367977911</v>
      </c>
      <c r="T266" s="36">
        <v>-5845.4581554205706</v>
      </c>
      <c r="U266" s="36">
        <v>-84873.38</v>
      </c>
      <c r="V266" s="36">
        <v>-32499.88</v>
      </c>
      <c r="W266" s="481">
        <v>-259304.81756667001</v>
      </c>
      <c r="X266" s="22">
        <v>140703.99816267169</v>
      </c>
      <c r="Y266" s="19">
        <v>-30032.453879639648</v>
      </c>
      <c r="Z266" s="535"/>
      <c r="AA266" s="22">
        <v>45.915292113537717</v>
      </c>
      <c r="AB266" s="22">
        <v>3.402374209710274</v>
      </c>
      <c r="AC266" s="22">
        <v>49.317666323248012</v>
      </c>
      <c r="AE266" s="481">
        <v>73.973832930415341</v>
      </c>
      <c r="AF266" s="481">
        <v>2.7572024962090289</v>
      </c>
      <c r="AG266" s="481">
        <v>-90.571015566423313</v>
      </c>
      <c r="AH266" s="481">
        <v>34.69705405746808</v>
      </c>
      <c r="AI266" s="481">
        <v>20.85707391766914</v>
      </c>
      <c r="AK266" s="481">
        <v>74.80999070285381</v>
      </c>
      <c r="AL266" s="481">
        <v>-2.0648033046346059</v>
      </c>
      <c r="AM266" s="481">
        <v>-29.98</v>
      </c>
      <c r="AN266" s="481">
        <v>-11.48</v>
      </c>
      <c r="AO266" s="481">
        <v>-91.594778370423867</v>
      </c>
      <c r="AP266" s="481">
        <v>49.701165016839191</v>
      </c>
      <c r="AQ266" s="481">
        <v>-10.608425955365471</v>
      </c>
    </row>
    <row r="267" spans="1:43">
      <c r="A267" s="239">
        <v>846</v>
      </c>
      <c r="B267" s="363">
        <v>14</v>
      </c>
      <c r="C267" s="363">
        <v>14</v>
      </c>
      <c r="D267" s="18" t="s">
        <v>308</v>
      </c>
      <c r="E267" s="21">
        <v>4952</v>
      </c>
      <c r="F267" s="21">
        <v>4862</v>
      </c>
      <c r="G267" s="36">
        <v>4758</v>
      </c>
      <c r="H267" s="36"/>
      <c r="I267" s="22">
        <v>1754702.8488937281</v>
      </c>
      <c r="J267" s="36">
        <v>726647.81290576479</v>
      </c>
      <c r="K267" s="468">
        <v>2481350.6617994928</v>
      </c>
      <c r="L267" s="468"/>
      <c r="M267" s="36">
        <v>1311932.4279102781</v>
      </c>
      <c r="N267" s="36">
        <v>337995.96269179072</v>
      </c>
      <c r="O267" s="36">
        <v>-440356.27768395009</v>
      </c>
      <c r="P267" s="22">
        <v>168697.07682740979</v>
      </c>
      <c r="Q267" s="19">
        <v>1378269.1897455279</v>
      </c>
      <c r="R267" s="22"/>
      <c r="S267" s="22">
        <v>1311932.4279102781</v>
      </c>
      <c r="T267" s="36">
        <v>252904.2311354299</v>
      </c>
      <c r="U267" s="36">
        <v>-142644.84</v>
      </c>
      <c r="V267" s="36">
        <v>-54621.84</v>
      </c>
      <c r="W267" s="481">
        <v>-440356.27768395009</v>
      </c>
      <c r="X267" s="22">
        <v>236478.14315012089</v>
      </c>
      <c r="Y267" s="19">
        <v>1163691.844511878</v>
      </c>
      <c r="Z267" s="535"/>
      <c r="AA267" s="22">
        <v>354.34225543088212</v>
      </c>
      <c r="AB267" s="22">
        <v>146.73824977903169</v>
      </c>
      <c r="AC267" s="22">
        <v>501.08050520991372</v>
      </c>
      <c r="AE267" s="481">
        <v>269.83390125674163</v>
      </c>
      <c r="AF267" s="481">
        <v>69.517886197406568</v>
      </c>
      <c r="AG267" s="481">
        <v>-90.571015566423313</v>
      </c>
      <c r="AH267" s="481">
        <v>34.69705405746808</v>
      </c>
      <c r="AI267" s="481">
        <v>283.47782594519288</v>
      </c>
      <c r="AK267" s="481">
        <v>275.73191002738082</v>
      </c>
      <c r="AL267" s="481">
        <v>53.153474387437981</v>
      </c>
      <c r="AM267" s="481">
        <v>-29.98</v>
      </c>
      <c r="AN267" s="481">
        <v>-11.48</v>
      </c>
      <c r="AO267" s="481">
        <v>-92.550709895744035</v>
      </c>
      <c r="AP267" s="481">
        <v>49.701165016839191</v>
      </c>
      <c r="AQ267" s="481">
        <v>244.5758395359139</v>
      </c>
    </row>
    <row r="268" spans="1:43">
      <c r="A268" s="239">
        <v>848</v>
      </c>
      <c r="B268" s="363">
        <v>12</v>
      </c>
      <c r="C268" s="363">
        <v>12</v>
      </c>
      <c r="D268" s="18" t="s">
        <v>309</v>
      </c>
      <c r="E268" s="21">
        <v>4241</v>
      </c>
      <c r="F268" s="21">
        <v>4160</v>
      </c>
      <c r="G268" s="36">
        <v>4066</v>
      </c>
      <c r="H268" s="36"/>
      <c r="I268" s="22">
        <v>589498.60468085529</v>
      </c>
      <c r="J268" s="36">
        <v>590624.29512437142</v>
      </c>
      <c r="K268" s="468">
        <v>1180122.8998052271</v>
      </c>
      <c r="L268" s="468"/>
      <c r="M268" s="36">
        <v>38291.144048307688</v>
      </c>
      <c r="N268" s="36">
        <v>143158.5342119933</v>
      </c>
      <c r="O268" s="36">
        <v>-376775.42475632101</v>
      </c>
      <c r="P268" s="22">
        <v>144339.74487906721</v>
      </c>
      <c r="Q268" s="19">
        <v>-50986.001616952803</v>
      </c>
      <c r="R268" s="22"/>
      <c r="S268" s="22">
        <v>38291.144048307688</v>
      </c>
      <c r="T268" s="36">
        <v>70352.774591577676</v>
      </c>
      <c r="U268" s="36">
        <v>-121898.68</v>
      </c>
      <c r="V268" s="36">
        <v>-46677.68</v>
      </c>
      <c r="W268" s="481">
        <v>-376775.42475632101</v>
      </c>
      <c r="X268" s="22">
        <v>202084.93695846811</v>
      </c>
      <c r="Y268" s="19">
        <v>-234622.9291579675</v>
      </c>
      <c r="Z268" s="535"/>
      <c r="AA268" s="22">
        <v>138.99990678633699</v>
      </c>
      <c r="AB268" s="22">
        <v>139.26533721395219</v>
      </c>
      <c r="AC268" s="22">
        <v>278.26524400028927</v>
      </c>
      <c r="AE268" s="481">
        <v>9.2046019346893502</v>
      </c>
      <c r="AF268" s="481">
        <v>34.413109185575323</v>
      </c>
      <c r="AG268" s="481">
        <v>-90.571015566423313</v>
      </c>
      <c r="AH268" s="481">
        <v>34.69705405746808</v>
      </c>
      <c r="AI268" s="481">
        <v>-12.25625038869058</v>
      </c>
      <c r="AK268" s="481">
        <v>9.4173989297362759</v>
      </c>
      <c r="AL268" s="481">
        <v>17.30269911253755</v>
      </c>
      <c r="AM268" s="481">
        <v>-29.98</v>
      </c>
      <c r="AN268" s="481">
        <v>-11.48</v>
      </c>
      <c r="AO268" s="481">
        <v>-92.664885577058783</v>
      </c>
      <c r="AP268" s="481">
        <v>49.701165016839177</v>
      </c>
      <c r="AQ268" s="481">
        <v>-57.703622517945767</v>
      </c>
    </row>
    <row r="269" spans="1:43">
      <c r="A269" s="239">
        <v>849</v>
      </c>
      <c r="B269" s="363">
        <v>16</v>
      </c>
      <c r="C269" s="363">
        <v>16</v>
      </c>
      <c r="D269" s="18" t="s">
        <v>310</v>
      </c>
      <c r="E269" s="21">
        <v>2938</v>
      </c>
      <c r="F269" s="21">
        <v>2903</v>
      </c>
      <c r="G269" s="36">
        <v>2849</v>
      </c>
      <c r="H269" s="36"/>
      <c r="I269" s="22">
        <v>704344.65399877948</v>
      </c>
      <c r="J269" s="36">
        <v>190287.47309936059</v>
      </c>
      <c r="K269" s="468">
        <v>894632.12709814007</v>
      </c>
      <c r="L269" s="468"/>
      <c r="M269" s="36">
        <v>699450.09426301043</v>
      </c>
      <c r="N269" s="36">
        <v>131300.81623448199</v>
      </c>
      <c r="O269" s="36">
        <v>-262927.65818932687</v>
      </c>
      <c r="P269" s="22">
        <v>100725.54792882979</v>
      </c>
      <c r="Q269" s="19">
        <v>668548.80023699533</v>
      </c>
      <c r="R269" s="22"/>
      <c r="S269" s="22">
        <v>699450.09426301043</v>
      </c>
      <c r="T269" s="36">
        <v>80494.296960908337</v>
      </c>
      <c r="U269" s="36">
        <v>-85413.02</v>
      </c>
      <c r="V269" s="36">
        <v>-32706.52</v>
      </c>
      <c r="W269" s="481">
        <v>-262927.65818932687</v>
      </c>
      <c r="X269" s="22">
        <v>141598.61913297491</v>
      </c>
      <c r="Y269" s="19">
        <v>540495.81216756674</v>
      </c>
      <c r="Z269" s="535"/>
      <c r="AA269" s="22">
        <v>239.73609734471731</v>
      </c>
      <c r="AB269" s="22">
        <v>64.767689958938263</v>
      </c>
      <c r="AC269" s="22">
        <v>304.5037873036556</v>
      </c>
      <c r="AE269" s="481">
        <v>240.940438946955</v>
      </c>
      <c r="AF269" s="481">
        <v>45.229354541674837</v>
      </c>
      <c r="AG269" s="481">
        <v>-90.571015566423313</v>
      </c>
      <c r="AH269" s="481">
        <v>34.69705405746808</v>
      </c>
      <c r="AI269" s="481">
        <v>230.2958319796746</v>
      </c>
      <c r="AK269" s="481">
        <v>245.50722859354519</v>
      </c>
      <c r="AL269" s="481">
        <v>28.25352648680531</v>
      </c>
      <c r="AM269" s="481">
        <v>-29.98</v>
      </c>
      <c r="AN269" s="481">
        <v>-11.48</v>
      </c>
      <c r="AO269" s="481">
        <v>-92.287700312154044</v>
      </c>
      <c r="AP269" s="481">
        <v>49.701165016839191</v>
      </c>
      <c r="AQ269" s="481">
        <v>189.71421978503571</v>
      </c>
    </row>
    <row r="270" spans="1:43">
      <c r="A270" s="239">
        <v>850</v>
      </c>
      <c r="B270" s="363">
        <v>13</v>
      </c>
      <c r="C270" s="363">
        <v>13</v>
      </c>
      <c r="D270" s="18" t="s">
        <v>311</v>
      </c>
      <c r="E270" s="21">
        <v>2387</v>
      </c>
      <c r="F270" s="21">
        <v>2407</v>
      </c>
      <c r="G270" s="36">
        <v>2368</v>
      </c>
      <c r="H270" s="36"/>
      <c r="I270" s="22">
        <v>284626.20327458519</v>
      </c>
      <c r="J270" s="36">
        <v>293810.16443008871</v>
      </c>
      <c r="K270" s="468">
        <v>578436.3677046739</v>
      </c>
      <c r="L270" s="468"/>
      <c r="M270" s="36">
        <v>254195.90239234571</v>
      </c>
      <c r="N270" s="36">
        <v>227546.05290211181</v>
      </c>
      <c r="O270" s="36">
        <v>-218004.4344683809</v>
      </c>
      <c r="P270" s="22">
        <v>83515.809116325661</v>
      </c>
      <c r="Q270" s="19">
        <v>347253.32994240231</v>
      </c>
      <c r="R270" s="22"/>
      <c r="S270" s="22">
        <v>254195.90239234571</v>
      </c>
      <c r="T270" s="36">
        <v>185420.22035251069</v>
      </c>
      <c r="U270" s="36">
        <v>-70992.639999999999</v>
      </c>
      <c r="V270" s="36">
        <v>-27184.639999999999</v>
      </c>
      <c r="W270" s="481">
        <v>-218004.4344683809</v>
      </c>
      <c r="X270" s="22">
        <v>117692.35875987521</v>
      </c>
      <c r="Y270" s="19">
        <v>241126.76703635071</v>
      </c>
      <c r="Z270" s="535"/>
      <c r="AA270" s="22">
        <v>119.2401354313302</v>
      </c>
      <c r="AB270" s="22">
        <v>123.08762648935431</v>
      </c>
      <c r="AC270" s="22">
        <v>242.32776192068451</v>
      </c>
      <c r="AE270" s="481">
        <v>105.6069390911282</v>
      </c>
      <c r="AF270" s="481">
        <v>94.5351279194482</v>
      </c>
      <c r="AG270" s="481">
        <v>-90.571015566423313</v>
      </c>
      <c r="AH270" s="481">
        <v>34.69705405746808</v>
      </c>
      <c r="AI270" s="481">
        <v>144.26810550162119</v>
      </c>
      <c r="AK270" s="481">
        <v>107.3462425643352</v>
      </c>
      <c r="AL270" s="481">
        <v>78.302457919134596</v>
      </c>
      <c r="AM270" s="481">
        <v>-29.98</v>
      </c>
      <c r="AN270" s="481">
        <v>-11.48</v>
      </c>
      <c r="AO270" s="481">
        <v>-92.062683474823018</v>
      </c>
      <c r="AP270" s="481">
        <v>49.701165016839177</v>
      </c>
      <c r="AQ270" s="481">
        <v>101.8271820254859</v>
      </c>
    </row>
    <row r="271" spans="1:43">
      <c r="A271" s="239">
        <v>851</v>
      </c>
      <c r="B271" s="363">
        <v>19</v>
      </c>
      <c r="C271" s="363">
        <v>19</v>
      </c>
      <c r="D271" s="18" t="s">
        <v>312</v>
      </c>
      <c r="E271" s="21">
        <v>21333</v>
      </c>
      <c r="F271" s="21">
        <v>21227</v>
      </c>
      <c r="G271" s="36">
        <v>21018</v>
      </c>
      <c r="H271" s="36"/>
      <c r="I271" s="22">
        <v>-989765.16527233063</v>
      </c>
      <c r="J271" s="36">
        <v>-951868.8144810478</v>
      </c>
      <c r="K271" s="468">
        <v>-1941633.9797533781</v>
      </c>
      <c r="L271" s="468"/>
      <c r="M271" s="36">
        <v>-3437002.791325904</v>
      </c>
      <c r="N271" s="36">
        <v>-2353317.8196818908</v>
      </c>
      <c r="O271" s="36">
        <v>-1922550.9474284679</v>
      </c>
      <c r="P271" s="22">
        <v>736514.36647787492</v>
      </c>
      <c r="Q271" s="19">
        <v>-6976357.1919583874</v>
      </c>
      <c r="R271" s="22"/>
      <c r="S271" s="22">
        <v>-3437002.791325904</v>
      </c>
      <c r="T271" s="36">
        <v>-2088009.708975777</v>
      </c>
      <c r="U271" s="36">
        <v>-630119.64</v>
      </c>
      <c r="V271" s="36">
        <v>-241286.64</v>
      </c>
      <c r="W271" s="481">
        <v>-1922550.9474284679</v>
      </c>
      <c r="X271" s="22">
        <v>1044619.086323926</v>
      </c>
      <c r="Y271" s="19">
        <v>-7274350.6414062213</v>
      </c>
      <c r="Z271" s="535"/>
      <c r="AA271" s="22">
        <v>-46.395967059125788</v>
      </c>
      <c r="AB271" s="22">
        <v>-44.619547859234423</v>
      </c>
      <c r="AC271" s="22">
        <v>-91.015514918360211</v>
      </c>
      <c r="AE271" s="481">
        <v>-161.91655869062529</v>
      </c>
      <c r="AF271" s="481">
        <v>-110.8643623536954</v>
      </c>
      <c r="AG271" s="481">
        <v>-90.571015566423313</v>
      </c>
      <c r="AH271" s="481">
        <v>34.69705405746808</v>
      </c>
      <c r="AI271" s="481">
        <v>-328.65488255327591</v>
      </c>
      <c r="AK271" s="481">
        <v>-163.52663390074721</v>
      </c>
      <c r="AL271" s="481">
        <v>-99.34388186201241</v>
      </c>
      <c r="AM271" s="481">
        <v>-29.98</v>
      </c>
      <c r="AN271" s="481">
        <v>-11.48</v>
      </c>
      <c r="AO271" s="481">
        <v>-91.471640852053838</v>
      </c>
      <c r="AP271" s="481">
        <v>49.701165016839177</v>
      </c>
      <c r="AQ271" s="481">
        <v>-346.1009915979742</v>
      </c>
    </row>
    <row r="272" spans="1:43">
      <c r="A272" s="239">
        <v>853</v>
      </c>
      <c r="B272" s="363">
        <v>2</v>
      </c>
      <c r="C272" s="363">
        <v>2</v>
      </c>
      <c r="D272" s="18" t="s">
        <v>313</v>
      </c>
      <c r="E272" s="21">
        <v>195137</v>
      </c>
      <c r="F272" s="21">
        <v>197900</v>
      </c>
      <c r="G272" s="36">
        <v>201863</v>
      </c>
      <c r="H272" s="36"/>
      <c r="I272" s="22">
        <v>-17025421.368802842</v>
      </c>
      <c r="J272" s="36">
        <v>1862510.4308394471</v>
      </c>
      <c r="K272" s="468">
        <v>-15162910.937963391</v>
      </c>
      <c r="L272" s="468"/>
      <c r="M272" s="36">
        <v>-21134452.432889041</v>
      </c>
      <c r="N272" s="36">
        <v>90966.655742028204</v>
      </c>
      <c r="O272" s="36">
        <v>-17924003.980595179</v>
      </c>
      <c r="P272" s="22">
        <v>6866546.9979729326</v>
      </c>
      <c r="Q272" s="19">
        <v>-32100942.759769261</v>
      </c>
      <c r="R272" s="22"/>
      <c r="S272" s="22">
        <v>-21134452.432889041</v>
      </c>
      <c r="T272" s="36">
        <v>-404057.34158495668</v>
      </c>
      <c r="U272" s="36">
        <v>-6051852.7400000002</v>
      </c>
      <c r="V272" s="36">
        <v>-2317387.2400000002</v>
      </c>
      <c r="W272" s="481">
        <v>-17924003.980595179</v>
      </c>
      <c r="X272" s="22">
        <v>10032826.27379421</v>
      </c>
      <c r="Y272" s="19">
        <v>-37798927.461274967</v>
      </c>
      <c r="Z272" s="535"/>
      <c r="AA272" s="22">
        <v>-87.248555470273899</v>
      </c>
      <c r="AB272" s="22">
        <v>9.5446298284766442</v>
      </c>
      <c r="AC272" s="22">
        <v>-77.703925641797255</v>
      </c>
      <c r="AE272" s="481">
        <v>-106.7935949110108</v>
      </c>
      <c r="AF272" s="481">
        <v>0.45965970561914199</v>
      </c>
      <c r="AG272" s="481">
        <v>-90.571015566423327</v>
      </c>
      <c r="AH272" s="481">
        <v>34.69705405746808</v>
      </c>
      <c r="AI272" s="481">
        <v>-162.2078967143469</v>
      </c>
      <c r="AK272" s="481">
        <v>-104.69700952075929</v>
      </c>
      <c r="AL272" s="481">
        <v>-2.0016414181150419</v>
      </c>
      <c r="AM272" s="481">
        <v>-29.98</v>
      </c>
      <c r="AN272" s="481">
        <v>-11.48</v>
      </c>
      <c r="AO272" s="481">
        <v>-88.79291390990511</v>
      </c>
      <c r="AP272" s="481">
        <v>49.701165016839177</v>
      </c>
      <c r="AQ272" s="481">
        <v>-187.25039983194031</v>
      </c>
    </row>
    <row r="273" spans="1:43">
      <c r="A273" s="239">
        <v>854</v>
      </c>
      <c r="B273" s="363">
        <v>19</v>
      </c>
      <c r="C273" s="363">
        <v>19</v>
      </c>
      <c r="D273" s="18" t="s">
        <v>314</v>
      </c>
      <c r="E273" s="21">
        <v>3296</v>
      </c>
      <c r="F273" s="21">
        <v>3262</v>
      </c>
      <c r="G273" s="36">
        <v>3253</v>
      </c>
      <c r="H273" s="36"/>
      <c r="I273" s="22">
        <v>515586.66422165488</v>
      </c>
      <c r="J273" s="36">
        <v>194282.35786278191</v>
      </c>
      <c r="K273" s="468">
        <v>709869.02208443673</v>
      </c>
      <c r="L273" s="468"/>
      <c r="M273" s="36">
        <v>-258340.3513762308</v>
      </c>
      <c r="N273" s="36">
        <v>-286399.57760608208</v>
      </c>
      <c r="O273" s="36">
        <v>-295442.65277767292</v>
      </c>
      <c r="P273" s="22">
        <v>113181.7903354609</v>
      </c>
      <c r="Q273" s="19">
        <v>-727000.79142452474</v>
      </c>
      <c r="R273" s="22"/>
      <c r="S273" s="22">
        <v>-258340.3513762308</v>
      </c>
      <c r="T273" s="36">
        <v>-245629.09392382149</v>
      </c>
      <c r="U273" s="36">
        <v>-97524.94</v>
      </c>
      <c r="V273" s="36">
        <v>-37344.44</v>
      </c>
      <c r="W273" s="481">
        <v>-295442.65277767292</v>
      </c>
      <c r="X273" s="22">
        <v>161677.88979977791</v>
      </c>
      <c r="Y273" s="19">
        <v>-772603.58827794727</v>
      </c>
      <c r="Z273" s="535"/>
      <c r="AA273" s="22">
        <v>156.42799278569629</v>
      </c>
      <c r="AB273" s="22">
        <v>58.944890128271197</v>
      </c>
      <c r="AC273" s="22">
        <v>215.37288291396749</v>
      </c>
      <c r="AE273" s="481">
        <v>-79.196919489954254</v>
      </c>
      <c r="AF273" s="481">
        <v>-87.798766893342147</v>
      </c>
      <c r="AG273" s="481">
        <v>-90.571015566423313</v>
      </c>
      <c r="AH273" s="481">
        <v>34.69705405746808</v>
      </c>
      <c r="AI273" s="481">
        <v>-222.86964789225161</v>
      </c>
      <c r="AK273" s="481">
        <v>-79.416031778736794</v>
      </c>
      <c r="AL273" s="481">
        <v>-75.508482607999227</v>
      </c>
      <c r="AM273" s="481">
        <v>-29.98</v>
      </c>
      <c r="AN273" s="481">
        <v>-11.48</v>
      </c>
      <c r="AO273" s="481">
        <v>-90.821596304233893</v>
      </c>
      <c r="AP273" s="481">
        <v>49.701165016839191</v>
      </c>
      <c r="AQ273" s="481">
        <v>-237.50494567413071</v>
      </c>
    </row>
    <row r="274" spans="1:43">
      <c r="A274" s="239">
        <v>857</v>
      </c>
      <c r="B274" s="363">
        <v>11</v>
      </c>
      <c r="C274" s="363">
        <v>11</v>
      </c>
      <c r="D274" s="18" t="s">
        <v>315</v>
      </c>
      <c r="E274" s="21">
        <v>2420</v>
      </c>
      <c r="F274" s="21">
        <v>2394</v>
      </c>
      <c r="G274" s="36">
        <v>2313</v>
      </c>
      <c r="H274" s="36"/>
      <c r="I274" s="22">
        <v>-1109813.7035469699</v>
      </c>
      <c r="J274" s="36">
        <v>-750493.89775389875</v>
      </c>
      <c r="K274" s="468">
        <v>-1860307.6013008689</v>
      </c>
      <c r="L274" s="468"/>
      <c r="M274" s="36">
        <v>-1022230.965718517</v>
      </c>
      <c r="N274" s="36">
        <v>-666225.73290081648</v>
      </c>
      <c r="O274" s="36">
        <v>-216827.01126601739</v>
      </c>
      <c r="P274" s="22">
        <v>83064.747413578589</v>
      </c>
      <c r="Q274" s="19">
        <v>-1822218.962471772</v>
      </c>
      <c r="R274" s="22"/>
      <c r="S274" s="22">
        <v>-1022230.965718517</v>
      </c>
      <c r="T274" s="36">
        <v>-636304.04745160369</v>
      </c>
      <c r="U274" s="36">
        <v>-69343.740000000005</v>
      </c>
      <c r="V274" s="36">
        <v>-26553.24</v>
      </c>
      <c r="W274" s="481">
        <v>-216827.01126601739</v>
      </c>
      <c r="X274" s="22">
        <v>114958.794683949</v>
      </c>
      <c r="Y274" s="19">
        <v>-1856300.209752189</v>
      </c>
      <c r="Z274" s="535"/>
      <c r="AA274" s="22">
        <v>-458.6007039450289</v>
      </c>
      <c r="AB274" s="22">
        <v>-310.12144535285069</v>
      </c>
      <c r="AC274" s="22">
        <v>-768.72214929787958</v>
      </c>
      <c r="AE274" s="481">
        <v>-426.99706170364129</v>
      </c>
      <c r="AF274" s="481">
        <v>-278.28977982490238</v>
      </c>
      <c r="AG274" s="481">
        <v>-90.571015566423313</v>
      </c>
      <c r="AH274" s="481">
        <v>34.69705405746808</v>
      </c>
      <c r="AI274" s="481">
        <v>-761.16080303749879</v>
      </c>
      <c r="AK274" s="481">
        <v>-441.95026619909947</v>
      </c>
      <c r="AL274" s="481">
        <v>-275.09902613558307</v>
      </c>
      <c r="AM274" s="481">
        <v>-29.98</v>
      </c>
      <c r="AN274" s="481">
        <v>-11.48</v>
      </c>
      <c r="AO274" s="481">
        <v>-93.742763193263045</v>
      </c>
      <c r="AP274" s="481">
        <v>49.701165016839177</v>
      </c>
      <c r="AQ274" s="481">
        <v>-802.55089051110633</v>
      </c>
    </row>
    <row r="275" spans="1:43">
      <c r="A275" s="239">
        <v>858</v>
      </c>
      <c r="B275" s="363">
        <v>1</v>
      </c>
      <c r="C275" s="474">
        <v>33</v>
      </c>
      <c r="D275" s="18" t="s">
        <v>316</v>
      </c>
      <c r="E275" s="21">
        <v>39718</v>
      </c>
      <c r="F275" s="21">
        <v>40384</v>
      </c>
      <c r="G275" s="36">
        <v>41338</v>
      </c>
      <c r="H275" s="36"/>
      <c r="I275" s="22">
        <v>4186990.4005118902</v>
      </c>
      <c r="J275" s="36">
        <v>1964928.3638382</v>
      </c>
      <c r="K275" s="468">
        <v>6151918.7643500902</v>
      </c>
      <c r="L275" s="468"/>
      <c r="M275" s="36">
        <v>6582324.6886532791</v>
      </c>
      <c r="N275" s="36">
        <v>2791942.073767656</v>
      </c>
      <c r="O275" s="36">
        <v>-3657619.8926344388</v>
      </c>
      <c r="P275" s="22">
        <v>1401205.8310567909</v>
      </c>
      <c r="Q275" s="19">
        <v>7117852.7008432858</v>
      </c>
      <c r="R275" s="22"/>
      <c r="S275" s="22">
        <v>6582324.6886532791</v>
      </c>
      <c r="T275" s="36">
        <v>2085166.161144851</v>
      </c>
      <c r="U275" s="36">
        <v>-1239313.24</v>
      </c>
      <c r="V275" s="36">
        <v>-474560.24</v>
      </c>
      <c r="W275" s="481">
        <v>-3657619.8926344388</v>
      </c>
      <c r="X275" s="22">
        <v>2054546.7594660979</v>
      </c>
      <c r="Y275" s="19">
        <v>5350544.2366297888</v>
      </c>
      <c r="Z275" s="535"/>
      <c r="AA275" s="22">
        <v>105.41795660687571</v>
      </c>
      <c r="AB275" s="22">
        <v>49.471986601495551</v>
      </c>
      <c r="AC275" s="22">
        <v>154.88994320837131</v>
      </c>
      <c r="AE275" s="481">
        <v>162.99338076102609</v>
      </c>
      <c r="AF275" s="481">
        <v>69.134857214928076</v>
      </c>
      <c r="AG275" s="481">
        <v>-90.571015566423313</v>
      </c>
      <c r="AH275" s="481">
        <v>34.69705405746808</v>
      </c>
      <c r="AI275" s="481">
        <v>176.25427646699899</v>
      </c>
      <c r="AK275" s="481">
        <v>159.23181306916831</v>
      </c>
      <c r="AL275" s="481">
        <v>50.441873364576203</v>
      </c>
      <c r="AM275" s="481">
        <v>-29.98</v>
      </c>
      <c r="AN275" s="481">
        <v>-11.48</v>
      </c>
      <c r="AO275" s="481">
        <v>-88.480814084726873</v>
      </c>
      <c r="AP275" s="481">
        <v>49.701165016839191</v>
      </c>
      <c r="AQ275" s="481">
        <v>129.4340373658568</v>
      </c>
    </row>
    <row r="276" spans="1:43">
      <c r="A276" s="239">
        <v>859</v>
      </c>
      <c r="B276" s="363">
        <v>17</v>
      </c>
      <c r="C276" s="363">
        <v>17</v>
      </c>
      <c r="D276" s="18" t="s">
        <v>317</v>
      </c>
      <c r="E276" s="21">
        <v>6593</v>
      </c>
      <c r="F276" s="21">
        <v>6562</v>
      </c>
      <c r="G276" s="36">
        <v>6525</v>
      </c>
      <c r="H276" s="36"/>
      <c r="I276" s="22">
        <v>-1269966.4205834509</v>
      </c>
      <c r="J276" s="36">
        <v>-1602539.158923392</v>
      </c>
      <c r="K276" s="468">
        <v>-2872505.5795068429</v>
      </c>
      <c r="L276" s="468"/>
      <c r="M276" s="36">
        <v>-1586681.3789111809</v>
      </c>
      <c r="N276" s="36">
        <v>-1742558.779898149</v>
      </c>
      <c r="O276" s="36">
        <v>-594327.00414686976</v>
      </c>
      <c r="P276" s="22">
        <v>227682.06872510549</v>
      </c>
      <c r="Q276" s="19">
        <v>-3695885.0942310952</v>
      </c>
      <c r="R276" s="22"/>
      <c r="S276" s="22">
        <v>-1586681.3789111809</v>
      </c>
      <c r="T276" s="36">
        <v>-1660542.865145545</v>
      </c>
      <c r="U276" s="36">
        <v>-195619.5</v>
      </c>
      <c r="V276" s="36">
        <v>-74907</v>
      </c>
      <c r="W276" s="481">
        <v>-594327.00414686976</v>
      </c>
      <c r="X276" s="22">
        <v>324300.1017348757</v>
      </c>
      <c r="Y276" s="19">
        <v>-3787777.6464687199</v>
      </c>
      <c r="Z276" s="535"/>
      <c r="AA276" s="22">
        <v>-192.62345223471121</v>
      </c>
      <c r="AB276" s="22">
        <v>-243.06676155367691</v>
      </c>
      <c r="AC276" s="22">
        <v>-435.69021378838812</v>
      </c>
      <c r="AE276" s="481">
        <v>-241.79844238207579</v>
      </c>
      <c r="AF276" s="481">
        <v>-265.55299907012318</v>
      </c>
      <c r="AG276" s="481">
        <v>-90.571015566423313</v>
      </c>
      <c r="AH276" s="481">
        <v>34.69705405746808</v>
      </c>
      <c r="AI276" s="481">
        <v>-563.22540296115437</v>
      </c>
      <c r="AK276" s="481">
        <v>-243.16955998638801</v>
      </c>
      <c r="AL276" s="481">
        <v>-254.48932799165431</v>
      </c>
      <c r="AM276" s="481">
        <v>-29.98</v>
      </c>
      <c r="AN276" s="481">
        <v>-11.48</v>
      </c>
      <c r="AO276" s="481">
        <v>-91.084598336685019</v>
      </c>
      <c r="AP276" s="481">
        <v>49.701165016839191</v>
      </c>
      <c r="AQ276" s="481">
        <v>-580.5023212978881</v>
      </c>
    </row>
    <row r="277" spans="1:43">
      <c r="A277" s="239">
        <v>886</v>
      </c>
      <c r="B277" s="363">
        <v>4</v>
      </c>
      <c r="C277" s="363">
        <v>4</v>
      </c>
      <c r="D277" s="18" t="s">
        <v>318</v>
      </c>
      <c r="E277" s="21">
        <v>12669</v>
      </c>
      <c r="F277" s="21">
        <v>12599</v>
      </c>
      <c r="G277" s="36">
        <v>12533</v>
      </c>
      <c r="H277" s="36"/>
      <c r="I277" s="22">
        <v>-141052.78831426241</v>
      </c>
      <c r="J277" s="36">
        <v>-565052.86245624186</v>
      </c>
      <c r="K277" s="468">
        <v>-706105.65077050426</v>
      </c>
      <c r="L277" s="468"/>
      <c r="M277" s="36">
        <v>-566700.24027050578</v>
      </c>
      <c r="N277" s="36">
        <v>-712311.40490658081</v>
      </c>
      <c r="O277" s="36">
        <v>-1141104.225121367</v>
      </c>
      <c r="P277" s="22">
        <v>437148.18407004041</v>
      </c>
      <c r="Q277" s="19">
        <v>-1982967.6862284129</v>
      </c>
      <c r="R277" s="22"/>
      <c r="S277" s="22">
        <v>-566700.24027050578</v>
      </c>
      <c r="T277" s="36">
        <v>-554841.34852620016</v>
      </c>
      <c r="U277" s="36">
        <v>-375739.34</v>
      </c>
      <c r="V277" s="36">
        <v>-143878.84</v>
      </c>
      <c r="W277" s="481">
        <v>-1141104.225121367</v>
      </c>
      <c r="X277" s="22">
        <v>622904.70115604543</v>
      </c>
      <c r="Y277" s="19">
        <v>-2159359.2927620281</v>
      </c>
      <c r="Z277" s="535"/>
      <c r="AA277" s="22">
        <v>-11.133695501954559</v>
      </c>
      <c r="AB277" s="22">
        <v>-44.60122049540152</v>
      </c>
      <c r="AC277" s="22">
        <v>-55.734915997356083</v>
      </c>
      <c r="AE277" s="481">
        <v>-44.979779369037693</v>
      </c>
      <c r="AF277" s="481">
        <v>-56.537138257526848</v>
      </c>
      <c r="AG277" s="481">
        <v>-90.571015566423313</v>
      </c>
      <c r="AH277" s="481">
        <v>34.69705405746808</v>
      </c>
      <c r="AI277" s="481">
        <v>-157.3908791355197</v>
      </c>
      <c r="AK277" s="481">
        <v>-45.216647272840163</v>
      </c>
      <c r="AL277" s="481">
        <v>-44.270433936503643</v>
      </c>
      <c r="AM277" s="481">
        <v>-29.98</v>
      </c>
      <c r="AN277" s="481">
        <v>-11.48</v>
      </c>
      <c r="AO277" s="481">
        <v>-91.047971365304974</v>
      </c>
      <c r="AP277" s="481">
        <v>49.701165016839177</v>
      </c>
      <c r="AQ277" s="481">
        <v>-172.2938875578096</v>
      </c>
    </row>
    <row r="278" spans="1:43">
      <c r="A278" s="239">
        <v>887</v>
      </c>
      <c r="B278" s="363">
        <v>6</v>
      </c>
      <c r="C278" s="363">
        <v>6</v>
      </c>
      <c r="D278" s="18" t="s">
        <v>319</v>
      </c>
      <c r="E278" s="21">
        <v>4669</v>
      </c>
      <c r="F278" s="21">
        <v>4569</v>
      </c>
      <c r="G278" s="36">
        <v>4568</v>
      </c>
      <c r="H278" s="36"/>
      <c r="I278" s="22">
        <v>-413029.62838200323</v>
      </c>
      <c r="J278" s="36">
        <v>-194736.86893043309</v>
      </c>
      <c r="K278" s="468">
        <v>-607766.49731243635</v>
      </c>
      <c r="L278" s="468"/>
      <c r="M278" s="36">
        <v>-584514.75388125516</v>
      </c>
      <c r="N278" s="36">
        <v>-259900.02118778319</v>
      </c>
      <c r="O278" s="36">
        <v>-413818.9701229881</v>
      </c>
      <c r="P278" s="22">
        <v>158530.83998857159</v>
      </c>
      <c r="Q278" s="19">
        <v>-1099702.9052034549</v>
      </c>
      <c r="R278" s="22"/>
      <c r="S278" s="22">
        <v>-584514.75388125516</v>
      </c>
      <c r="T278" s="36">
        <v>-202793.8470785715</v>
      </c>
      <c r="U278" s="36">
        <v>-136948.64000000001</v>
      </c>
      <c r="V278" s="36">
        <v>-52440.639999999999</v>
      </c>
      <c r="W278" s="481">
        <v>-413818.9701229881</v>
      </c>
      <c r="X278" s="22">
        <v>227034.92179692141</v>
      </c>
      <c r="Y278" s="19">
        <v>-1163481.929285893</v>
      </c>
      <c r="Z278" s="535"/>
      <c r="AA278" s="22">
        <v>-88.46211788006066</v>
      </c>
      <c r="AB278" s="22">
        <v>-41.708474819111828</v>
      </c>
      <c r="AC278" s="22">
        <v>-130.17059269917249</v>
      </c>
      <c r="AE278" s="481">
        <v>-127.9305655244594</v>
      </c>
      <c r="AF278" s="481">
        <v>-56.883348913938107</v>
      </c>
      <c r="AG278" s="481">
        <v>-90.571015566423313</v>
      </c>
      <c r="AH278" s="481">
        <v>34.69705405746808</v>
      </c>
      <c r="AI278" s="481">
        <v>-240.68787594735281</v>
      </c>
      <c r="AK278" s="481">
        <v>-127.95857134002959</v>
      </c>
      <c r="AL278" s="481">
        <v>-44.394449885851898</v>
      </c>
      <c r="AM278" s="481">
        <v>-29.98</v>
      </c>
      <c r="AN278" s="481">
        <v>-11.48</v>
      </c>
      <c r="AO278" s="481">
        <v>-90.59084284653855</v>
      </c>
      <c r="AP278" s="481">
        <v>49.701165016839177</v>
      </c>
      <c r="AQ278" s="481">
        <v>-254.70269905558089</v>
      </c>
    </row>
    <row r="279" spans="1:43">
      <c r="A279" s="239">
        <v>889</v>
      </c>
      <c r="B279" s="363">
        <v>17</v>
      </c>
      <c r="C279" s="363">
        <v>17</v>
      </c>
      <c r="D279" s="18" t="s">
        <v>320</v>
      </c>
      <c r="E279" s="21">
        <v>2568</v>
      </c>
      <c r="F279" s="21">
        <v>2523</v>
      </c>
      <c r="G279" s="36">
        <v>2491</v>
      </c>
      <c r="H279" s="36"/>
      <c r="I279" s="22">
        <v>1089285.4322706249</v>
      </c>
      <c r="J279" s="36">
        <v>428441.06138360279</v>
      </c>
      <c r="K279" s="468">
        <v>1517726.493654228</v>
      </c>
      <c r="L279" s="468"/>
      <c r="M279" s="36">
        <v>1056890.4771927751</v>
      </c>
      <c r="N279" s="36">
        <v>358347.78734368808</v>
      </c>
      <c r="O279" s="36">
        <v>-228510.67227408601</v>
      </c>
      <c r="P279" s="22">
        <v>87540.667386991961</v>
      </c>
      <c r="Q279" s="19">
        <v>1274268.2596493689</v>
      </c>
      <c r="R279" s="22"/>
      <c r="S279" s="22">
        <v>1056890.4771927751</v>
      </c>
      <c r="T279" s="36">
        <v>314191.794189287</v>
      </c>
      <c r="U279" s="36">
        <v>-74680.180000000008</v>
      </c>
      <c r="V279" s="36">
        <v>-28596.68</v>
      </c>
      <c r="W279" s="481">
        <v>-228510.67227408601</v>
      </c>
      <c r="X279" s="22">
        <v>123805.6020569464</v>
      </c>
      <c r="Y279" s="19">
        <v>1163100.341164923</v>
      </c>
      <c r="Z279" s="535"/>
      <c r="AA279" s="22">
        <v>424.17657019884149</v>
      </c>
      <c r="AB279" s="22">
        <v>166.8384195419014</v>
      </c>
      <c r="AC279" s="22">
        <v>591.01498974074286</v>
      </c>
      <c r="AE279" s="481">
        <v>418.90228981085022</v>
      </c>
      <c r="AF279" s="481">
        <v>142.03241670380029</v>
      </c>
      <c r="AG279" s="481">
        <v>-90.571015566423313</v>
      </c>
      <c r="AH279" s="481">
        <v>34.69705405746808</v>
      </c>
      <c r="AI279" s="481">
        <v>505.06074500569531</v>
      </c>
      <c r="AK279" s="481">
        <v>424.28361187987758</v>
      </c>
      <c r="AL279" s="481">
        <v>126.1307885143665</v>
      </c>
      <c r="AM279" s="481">
        <v>-29.98</v>
      </c>
      <c r="AN279" s="481">
        <v>-11.48</v>
      </c>
      <c r="AO279" s="481">
        <v>-91.734513156999597</v>
      </c>
      <c r="AP279" s="481">
        <v>49.701165016839177</v>
      </c>
      <c r="AQ279" s="481">
        <v>466.9210522540838</v>
      </c>
    </row>
    <row r="280" spans="1:43">
      <c r="A280" s="239">
        <v>890</v>
      </c>
      <c r="B280" s="363">
        <v>19</v>
      </c>
      <c r="C280" s="363">
        <v>19</v>
      </c>
      <c r="D280" s="18" t="s">
        <v>321</v>
      </c>
      <c r="E280" s="21">
        <v>1176</v>
      </c>
      <c r="F280" s="21">
        <v>1180</v>
      </c>
      <c r="G280" s="36">
        <v>1139</v>
      </c>
      <c r="H280" s="36"/>
      <c r="I280" s="22">
        <v>119373.9657022696</v>
      </c>
      <c r="J280" s="36">
        <v>577144.85916695406</v>
      </c>
      <c r="K280" s="468">
        <v>696518.82486922375</v>
      </c>
      <c r="L280" s="468"/>
      <c r="M280" s="36">
        <v>-40856.341757125891</v>
      </c>
      <c r="N280" s="36">
        <v>447758.06883411878</v>
      </c>
      <c r="O280" s="36">
        <v>-106873.7983683795</v>
      </c>
      <c r="P280" s="22">
        <v>40942.523787812337</v>
      </c>
      <c r="Q280" s="19">
        <v>340970.45249642571</v>
      </c>
      <c r="R280" s="22"/>
      <c r="S280" s="22">
        <v>-40856.341757125891</v>
      </c>
      <c r="T280" s="36">
        <v>427106.43509563548</v>
      </c>
      <c r="U280" s="36">
        <v>-34147.22</v>
      </c>
      <c r="V280" s="36">
        <v>-13075.72</v>
      </c>
      <c r="W280" s="481">
        <v>-106873.7983683795</v>
      </c>
      <c r="X280" s="22">
        <v>56609.626954179832</v>
      </c>
      <c r="Y280" s="19">
        <v>288762.98192430998</v>
      </c>
      <c r="Z280" s="535"/>
      <c r="AA280" s="22">
        <v>101.5084742366239</v>
      </c>
      <c r="AB280" s="22">
        <v>490.7694380671378</v>
      </c>
      <c r="AC280" s="22">
        <v>592.2779123037617</v>
      </c>
      <c r="AE280" s="481">
        <v>-34.624018438242281</v>
      </c>
      <c r="AF280" s="481">
        <v>379.4559905373888</v>
      </c>
      <c r="AG280" s="481">
        <v>-90.571015566423313</v>
      </c>
      <c r="AH280" s="481">
        <v>34.69705405746808</v>
      </c>
      <c r="AI280" s="481">
        <v>288.95801059019129</v>
      </c>
      <c r="AK280" s="481">
        <v>-35.870361507573207</v>
      </c>
      <c r="AL280" s="481">
        <v>374.98370069853871</v>
      </c>
      <c r="AM280" s="481">
        <v>-29.98</v>
      </c>
      <c r="AN280" s="481">
        <v>-11.48</v>
      </c>
      <c r="AO280" s="481">
        <v>-93.831254054766902</v>
      </c>
      <c r="AP280" s="481">
        <v>49.701165016839177</v>
      </c>
      <c r="AQ280" s="481">
        <v>253.52325015303779</v>
      </c>
    </row>
    <row r="281" spans="1:43">
      <c r="A281" s="239">
        <v>892</v>
      </c>
      <c r="B281" s="363">
        <v>13</v>
      </c>
      <c r="C281" s="363">
        <v>13</v>
      </c>
      <c r="D281" s="18" t="s">
        <v>322</v>
      </c>
      <c r="E281" s="21">
        <v>3634</v>
      </c>
      <c r="F281" s="21">
        <v>3592</v>
      </c>
      <c r="G281" s="36">
        <v>3615</v>
      </c>
      <c r="H281" s="36"/>
      <c r="I281" s="22">
        <v>377503.70580947527</v>
      </c>
      <c r="J281" s="36">
        <v>130506.2536076317</v>
      </c>
      <c r="K281" s="468">
        <v>508009.95941710687</v>
      </c>
      <c r="L281" s="468"/>
      <c r="M281" s="36">
        <v>508333.85078588972</v>
      </c>
      <c r="N281" s="36">
        <v>148783.64986940761</v>
      </c>
      <c r="O281" s="36">
        <v>-325331.08791459253</v>
      </c>
      <c r="P281" s="22">
        <v>124631.81817442529</v>
      </c>
      <c r="Q281" s="19">
        <v>456418.23091513012</v>
      </c>
      <c r="R281" s="22"/>
      <c r="S281" s="22">
        <v>508333.85078588972</v>
      </c>
      <c r="T281" s="36">
        <v>85918.676658702519</v>
      </c>
      <c r="U281" s="36">
        <v>-108377.7</v>
      </c>
      <c r="V281" s="36">
        <v>-41500.199999999997</v>
      </c>
      <c r="W281" s="481">
        <v>-325331.08791459253</v>
      </c>
      <c r="X281" s="22">
        <v>179669.71153587359</v>
      </c>
      <c r="Y281" s="19">
        <v>298713.25106587331</v>
      </c>
      <c r="Z281" s="535"/>
      <c r="AA281" s="22">
        <v>103.8810417747593</v>
      </c>
      <c r="AB281" s="22">
        <v>35.912562907988899</v>
      </c>
      <c r="AC281" s="22">
        <v>139.7936046827482</v>
      </c>
      <c r="AE281" s="481">
        <v>141.5183326241341</v>
      </c>
      <c r="AF281" s="481">
        <v>41.420837936917472</v>
      </c>
      <c r="AG281" s="481">
        <v>-90.571015566423313</v>
      </c>
      <c r="AH281" s="481">
        <v>34.69705405746808</v>
      </c>
      <c r="AI281" s="481">
        <v>127.06520905209641</v>
      </c>
      <c r="AK281" s="481">
        <v>140.61793935985881</v>
      </c>
      <c r="AL281" s="481">
        <v>23.767268785256579</v>
      </c>
      <c r="AM281" s="481">
        <v>-29.98</v>
      </c>
      <c r="AN281" s="481">
        <v>-11.48</v>
      </c>
      <c r="AO281" s="481">
        <v>-89.994768441104441</v>
      </c>
      <c r="AP281" s="481">
        <v>49.701165016839177</v>
      </c>
      <c r="AQ281" s="481">
        <v>82.631604720850149</v>
      </c>
    </row>
    <row r="282" spans="1:43">
      <c r="A282" s="239">
        <v>893</v>
      </c>
      <c r="B282" s="363">
        <v>15</v>
      </c>
      <c r="C282" s="363">
        <v>15</v>
      </c>
      <c r="D282" s="18" t="s">
        <v>323</v>
      </c>
      <c r="E282" s="21">
        <v>7497</v>
      </c>
      <c r="F282" s="21">
        <v>7434</v>
      </c>
      <c r="G282" s="36">
        <v>7500</v>
      </c>
      <c r="H282" s="36"/>
      <c r="I282" s="22">
        <v>-632871.37483209744</v>
      </c>
      <c r="J282" s="36">
        <v>-195057.98474963999</v>
      </c>
      <c r="K282" s="468">
        <v>-827929.35958173743</v>
      </c>
      <c r="L282" s="468"/>
      <c r="M282" s="36">
        <v>-485579.53028233338</v>
      </c>
      <c r="N282" s="36">
        <v>-16418.151121805589</v>
      </c>
      <c r="O282" s="36">
        <v>-673304.92972079094</v>
      </c>
      <c r="P282" s="22">
        <v>257937.8998632177</v>
      </c>
      <c r="Q282" s="19">
        <v>-917364.71126171225</v>
      </c>
      <c r="R282" s="22"/>
      <c r="S282" s="22">
        <v>-485579.53028233338</v>
      </c>
      <c r="T282" s="36">
        <v>-15178.182300872</v>
      </c>
      <c r="U282" s="36">
        <v>-224850</v>
      </c>
      <c r="V282" s="36">
        <v>-86100</v>
      </c>
      <c r="W282" s="481">
        <v>-673304.92972079094</v>
      </c>
      <c r="X282" s="22">
        <v>372758.73762629379</v>
      </c>
      <c r="Y282" s="19">
        <v>-1112253.9046777021</v>
      </c>
      <c r="Z282" s="535"/>
      <c r="AA282" s="22">
        <v>-84.416616624262701</v>
      </c>
      <c r="AB282" s="22">
        <v>-26.018138555374151</v>
      </c>
      <c r="AC282" s="22">
        <v>-110.43475517963689</v>
      </c>
      <c r="AE282" s="481">
        <v>-65.318742303246353</v>
      </c>
      <c r="AF282" s="481">
        <v>-2.208521808152486</v>
      </c>
      <c r="AG282" s="481">
        <v>-90.571015566423313</v>
      </c>
      <c r="AH282" s="481">
        <v>34.69705405746808</v>
      </c>
      <c r="AI282" s="481">
        <v>-123.4012256203541</v>
      </c>
      <c r="AK282" s="481">
        <v>-64.74393737097779</v>
      </c>
      <c r="AL282" s="481">
        <v>-2.023757640116266</v>
      </c>
      <c r="AM282" s="481">
        <v>-29.98</v>
      </c>
      <c r="AN282" s="481">
        <v>-11.48</v>
      </c>
      <c r="AO282" s="481">
        <v>-89.773990629438785</v>
      </c>
      <c r="AP282" s="481">
        <v>49.701165016839177</v>
      </c>
      <c r="AQ282" s="481">
        <v>-148.30052062369359</v>
      </c>
    </row>
    <row r="283" spans="1:43">
      <c r="A283" s="239">
        <v>895</v>
      </c>
      <c r="B283" s="363">
        <v>2</v>
      </c>
      <c r="C283" s="363">
        <v>2</v>
      </c>
      <c r="D283" s="18" t="s">
        <v>324</v>
      </c>
      <c r="E283" s="21">
        <v>15463</v>
      </c>
      <c r="F283" s="21">
        <v>15092</v>
      </c>
      <c r="G283" s="36">
        <v>14938</v>
      </c>
      <c r="H283" s="36"/>
      <c r="I283" s="22">
        <v>1087190.53074288</v>
      </c>
      <c r="J283" s="36">
        <v>1706487.959234409</v>
      </c>
      <c r="K283" s="468">
        <v>2793678.4899772899</v>
      </c>
      <c r="L283" s="468"/>
      <c r="M283" s="36">
        <v>678745.99915357633</v>
      </c>
      <c r="N283" s="36">
        <v>1143626.99950586</v>
      </c>
      <c r="O283" s="36">
        <v>-1366897.7669284609</v>
      </c>
      <c r="P283" s="22">
        <v>523647.93983530818</v>
      </c>
      <c r="Q283" s="19">
        <v>979123.17156628368</v>
      </c>
      <c r="R283" s="22"/>
      <c r="S283" s="22">
        <v>678745.99915357633</v>
      </c>
      <c r="T283" s="36">
        <v>879496.10426756344</v>
      </c>
      <c r="U283" s="36">
        <v>-447841.24</v>
      </c>
      <c r="V283" s="36">
        <v>-171488.24</v>
      </c>
      <c r="W283" s="481">
        <v>-1366897.7669284609</v>
      </c>
      <c r="X283" s="22">
        <v>742436.00302154373</v>
      </c>
      <c r="Y283" s="19">
        <v>314450.85951422277</v>
      </c>
      <c r="Z283" s="535"/>
      <c r="AA283" s="22">
        <v>70.309159331493248</v>
      </c>
      <c r="AB283" s="22">
        <v>110.35943602369591</v>
      </c>
      <c r="AC283" s="22">
        <v>180.66859535518921</v>
      </c>
      <c r="AE283" s="481">
        <v>44.973893397401028</v>
      </c>
      <c r="AF283" s="481">
        <v>75.777034157557637</v>
      </c>
      <c r="AG283" s="481">
        <v>-90.571015566423313</v>
      </c>
      <c r="AH283" s="481">
        <v>34.69705405746808</v>
      </c>
      <c r="AI283" s="481">
        <v>64.876966046003417</v>
      </c>
      <c r="AK283" s="481">
        <v>45.437541782941253</v>
      </c>
      <c r="AL283" s="481">
        <v>58.876429526547291</v>
      </c>
      <c r="AM283" s="481">
        <v>-29.98</v>
      </c>
      <c r="AN283" s="481">
        <v>-11.48</v>
      </c>
      <c r="AO283" s="481">
        <v>-91.504737376386444</v>
      </c>
      <c r="AP283" s="481">
        <v>49.701165016839177</v>
      </c>
      <c r="AQ283" s="481">
        <v>21.050398949941279</v>
      </c>
    </row>
    <row r="284" spans="1:43">
      <c r="A284" s="239">
        <v>905</v>
      </c>
      <c r="B284" s="363">
        <v>15</v>
      </c>
      <c r="C284" s="363">
        <v>15</v>
      </c>
      <c r="D284" s="18" t="s">
        <v>325</v>
      </c>
      <c r="E284" s="21">
        <v>67615</v>
      </c>
      <c r="F284" s="21">
        <v>67988</v>
      </c>
      <c r="G284" s="36">
        <v>68956</v>
      </c>
      <c r="H284" s="36"/>
      <c r="I284" s="22">
        <v>-9982524.3593746722</v>
      </c>
      <c r="J284" s="36">
        <v>-4173467.9497271092</v>
      </c>
      <c r="K284" s="468">
        <v>-14155992.309101781</v>
      </c>
      <c r="L284" s="468"/>
      <c r="M284" s="36">
        <v>-14660741.09749373</v>
      </c>
      <c r="N284" s="36">
        <v>-6552200.7605374176</v>
      </c>
      <c r="O284" s="36">
        <v>-6157742.2063299883</v>
      </c>
      <c r="P284" s="22">
        <v>2358983.3112591398</v>
      </c>
      <c r="Q284" s="19">
        <v>-25011700.75310199</v>
      </c>
      <c r="R284" s="22"/>
      <c r="S284" s="22">
        <v>-14660741.09749373</v>
      </c>
      <c r="T284" s="36">
        <v>-5702444.8915645378</v>
      </c>
      <c r="U284" s="36">
        <v>-2067300.88</v>
      </c>
      <c r="V284" s="36">
        <v>-791614.88</v>
      </c>
      <c r="W284" s="481">
        <v>-6157742.2063299883</v>
      </c>
      <c r="X284" s="22">
        <v>3427193.5349011631</v>
      </c>
      <c r="Y284" s="19">
        <v>-25952650.42048708</v>
      </c>
      <c r="Z284" s="535"/>
      <c r="AA284" s="22">
        <v>-147.63771884011939</v>
      </c>
      <c r="AB284" s="22">
        <v>-61.723995411182557</v>
      </c>
      <c r="AC284" s="22">
        <v>-209.36171425130189</v>
      </c>
      <c r="AE284" s="481">
        <v>-215.63718740797981</v>
      </c>
      <c r="AF284" s="481">
        <v>-96.372900519759625</v>
      </c>
      <c r="AG284" s="481">
        <v>-90.571015566423313</v>
      </c>
      <c r="AH284" s="481">
        <v>34.69705405746808</v>
      </c>
      <c r="AI284" s="481">
        <v>-367.88404943669462</v>
      </c>
      <c r="AK284" s="481">
        <v>-212.6100861055416</v>
      </c>
      <c r="AL284" s="481">
        <v>-82.696863094792874</v>
      </c>
      <c r="AM284" s="481">
        <v>-29.98</v>
      </c>
      <c r="AN284" s="481">
        <v>-11.48</v>
      </c>
      <c r="AO284" s="481">
        <v>-89.299585334561002</v>
      </c>
      <c r="AP284" s="481">
        <v>49.701165016839191</v>
      </c>
      <c r="AQ284" s="481">
        <v>-376.36536951805618</v>
      </c>
    </row>
    <row r="285" spans="1:43">
      <c r="A285" s="239">
        <v>908</v>
      </c>
      <c r="B285" s="363">
        <v>6</v>
      </c>
      <c r="C285" s="363">
        <v>6</v>
      </c>
      <c r="D285" s="18" t="s">
        <v>326</v>
      </c>
      <c r="E285" s="21">
        <v>20695</v>
      </c>
      <c r="F285" s="21">
        <v>20703</v>
      </c>
      <c r="G285" s="36">
        <v>20694</v>
      </c>
      <c r="H285" s="36"/>
      <c r="I285" s="22">
        <v>-196172.36368123139</v>
      </c>
      <c r="J285" s="36">
        <v>261349.39126429279</v>
      </c>
      <c r="K285" s="468">
        <v>65177.027583061339</v>
      </c>
      <c r="L285" s="468"/>
      <c r="M285" s="36">
        <v>-2366758.386520341</v>
      </c>
      <c r="N285" s="36">
        <v>-960831.6600691455</v>
      </c>
      <c r="O285" s="36">
        <v>-1875091.735271662</v>
      </c>
      <c r="P285" s="22">
        <v>718333.11015176168</v>
      </c>
      <c r="Q285" s="19">
        <v>-4484348.6717093866</v>
      </c>
      <c r="R285" s="22"/>
      <c r="S285" s="22">
        <v>-2366758.386520341</v>
      </c>
      <c r="T285" s="36">
        <v>-702072.82387238229</v>
      </c>
      <c r="U285" s="36">
        <v>-620406.12</v>
      </c>
      <c r="V285" s="36">
        <v>-237567.12</v>
      </c>
      <c r="W285" s="481">
        <v>-1875091.735271662</v>
      </c>
      <c r="X285" s="22">
        <v>1028515.90885847</v>
      </c>
      <c r="Y285" s="19">
        <v>-4773380.2768059159</v>
      </c>
      <c r="Z285" s="535"/>
      <c r="AA285" s="22">
        <v>-9.4792154472689738</v>
      </c>
      <c r="AB285" s="22">
        <v>12.628624849687981</v>
      </c>
      <c r="AC285" s="22">
        <v>3.149409402419006</v>
      </c>
      <c r="AE285" s="481">
        <v>-114.31958588225579</v>
      </c>
      <c r="AF285" s="481">
        <v>-46.410262284168738</v>
      </c>
      <c r="AG285" s="481">
        <v>-90.571015566423313</v>
      </c>
      <c r="AH285" s="481">
        <v>34.69705405746808</v>
      </c>
      <c r="AI285" s="481">
        <v>-216.60380967537969</v>
      </c>
      <c r="AK285" s="481">
        <v>-114.36930446121301</v>
      </c>
      <c r="AL285" s="481">
        <v>-33.926395277490201</v>
      </c>
      <c r="AM285" s="481">
        <v>-29.98</v>
      </c>
      <c r="AN285" s="481">
        <v>-11.48</v>
      </c>
      <c r="AO285" s="481">
        <v>-90.61040568626953</v>
      </c>
      <c r="AP285" s="481">
        <v>49.701165016839177</v>
      </c>
      <c r="AQ285" s="481">
        <v>-230.66494040813359</v>
      </c>
    </row>
    <row r="286" spans="1:43">
      <c r="A286" s="239">
        <v>915</v>
      </c>
      <c r="B286" s="363">
        <v>11</v>
      </c>
      <c r="C286" s="363">
        <v>11</v>
      </c>
      <c r="D286" s="18" t="s">
        <v>327</v>
      </c>
      <c r="E286" s="21">
        <v>19973</v>
      </c>
      <c r="F286" s="21">
        <v>19759</v>
      </c>
      <c r="G286" s="36">
        <v>19727</v>
      </c>
      <c r="H286" s="36"/>
      <c r="I286" s="22">
        <v>773633.93252304895</v>
      </c>
      <c r="J286" s="36">
        <v>1033412.996195499</v>
      </c>
      <c r="K286" s="468">
        <v>1807046.928718548</v>
      </c>
      <c r="L286" s="468"/>
      <c r="M286" s="36">
        <v>-283286.14605132048</v>
      </c>
      <c r="N286" s="36">
        <v>9082.4161233286268</v>
      </c>
      <c r="O286" s="36">
        <v>-1789592.6965769581</v>
      </c>
      <c r="P286" s="22">
        <v>685579.09112151177</v>
      </c>
      <c r="Q286" s="19">
        <v>-1378217.335383438</v>
      </c>
      <c r="R286" s="22"/>
      <c r="S286" s="22">
        <v>-283286.14605132048</v>
      </c>
      <c r="T286" s="36">
        <v>-40342.440689121569</v>
      </c>
      <c r="U286" s="36">
        <v>-591415.46</v>
      </c>
      <c r="V286" s="36">
        <v>-226465.96</v>
      </c>
      <c r="W286" s="481">
        <v>-1789592.6965769581</v>
      </c>
      <c r="X286" s="22">
        <v>980454.88228718657</v>
      </c>
      <c r="Y286" s="19">
        <v>-1950647.821030213</v>
      </c>
      <c r="Z286" s="535"/>
      <c r="AA286" s="22">
        <v>38.733987509289989</v>
      </c>
      <c r="AB286" s="22">
        <v>51.74049948407847</v>
      </c>
      <c r="AC286" s="22">
        <v>90.474486993368458</v>
      </c>
      <c r="AE286" s="481">
        <v>-14.337068983821069</v>
      </c>
      <c r="AF286" s="481">
        <v>0.45965970561914199</v>
      </c>
      <c r="AG286" s="481">
        <v>-90.571015566423313</v>
      </c>
      <c r="AH286" s="481">
        <v>34.69705405746808</v>
      </c>
      <c r="AI286" s="481">
        <v>-69.751370787157157</v>
      </c>
      <c r="AK286" s="481">
        <v>-14.360325749040429</v>
      </c>
      <c r="AL286" s="481">
        <v>-2.0450367865930739</v>
      </c>
      <c r="AM286" s="481">
        <v>-29.98</v>
      </c>
      <c r="AN286" s="481">
        <v>-11.48</v>
      </c>
      <c r="AO286" s="481">
        <v>-90.71793463663802</v>
      </c>
      <c r="AP286" s="481">
        <v>49.701165016839177</v>
      </c>
      <c r="AQ286" s="481">
        <v>-98.88213215543233</v>
      </c>
    </row>
    <row r="287" spans="1:43">
      <c r="A287" s="239">
        <v>918</v>
      </c>
      <c r="B287" s="363">
        <v>2</v>
      </c>
      <c r="C287" s="363">
        <v>2</v>
      </c>
      <c r="D287" s="18" t="s">
        <v>328</v>
      </c>
      <c r="E287" s="21">
        <v>2271</v>
      </c>
      <c r="F287" s="21">
        <v>2228</v>
      </c>
      <c r="G287" s="36">
        <v>2245</v>
      </c>
      <c r="H287" s="36"/>
      <c r="I287" s="22">
        <v>-60287.279328028912</v>
      </c>
      <c r="J287" s="36">
        <v>-20092.982377388671</v>
      </c>
      <c r="K287" s="468">
        <v>-80380.261705417579</v>
      </c>
      <c r="L287" s="468"/>
      <c r="M287" s="36">
        <v>-17764.273498652961</v>
      </c>
      <c r="N287" s="36">
        <v>1024.1218241194481</v>
      </c>
      <c r="O287" s="36">
        <v>-201792.22268199109</v>
      </c>
      <c r="P287" s="22">
        <v>77305.036440038879</v>
      </c>
      <c r="Q287" s="19">
        <v>-141227.33791648579</v>
      </c>
      <c r="R287" s="22"/>
      <c r="S287" s="22">
        <v>-17764.273498652961</v>
      </c>
      <c r="T287" s="36">
        <v>-4548.9628956608567</v>
      </c>
      <c r="U287" s="36">
        <v>-67305.100000000006</v>
      </c>
      <c r="V287" s="36">
        <v>-25772.6</v>
      </c>
      <c r="W287" s="481">
        <v>-201792.22268199109</v>
      </c>
      <c r="X287" s="22">
        <v>111579.11546280399</v>
      </c>
      <c r="Y287" s="19">
        <v>-205604.04361350101</v>
      </c>
      <c r="Z287" s="535"/>
      <c r="AA287" s="22">
        <v>-26.546578303843638</v>
      </c>
      <c r="AB287" s="22">
        <v>-8.8476364497528266</v>
      </c>
      <c r="AC287" s="22">
        <v>-35.394214753596472</v>
      </c>
      <c r="AE287" s="481">
        <v>-7.9731927731835572</v>
      </c>
      <c r="AF287" s="481">
        <v>0.45965970561914199</v>
      </c>
      <c r="AG287" s="481">
        <v>-90.571015566423313</v>
      </c>
      <c r="AH287" s="481">
        <v>34.69705405746808</v>
      </c>
      <c r="AI287" s="481">
        <v>-63.387494576519657</v>
      </c>
      <c r="AK287" s="481">
        <v>-7.9128167031861762</v>
      </c>
      <c r="AL287" s="481">
        <v>-2.026264096062742</v>
      </c>
      <c r="AM287" s="481">
        <v>-29.98</v>
      </c>
      <c r="AN287" s="481">
        <v>-11.48</v>
      </c>
      <c r="AO287" s="481">
        <v>-89.885177141198724</v>
      </c>
      <c r="AP287" s="481">
        <v>49.701165016839177</v>
      </c>
      <c r="AQ287" s="481">
        <v>-91.583092923608461</v>
      </c>
    </row>
    <row r="288" spans="1:43">
      <c r="A288" s="239">
        <v>921</v>
      </c>
      <c r="B288" s="363">
        <v>11</v>
      </c>
      <c r="C288" s="363">
        <v>11</v>
      </c>
      <c r="D288" s="18" t="s">
        <v>329</v>
      </c>
      <c r="E288" s="21">
        <v>1941</v>
      </c>
      <c r="F288" s="21">
        <v>1894</v>
      </c>
      <c r="G288" s="36">
        <v>1895</v>
      </c>
      <c r="H288" s="36"/>
      <c r="I288" s="22">
        <v>750034.47577336105</v>
      </c>
      <c r="J288" s="36">
        <v>114841.058094263</v>
      </c>
      <c r="K288" s="468">
        <v>864875.53386762401</v>
      </c>
      <c r="L288" s="468"/>
      <c r="M288" s="36">
        <v>716461.17453074642</v>
      </c>
      <c r="N288" s="36">
        <v>55991.826789529179</v>
      </c>
      <c r="O288" s="36">
        <v>-171541.5034828058</v>
      </c>
      <c r="P288" s="22">
        <v>65716.22038484455</v>
      </c>
      <c r="Q288" s="19">
        <v>666627.71822231438</v>
      </c>
      <c r="R288" s="22"/>
      <c r="S288" s="22">
        <v>716461.17453074642</v>
      </c>
      <c r="T288" s="36">
        <v>22844.204500811091</v>
      </c>
      <c r="U288" s="36">
        <v>-56812.1</v>
      </c>
      <c r="V288" s="36">
        <v>-21754.6</v>
      </c>
      <c r="W288" s="481">
        <v>-171541.5034828058</v>
      </c>
      <c r="X288" s="22">
        <v>94183.707706910252</v>
      </c>
      <c r="Y288" s="19">
        <v>583380.88325566193</v>
      </c>
      <c r="Z288" s="535"/>
      <c r="AA288" s="22">
        <v>386.41652538555439</v>
      </c>
      <c r="AB288" s="22">
        <v>59.165923799208137</v>
      </c>
      <c r="AC288" s="22">
        <v>445.58244918476248</v>
      </c>
      <c r="AE288" s="481">
        <v>378.27939521158731</v>
      </c>
      <c r="AF288" s="481">
        <v>29.562738537238211</v>
      </c>
      <c r="AG288" s="481">
        <v>-90.571015566423327</v>
      </c>
      <c r="AH288" s="481">
        <v>34.697054057468087</v>
      </c>
      <c r="AI288" s="481">
        <v>351.96817223987028</v>
      </c>
      <c r="AK288" s="481">
        <v>378.07977547796651</v>
      </c>
      <c r="AL288" s="481">
        <v>12.054989182486061</v>
      </c>
      <c r="AM288" s="481">
        <v>-29.98</v>
      </c>
      <c r="AN288" s="481">
        <v>-11.48</v>
      </c>
      <c r="AO288" s="481">
        <v>-90.52322083525371</v>
      </c>
      <c r="AP288" s="481">
        <v>49.701165016839177</v>
      </c>
      <c r="AQ288" s="481">
        <v>307.85270884203788</v>
      </c>
    </row>
    <row r="289" spans="1:43">
      <c r="A289" s="239">
        <v>922</v>
      </c>
      <c r="B289" s="363">
        <v>6</v>
      </c>
      <c r="C289" s="363">
        <v>6</v>
      </c>
      <c r="D289" s="18" t="s">
        <v>330</v>
      </c>
      <c r="E289" s="21">
        <v>4444</v>
      </c>
      <c r="F289" s="21">
        <v>4501</v>
      </c>
      <c r="G289" s="36">
        <v>4469</v>
      </c>
      <c r="H289" s="36"/>
      <c r="I289" s="22">
        <v>-317848.16307317681</v>
      </c>
      <c r="J289" s="36">
        <v>-336222.06590034679</v>
      </c>
      <c r="K289" s="468">
        <v>-654070.2289735236</v>
      </c>
      <c r="L289" s="468"/>
      <c r="M289" s="36">
        <v>-129757.74247225581</v>
      </c>
      <c r="N289" s="36">
        <v>-161683.9899858596</v>
      </c>
      <c r="O289" s="36">
        <v>-407660.14106447127</v>
      </c>
      <c r="P289" s="22">
        <v>156171.44031266379</v>
      </c>
      <c r="Q289" s="19">
        <v>-542930.43320992286</v>
      </c>
      <c r="R289" s="22"/>
      <c r="S289" s="22">
        <v>-129757.74247225581</v>
      </c>
      <c r="T289" s="36">
        <v>-105427.7217290064</v>
      </c>
      <c r="U289" s="36">
        <v>-133980.62</v>
      </c>
      <c r="V289" s="36">
        <v>-51304.12</v>
      </c>
      <c r="W289" s="481">
        <v>-407660.14106447127</v>
      </c>
      <c r="X289" s="22">
        <v>222114.50646025431</v>
      </c>
      <c r="Y289" s="19">
        <v>-606015.83880547923</v>
      </c>
      <c r="Z289" s="535"/>
      <c r="AA289" s="22">
        <v>-71.522988990363814</v>
      </c>
      <c r="AB289" s="22">
        <v>-75.657530580636092</v>
      </c>
      <c r="AC289" s="22">
        <v>-147.18051957099991</v>
      </c>
      <c r="AE289" s="481">
        <v>-28.828647516608719</v>
      </c>
      <c r="AF289" s="481">
        <v>-35.921792931761743</v>
      </c>
      <c r="AG289" s="481">
        <v>-90.571015566423313</v>
      </c>
      <c r="AH289" s="481">
        <v>34.69705405746808</v>
      </c>
      <c r="AI289" s="481">
        <v>-120.6244019573257</v>
      </c>
      <c r="AK289" s="481">
        <v>-29.03507327640542</v>
      </c>
      <c r="AL289" s="481">
        <v>-23.590897679348039</v>
      </c>
      <c r="AM289" s="481">
        <v>-29.98</v>
      </c>
      <c r="AN289" s="481">
        <v>-11.48</v>
      </c>
      <c r="AO289" s="481">
        <v>-91.219543760230778</v>
      </c>
      <c r="AP289" s="481">
        <v>49.701165016839177</v>
      </c>
      <c r="AQ289" s="481">
        <v>-135.60434969914499</v>
      </c>
    </row>
    <row r="290" spans="1:43">
      <c r="A290" s="239">
        <v>924</v>
      </c>
      <c r="B290" s="363">
        <v>16</v>
      </c>
      <c r="C290" s="363">
        <v>16</v>
      </c>
      <c r="D290" s="18" t="s">
        <v>331</v>
      </c>
      <c r="E290" s="21">
        <v>3004</v>
      </c>
      <c r="F290" s="21">
        <v>2946</v>
      </c>
      <c r="G290" s="36">
        <v>2936</v>
      </c>
      <c r="H290" s="36"/>
      <c r="I290" s="22">
        <v>-112246.7554178655</v>
      </c>
      <c r="J290" s="36">
        <v>-306884.62210322119</v>
      </c>
      <c r="K290" s="468">
        <v>-419131.37752108672</v>
      </c>
      <c r="L290" s="468"/>
      <c r="M290" s="36">
        <v>142262.6959169154</v>
      </c>
      <c r="N290" s="36">
        <v>-105484.1093744104</v>
      </c>
      <c r="O290" s="36">
        <v>-266822.21185868309</v>
      </c>
      <c r="P290" s="22">
        <v>102217.52125330101</v>
      </c>
      <c r="Q290" s="19">
        <v>-127826.1040628772</v>
      </c>
      <c r="R290" s="22"/>
      <c r="S290" s="22">
        <v>142262.6959169154</v>
      </c>
      <c r="T290" s="36">
        <v>-68663.188182522063</v>
      </c>
      <c r="U290" s="36">
        <v>-88021.28</v>
      </c>
      <c r="V290" s="36">
        <v>-33705.279999999999</v>
      </c>
      <c r="W290" s="481">
        <v>-266822.21185868309</v>
      </c>
      <c r="X290" s="22">
        <v>145922.62048943981</v>
      </c>
      <c r="Y290" s="19">
        <v>-169026.64363485001</v>
      </c>
      <c r="Z290" s="535"/>
      <c r="AA290" s="22">
        <v>-37.365764120461208</v>
      </c>
      <c r="AB290" s="22">
        <v>-102.15866248442789</v>
      </c>
      <c r="AC290" s="22">
        <v>-139.52442660488899</v>
      </c>
      <c r="AE290" s="481">
        <v>48.290120813616888</v>
      </c>
      <c r="AF290" s="481">
        <v>-35.805875551395253</v>
      </c>
      <c r="AG290" s="481">
        <v>-90.571015566423313</v>
      </c>
      <c r="AH290" s="481">
        <v>34.69705405746808</v>
      </c>
      <c r="AI290" s="481">
        <v>-43.389716246733599</v>
      </c>
      <c r="AK290" s="481">
        <v>48.454596701946649</v>
      </c>
      <c r="AL290" s="481">
        <v>-23.386644476335849</v>
      </c>
      <c r="AM290" s="481">
        <v>-29.98</v>
      </c>
      <c r="AN290" s="481">
        <v>-11.48</v>
      </c>
      <c r="AO290" s="481">
        <v>-90.879499951867544</v>
      </c>
      <c r="AP290" s="481">
        <v>49.701165016839177</v>
      </c>
      <c r="AQ290" s="481">
        <v>-57.570382709417558</v>
      </c>
    </row>
    <row r="291" spans="1:43">
      <c r="A291" s="239">
        <v>925</v>
      </c>
      <c r="B291" s="363">
        <v>11</v>
      </c>
      <c r="C291" s="363">
        <v>11</v>
      </c>
      <c r="D291" s="18" t="s">
        <v>332</v>
      </c>
      <c r="E291" s="21">
        <v>3490</v>
      </c>
      <c r="F291" s="21">
        <v>3427</v>
      </c>
      <c r="G291" s="36">
        <v>3387</v>
      </c>
      <c r="H291" s="36"/>
      <c r="I291" s="22">
        <v>1179051.7818548291</v>
      </c>
      <c r="J291" s="36">
        <v>899243.5286729018</v>
      </c>
      <c r="K291" s="468">
        <v>2078295.310527731</v>
      </c>
      <c r="L291" s="468"/>
      <c r="M291" s="36">
        <v>1247974.7162913061</v>
      </c>
      <c r="N291" s="36">
        <v>879310.28616030735</v>
      </c>
      <c r="O291" s="36">
        <v>-310386.87034613272</v>
      </c>
      <c r="P291" s="22">
        <v>118906.8042549431</v>
      </c>
      <c r="Q291" s="19">
        <v>1935804.9363604239</v>
      </c>
      <c r="R291" s="22"/>
      <c r="S291" s="22">
        <v>1247974.7162913061</v>
      </c>
      <c r="T291" s="36">
        <v>819333.04139608517</v>
      </c>
      <c r="U291" s="36">
        <v>-101542.26</v>
      </c>
      <c r="V291" s="36">
        <v>-38882.76</v>
      </c>
      <c r="W291" s="481">
        <v>-310386.87034613272</v>
      </c>
      <c r="X291" s="22">
        <v>168337.8459120343</v>
      </c>
      <c r="Y291" s="19">
        <v>1784833.713253293</v>
      </c>
      <c r="Z291" s="535"/>
      <c r="AA291" s="22">
        <v>337.83718677788801</v>
      </c>
      <c r="AB291" s="22">
        <v>257.6629021985392</v>
      </c>
      <c r="AC291" s="22">
        <v>595.50008897642715</v>
      </c>
      <c r="AE291" s="481">
        <v>364.15953203714798</v>
      </c>
      <c r="AF291" s="481">
        <v>256.58310071791868</v>
      </c>
      <c r="AG291" s="481">
        <v>-90.571015566423299</v>
      </c>
      <c r="AH291" s="481">
        <v>34.69705405746808</v>
      </c>
      <c r="AI291" s="481">
        <v>564.86867124611149</v>
      </c>
      <c r="AK291" s="481">
        <v>368.46020557759272</v>
      </c>
      <c r="AL291" s="481">
        <v>241.9052380856466</v>
      </c>
      <c r="AM291" s="481">
        <v>-29.98</v>
      </c>
      <c r="AN291" s="481">
        <v>-11.48</v>
      </c>
      <c r="AO291" s="481">
        <v>-91.640646692097036</v>
      </c>
      <c r="AP291" s="481">
        <v>49.701165016839191</v>
      </c>
      <c r="AQ291" s="481">
        <v>526.96596198798147</v>
      </c>
    </row>
    <row r="292" spans="1:43">
      <c r="A292" s="239">
        <v>927</v>
      </c>
      <c r="B292" s="363">
        <v>1</v>
      </c>
      <c r="C292" s="474">
        <v>34</v>
      </c>
      <c r="D292" s="18" t="s">
        <v>333</v>
      </c>
      <c r="E292" s="21">
        <v>29239</v>
      </c>
      <c r="F292" s="21">
        <v>28913</v>
      </c>
      <c r="G292" s="36">
        <v>28811</v>
      </c>
      <c r="H292" s="36"/>
      <c r="I292" s="22">
        <v>-5557.1046756499763</v>
      </c>
      <c r="J292" s="36">
        <v>888842.21028579981</v>
      </c>
      <c r="K292" s="468">
        <v>883285.1056101498</v>
      </c>
      <c r="L292" s="468"/>
      <c r="M292" s="36">
        <v>1377674.5288266831</v>
      </c>
      <c r="N292" s="36">
        <v>1256110.539452913</v>
      </c>
      <c r="O292" s="36">
        <v>-2618679.7730719969</v>
      </c>
      <c r="P292" s="22">
        <v>1003195.923963575</v>
      </c>
      <c r="Q292" s="19">
        <v>1018301.219171174</v>
      </c>
      <c r="R292" s="22"/>
      <c r="S292" s="22">
        <v>1377674.5288266831</v>
      </c>
      <c r="T292" s="36">
        <v>750093.00870650064</v>
      </c>
      <c r="U292" s="36">
        <v>-863753.78</v>
      </c>
      <c r="V292" s="36">
        <v>-330750.28000000003</v>
      </c>
      <c r="W292" s="481">
        <v>-2618679.7730719969</v>
      </c>
      <c r="X292" s="22">
        <v>1431940.265300154</v>
      </c>
      <c r="Y292" s="19">
        <v>-253476.03023865959</v>
      </c>
      <c r="Z292" s="535"/>
      <c r="AA292" s="22">
        <v>-0.19005795942576609</v>
      </c>
      <c r="AB292" s="22">
        <v>30.39920005081569</v>
      </c>
      <c r="AC292" s="22">
        <v>30.209142091389921</v>
      </c>
      <c r="AE292" s="481">
        <v>47.648965130795261</v>
      </c>
      <c r="AF292" s="481">
        <v>43.444490002867688</v>
      </c>
      <c r="AG292" s="481">
        <v>-90.571015566423313</v>
      </c>
      <c r="AH292" s="481">
        <v>34.69705405746808</v>
      </c>
      <c r="AI292" s="481">
        <v>35.219493624707717</v>
      </c>
      <c r="AK292" s="481">
        <v>47.817657451205562</v>
      </c>
      <c r="AL292" s="481">
        <v>26.034952230276652</v>
      </c>
      <c r="AM292" s="481">
        <v>-29.98</v>
      </c>
      <c r="AN292" s="481">
        <v>-11.48</v>
      </c>
      <c r="AO292" s="481">
        <v>-90.891665442782184</v>
      </c>
      <c r="AP292" s="481">
        <v>49.701165016839177</v>
      </c>
      <c r="AQ292" s="481">
        <v>-8.7978907444607817</v>
      </c>
    </row>
    <row r="293" spans="1:43">
      <c r="A293" s="239">
        <v>931</v>
      </c>
      <c r="B293" s="363">
        <v>13</v>
      </c>
      <c r="C293" s="363">
        <v>13</v>
      </c>
      <c r="D293" s="18" t="s">
        <v>334</v>
      </c>
      <c r="E293" s="21">
        <v>6070</v>
      </c>
      <c r="F293" s="21">
        <v>5951</v>
      </c>
      <c r="G293" s="36">
        <v>5877</v>
      </c>
      <c r="H293" s="36"/>
      <c r="I293" s="22">
        <v>3485528.445090652</v>
      </c>
      <c r="J293" s="36">
        <v>2415658.0169623918</v>
      </c>
      <c r="K293" s="468">
        <v>5901186.4620530438</v>
      </c>
      <c r="L293" s="468"/>
      <c r="M293" s="36">
        <v>2423456.0997318858</v>
      </c>
      <c r="N293" s="36">
        <v>1593161.3055082881</v>
      </c>
      <c r="O293" s="36">
        <v>-538988.11363578518</v>
      </c>
      <c r="P293" s="22">
        <v>206482.1686959925</v>
      </c>
      <c r="Q293" s="19">
        <v>3684111.4603003822</v>
      </c>
      <c r="R293" s="22"/>
      <c r="S293" s="22">
        <v>2423456.0997318858</v>
      </c>
      <c r="T293" s="36">
        <v>1489010.5662051409</v>
      </c>
      <c r="U293" s="36">
        <v>-176192.46</v>
      </c>
      <c r="V293" s="36">
        <v>-67467.960000000006</v>
      </c>
      <c r="W293" s="481">
        <v>-538988.11363578518</v>
      </c>
      <c r="X293" s="22">
        <v>292093.74680396379</v>
      </c>
      <c r="Y293" s="19">
        <v>3421911.8791052061</v>
      </c>
      <c r="Z293" s="535"/>
      <c r="AA293" s="22">
        <v>574.22214910883883</v>
      </c>
      <c r="AB293" s="22">
        <v>397.96672437601188</v>
      </c>
      <c r="AC293" s="22">
        <v>972.18887348485066</v>
      </c>
      <c r="AE293" s="481">
        <v>407.23510329892218</v>
      </c>
      <c r="AF293" s="481">
        <v>267.71320878983158</v>
      </c>
      <c r="AG293" s="481">
        <v>-90.571015566423327</v>
      </c>
      <c r="AH293" s="481">
        <v>34.69705405746808</v>
      </c>
      <c r="AI293" s="481">
        <v>619.07435057979865</v>
      </c>
      <c r="AK293" s="481">
        <v>412.36278709067318</v>
      </c>
      <c r="AL293" s="481">
        <v>253.36235599883281</v>
      </c>
      <c r="AM293" s="481">
        <v>-29.98</v>
      </c>
      <c r="AN293" s="481">
        <v>-11.48</v>
      </c>
      <c r="AO293" s="481">
        <v>-91.711436725503688</v>
      </c>
      <c r="AP293" s="481">
        <v>49.701165016839177</v>
      </c>
      <c r="AQ293" s="481">
        <v>582.25487138084156</v>
      </c>
    </row>
    <row r="294" spans="1:43">
      <c r="A294" s="239">
        <v>934</v>
      </c>
      <c r="B294" s="363">
        <v>14</v>
      </c>
      <c r="C294" s="363">
        <v>14</v>
      </c>
      <c r="D294" s="18" t="s">
        <v>335</v>
      </c>
      <c r="E294" s="21">
        <v>2756</v>
      </c>
      <c r="F294" s="21">
        <v>2671</v>
      </c>
      <c r="G294" s="36">
        <v>2656</v>
      </c>
      <c r="H294" s="36"/>
      <c r="I294" s="22">
        <v>336309.764575137</v>
      </c>
      <c r="J294" s="36">
        <v>41941.985497061847</v>
      </c>
      <c r="K294" s="468">
        <v>378251.75007219892</v>
      </c>
      <c r="L294" s="468"/>
      <c r="M294" s="36">
        <v>387817.17312497692</v>
      </c>
      <c r="N294" s="36">
        <v>24766.956265841589</v>
      </c>
      <c r="O294" s="36">
        <v>-241915.18257791671</v>
      </c>
      <c r="P294" s="22">
        <v>92675.831387497237</v>
      </c>
      <c r="Q294" s="19">
        <v>263344.77820039907</v>
      </c>
      <c r="R294" s="22"/>
      <c r="S294" s="22">
        <v>387817.17312497692</v>
      </c>
      <c r="T294" s="36">
        <v>-5453.446990264878</v>
      </c>
      <c r="U294" s="36">
        <v>-79626.880000000005</v>
      </c>
      <c r="V294" s="36">
        <v>-30490.880000000001</v>
      </c>
      <c r="W294" s="481">
        <v>-241915.18257791671</v>
      </c>
      <c r="X294" s="22">
        <v>132006.29428472489</v>
      </c>
      <c r="Y294" s="19">
        <v>162337.07784152019</v>
      </c>
      <c r="Z294" s="535"/>
      <c r="AA294" s="22">
        <v>122.02821646412811</v>
      </c>
      <c r="AB294" s="22">
        <v>15.218427248571061</v>
      </c>
      <c r="AC294" s="22">
        <v>137.24664371269921</v>
      </c>
      <c r="AE294" s="481">
        <v>145.19549723885319</v>
      </c>
      <c r="AF294" s="481">
        <v>9.2725407210189381</v>
      </c>
      <c r="AG294" s="481">
        <v>-90.571015566423313</v>
      </c>
      <c r="AH294" s="481">
        <v>34.69705405746808</v>
      </c>
      <c r="AI294" s="481">
        <v>98.594076450916916</v>
      </c>
      <c r="AK294" s="481">
        <v>146.0155019295847</v>
      </c>
      <c r="AL294" s="481">
        <v>-2.0532556439250289</v>
      </c>
      <c r="AM294" s="481">
        <v>-29.98</v>
      </c>
      <c r="AN294" s="481">
        <v>-11.48</v>
      </c>
      <c r="AO294" s="481">
        <v>-91.082523560962599</v>
      </c>
      <c r="AP294" s="481">
        <v>49.701165016839191</v>
      </c>
      <c r="AQ294" s="481">
        <v>61.120887741536229</v>
      </c>
    </row>
    <row r="295" spans="1:43">
      <c r="A295" s="239">
        <v>935</v>
      </c>
      <c r="B295" s="363">
        <v>8</v>
      </c>
      <c r="C295" s="363">
        <v>8</v>
      </c>
      <c r="D295" s="18" t="s">
        <v>336</v>
      </c>
      <c r="E295" s="21">
        <v>3040</v>
      </c>
      <c r="F295" s="21">
        <v>2985</v>
      </c>
      <c r="G295" s="36">
        <v>2927</v>
      </c>
      <c r="H295" s="36"/>
      <c r="I295" s="22">
        <v>168608.49134791261</v>
      </c>
      <c r="J295" s="36">
        <v>254581.80028331411</v>
      </c>
      <c r="K295" s="468">
        <v>423190.29163122672</v>
      </c>
      <c r="L295" s="468"/>
      <c r="M295" s="36">
        <v>51133.37343081351</v>
      </c>
      <c r="N295" s="36">
        <v>118879.7352103352</v>
      </c>
      <c r="O295" s="36">
        <v>-270354.4814657736</v>
      </c>
      <c r="P295" s="22">
        <v>103570.70636154219</v>
      </c>
      <c r="Q295" s="19">
        <v>3229.3335369173728</v>
      </c>
      <c r="R295" s="22"/>
      <c r="S295" s="22">
        <v>51133.37343081351</v>
      </c>
      <c r="T295" s="36">
        <v>66638.102405782192</v>
      </c>
      <c r="U295" s="36">
        <v>-87751.46</v>
      </c>
      <c r="V295" s="36">
        <v>-33601.96</v>
      </c>
      <c r="W295" s="481">
        <v>-270354.4814657736</v>
      </c>
      <c r="X295" s="22">
        <v>145475.3100042883</v>
      </c>
      <c r="Y295" s="19">
        <v>-128461.1156248896</v>
      </c>
      <c r="Z295" s="535"/>
      <c r="AA295" s="22">
        <v>55.463319522339667</v>
      </c>
      <c r="AB295" s="22">
        <v>83.744013251090166</v>
      </c>
      <c r="AC295" s="22">
        <v>139.20733277342981</v>
      </c>
      <c r="AE295" s="481">
        <v>17.130108352031321</v>
      </c>
      <c r="AF295" s="481">
        <v>39.82570693813576</v>
      </c>
      <c r="AG295" s="481">
        <v>-90.571015566423313</v>
      </c>
      <c r="AH295" s="481">
        <v>34.69705405746808</v>
      </c>
      <c r="AI295" s="481">
        <v>1.0818537812118501</v>
      </c>
      <c r="AK295" s="481">
        <v>17.469550198433041</v>
      </c>
      <c r="AL295" s="481">
        <v>22.766690265043451</v>
      </c>
      <c r="AM295" s="481">
        <v>-29.98</v>
      </c>
      <c r="AN295" s="481">
        <v>-11.48</v>
      </c>
      <c r="AO295" s="481">
        <v>-92.365726500093473</v>
      </c>
      <c r="AP295" s="481">
        <v>49.701165016839177</v>
      </c>
      <c r="AQ295" s="481">
        <v>-43.888321019777791</v>
      </c>
    </row>
    <row r="296" spans="1:43">
      <c r="A296" s="239">
        <v>936</v>
      </c>
      <c r="B296" s="363">
        <v>6</v>
      </c>
      <c r="C296" s="363">
        <v>6</v>
      </c>
      <c r="D296" s="18" t="s">
        <v>337</v>
      </c>
      <c r="E296" s="21">
        <v>6465</v>
      </c>
      <c r="F296" s="21">
        <v>6395</v>
      </c>
      <c r="G296" s="36">
        <v>6275</v>
      </c>
      <c r="H296" s="36"/>
      <c r="I296" s="22">
        <v>2153809.1112912162</v>
      </c>
      <c r="J296" s="36">
        <v>1117123.476462495</v>
      </c>
      <c r="K296" s="468">
        <v>3270932.5877537108</v>
      </c>
      <c r="L296" s="468"/>
      <c r="M296" s="36">
        <v>2013081.728832264</v>
      </c>
      <c r="N296" s="36">
        <v>900584.11592877656</v>
      </c>
      <c r="O296" s="36">
        <v>-579201.64454727713</v>
      </c>
      <c r="P296" s="22">
        <v>221887.6606975084</v>
      </c>
      <c r="Q296" s="19">
        <v>2556351.860911272</v>
      </c>
      <c r="R296" s="22"/>
      <c r="S296" s="22">
        <v>2013081.728832264</v>
      </c>
      <c r="T296" s="36">
        <v>788662.76189691154</v>
      </c>
      <c r="U296" s="36">
        <v>-188124.5</v>
      </c>
      <c r="V296" s="36">
        <v>-72037</v>
      </c>
      <c r="W296" s="481">
        <v>-579201.64454727713</v>
      </c>
      <c r="X296" s="22">
        <v>311874.81048066588</v>
      </c>
      <c r="Y296" s="19">
        <v>2274256.1566625652</v>
      </c>
      <c r="Z296" s="535"/>
      <c r="AA296" s="22">
        <v>333.14912780993291</v>
      </c>
      <c r="AB296" s="22">
        <v>172.7955880065731</v>
      </c>
      <c r="AC296" s="22">
        <v>505.944715816506</v>
      </c>
      <c r="AE296" s="481">
        <v>314.78994977830558</v>
      </c>
      <c r="AF296" s="481">
        <v>140.82628865188059</v>
      </c>
      <c r="AG296" s="481">
        <v>-90.571015566423313</v>
      </c>
      <c r="AH296" s="481">
        <v>34.69705405746808</v>
      </c>
      <c r="AI296" s="481">
        <v>399.74227692123111</v>
      </c>
      <c r="AK296" s="481">
        <v>320.80983726410591</v>
      </c>
      <c r="AL296" s="481">
        <v>125.68330866883051</v>
      </c>
      <c r="AM296" s="481">
        <v>-29.98</v>
      </c>
      <c r="AN296" s="481">
        <v>-11.48</v>
      </c>
      <c r="AO296" s="481">
        <v>-92.303050923868867</v>
      </c>
      <c r="AP296" s="481">
        <v>49.701165016839177</v>
      </c>
      <c r="AQ296" s="481">
        <v>362.43126002590668</v>
      </c>
    </row>
    <row r="297" spans="1:43">
      <c r="A297" s="239">
        <v>946</v>
      </c>
      <c r="B297" s="363">
        <v>15</v>
      </c>
      <c r="C297" s="363">
        <v>15</v>
      </c>
      <c r="D297" s="18" t="s">
        <v>338</v>
      </c>
      <c r="E297" s="21">
        <v>6376</v>
      </c>
      <c r="F297" s="21">
        <v>6287</v>
      </c>
      <c r="G297" s="36">
        <v>6291</v>
      </c>
      <c r="H297" s="36"/>
      <c r="I297" s="22">
        <v>-129119.71376491241</v>
      </c>
      <c r="J297" s="36">
        <v>208628.18064327849</v>
      </c>
      <c r="K297" s="468">
        <v>79508.466878366045</v>
      </c>
      <c r="L297" s="468"/>
      <c r="M297" s="36">
        <v>-143352.98486907969</v>
      </c>
      <c r="N297" s="36">
        <v>78398.348915778624</v>
      </c>
      <c r="O297" s="36">
        <v>-569419.97486610338</v>
      </c>
      <c r="P297" s="22">
        <v>218140.3788593018</v>
      </c>
      <c r="Q297" s="19">
        <v>-416234.23196010268</v>
      </c>
      <c r="R297" s="22"/>
      <c r="S297" s="22">
        <v>-143352.98486907969</v>
      </c>
      <c r="T297" s="36">
        <v>-12836.32393403043</v>
      </c>
      <c r="U297" s="36">
        <v>-188604.18</v>
      </c>
      <c r="V297" s="36">
        <v>-72220.680000000008</v>
      </c>
      <c r="W297" s="481">
        <v>-569419.97486610338</v>
      </c>
      <c r="X297" s="22">
        <v>312670.0291209353</v>
      </c>
      <c r="Y297" s="19">
        <v>-673764.11454827804</v>
      </c>
      <c r="Z297" s="535"/>
      <c r="AA297" s="22">
        <v>-20.25089613627862</v>
      </c>
      <c r="AB297" s="22">
        <v>32.720856437151582</v>
      </c>
      <c r="AC297" s="22">
        <v>12.46996030087297</v>
      </c>
      <c r="AE297" s="481">
        <v>-22.801492742019992</v>
      </c>
      <c r="AF297" s="481">
        <v>12.469913936023319</v>
      </c>
      <c r="AG297" s="481">
        <v>-90.571015566423313</v>
      </c>
      <c r="AH297" s="481">
        <v>34.69705405746808</v>
      </c>
      <c r="AI297" s="481">
        <v>-66.205540314951918</v>
      </c>
      <c r="AK297" s="481">
        <v>-22.786994892557569</v>
      </c>
      <c r="AL297" s="481">
        <v>-2.0404266307471679</v>
      </c>
      <c r="AM297" s="481">
        <v>-29.98</v>
      </c>
      <c r="AN297" s="481">
        <v>-11.48</v>
      </c>
      <c r="AO297" s="481">
        <v>-90.513427891607591</v>
      </c>
      <c r="AP297" s="481">
        <v>49.701165016839177</v>
      </c>
      <c r="AQ297" s="481">
        <v>-107.09968439807309</v>
      </c>
    </row>
    <row r="298" spans="1:43">
      <c r="A298" s="239">
        <v>976</v>
      </c>
      <c r="B298" s="363">
        <v>19</v>
      </c>
      <c r="C298" s="363">
        <v>19</v>
      </c>
      <c r="D298" s="18" t="s">
        <v>339</v>
      </c>
      <c r="E298" s="21">
        <v>3830</v>
      </c>
      <c r="F298" s="21">
        <v>3788</v>
      </c>
      <c r="G298" s="36">
        <v>3765</v>
      </c>
      <c r="H298" s="36"/>
      <c r="I298" s="22">
        <v>714989.39707910444</v>
      </c>
      <c r="J298" s="36">
        <v>385554.64346689451</v>
      </c>
      <c r="K298" s="468">
        <v>1100544.0405459991</v>
      </c>
      <c r="L298" s="468"/>
      <c r="M298" s="36">
        <v>-127900.7688860496</v>
      </c>
      <c r="N298" s="36">
        <v>-135426.97762742429</v>
      </c>
      <c r="O298" s="36">
        <v>-343083.00696561148</v>
      </c>
      <c r="P298" s="22">
        <v>131432.4407696891</v>
      </c>
      <c r="Q298" s="19">
        <v>-474978.3127093963</v>
      </c>
      <c r="R298" s="22"/>
      <c r="S298" s="22">
        <v>-127900.7688860496</v>
      </c>
      <c r="T298" s="36">
        <v>-88082.222204860518</v>
      </c>
      <c r="U298" s="36">
        <v>-112874.7</v>
      </c>
      <c r="V298" s="36">
        <v>-43222.2</v>
      </c>
      <c r="W298" s="481">
        <v>-343083.00696561148</v>
      </c>
      <c r="X298" s="22">
        <v>187124.88628839949</v>
      </c>
      <c r="Y298" s="19">
        <v>-528038.01176812209</v>
      </c>
      <c r="Z298" s="535"/>
      <c r="AA298" s="22">
        <v>186.6813047203928</v>
      </c>
      <c r="AB298" s="22">
        <v>100.6670087380926</v>
      </c>
      <c r="AC298" s="22">
        <v>287.34831345848539</v>
      </c>
      <c r="AE298" s="481">
        <v>-33.764722514796617</v>
      </c>
      <c r="AF298" s="481">
        <v>-35.751578043142651</v>
      </c>
      <c r="AG298" s="481">
        <v>-90.571015566423327</v>
      </c>
      <c r="AH298" s="481">
        <v>34.697054057468087</v>
      </c>
      <c r="AI298" s="481">
        <v>-125.39026206689449</v>
      </c>
      <c r="AK298" s="481">
        <v>-33.970987751938807</v>
      </c>
      <c r="AL298" s="481">
        <v>-23.39501253781156</v>
      </c>
      <c r="AM298" s="481">
        <v>-29.98</v>
      </c>
      <c r="AN298" s="481">
        <v>-11.48</v>
      </c>
      <c r="AO298" s="481">
        <v>-91.124304638940643</v>
      </c>
      <c r="AP298" s="481">
        <v>49.701165016839191</v>
      </c>
      <c r="AQ298" s="481">
        <v>-140.24913991185181</v>
      </c>
    </row>
    <row r="299" spans="1:43">
      <c r="A299" s="239">
        <v>977</v>
      </c>
      <c r="B299" s="363">
        <v>17</v>
      </c>
      <c r="C299" s="363">
        <v>17</v>
      </c>
      <c r="D299" s="18" t="s">
        <v>340</v>
      </c>
      <c r="E299" s="21">
        <v>15357</v>
      </c>
      <c r="F299" s="21">
        <v>15293</v>
      </c>
      <c r="G299" s="36">
        <v>15369</v>
      </c>
      <c r="H299" s="36"/>
      <c r="I299" s="22">
        <v>20025.05879085253</v>
      </c>
      <c r="J299" s="36">
        <v>-354600.10826635332</v>
      </c>
      <c r="K299" s="468">
        <v>-334575.04947550071</v>
      </c>
      <c r="L299" s="468"/>
      <c r="M299" s="36">
        <v>-576692.41300287575</v>
      </c>
      <c r="N299" s="36">
        <v>-586619.98732657521</v>
      </c>
      <c r="O299" s="36">
        <v>-1385102.5410573119</v>
      </c>
      <c r="P299" s="22">
        <v>530622.04770085937</v>
      </c>
      <c r="Q299" s="19">
        <v>-2017792.8936859041</v>
      </c>
      <c r="R299" s="22"/>
      <c r="S299" s="22">
        <v>-576692.41300287575</v>
      </c>
      <c r="T299" s="36">
        <v>-395478.66085422342</v>
      </c>
      <c r="U299" s="36">
        <v>-460762.62</v>
      </c>
      <c r="V299" s="36">
        <v>-176436.12</v>
      </c>
      <c r="W299" s="481">
        <v>-1385102.5410573119</v>
      </c>
      <c r="X299" s="22">
        <v>763857.2051438014</v>
      </c>
      <c r="Y299" s="19">
        <v>-2230615.14977061</v>
      </c>
      <c r="Z299" s="535"/>
      <c r="AA299" s="22">
        <v>1.303969446561994</v>
      </c>
      <c r="AB299" s="22">
        <v>-23.090454402966291</v>
      </c>
      <c r="AC299" s="22">
        <v>-21.786484956404291</v>
      </c>
      <c r="AE299" s="481">
        <v>-37.709567318569</v>
      </c>
      <c r="AF299" s="481">
        <v>-38.358725385900428</v>
      </c>
      <c r="AG299" s="481">
        <v>-90.571015566423313</v>
      </c>
      <c r="AH299" s="481">
        <v>34.69705405746808</v>
      </c>
      <c r="AI299" s="481">
        <v>-131.94225421342469</v>
      </c>
      <c r="AK299" s="481">
        <v>-37.523092784363051</v>
      </c>
      <c r="AL299" s="481">
        <v>-25.73223117016223</v>
      </c>
      <c r="AM299" s="481">
        <v>-29.98</v>
      </c>
      <c r="AN299" s="481">
        <v>-11.48</v>
      </c>
      <c r="AO299" s="481">
        <v>-90.123140155983577</v>
      </c>
      <c r="AP299" s="481">
        <v>49.701165016839177</v>
      </c>
      <c r="AQ299" s="481">
        <v>-145.1372990936697</v>
      </c>
    </row>
    <row r="300" spans="1:43">
      <c r="A300" s="239">
        <v>980</v>
      </c>
      <c r="B300" s="363">
        <v>6</v>
      </c>
      <c r="C300" s="363">
        <v>6</v>
      </c>
      <c r="D300" s="18" t="s">
        <v>341</v>
      </c>
      <c r="E300" s="21">
        <v>33533</v>
      </c>
      <c r="F300" s="21">
        <v>33607</v>
      </c>
      <c r="G300" s="36">
        <v>33677</v>
      </c>
      <c r="H300" s="36"/>
      <c r="I300" s="22">
        <v>-434704.46374581842</v>
      </c>
      <c r="J300" s="36">
        <v>-1195571.634836531</v>
      </c>
      <c r="K300" s="468">
        <v>-1630276.09858235</v>
      </c>
      <c r="L300" s="468"/>
      <c r="M300" s="36">
        <v>333869.35435929708</v>
      </c>
      <c r="N300" s="36">
        <v>-317866.56004470051</v>
      </c>
      <c r="O300" s="36">
        <v>-3043820.1201407881</v>
      </c>
      <c r="P300" s="22">
        <v>1166063.89570933</v>
      </c>
      <c r="Q300" s="19">
        <v>-1861753.4301168621</v>
      </c>
      <c r="R300" s="22"/>
      <c r="S300" s="22">
        <v>333869.35435929708</v>
      </c>
      <c r="T300" s="36">
        <v>-68616.245975975937</v>
      </c>
      <c r="U300" s="36">
        <v>-1009636.46</v>
      </c>
      <c r="V300" s="36">
        <v>-386611.96</v>
      </c>
      <c r="W300" s="481">
        <v>-3043820.1201407881</v>
      </c>
      <c r="X300" s="22">
        <v>1673786.134272093</v>
      </c>
      <c r="Y300" s="19">
        <v>-2501029.297485373</v>
      </c>
      <c r="Z300" s="535"/>
      <c r="AA300" s="22">
        <v>-12.963482651293299</v>
      </c>
      <c r="AB300" s="22">
        <v>-35.653584076477827</v>
      </c>
      <c r="AC300" s="22">
        <v>-48.617066727771153</v>
      </c>
      <c r="AE300" s="481">
        <v>9.934518236060855</v>
      </c>
      <c r="AF300" s="481">
        <v>-9.4583437987532513</v>
      </c>
      <c r="AG300" s="481">
        <v>-90.571015566423313</v>
      </c>
      <c r="AH300" s="481">
        <v>34.69705405746808</v>
      </c>
      <c r="AI300" s="481">
        <v>-55.39778707164762</v>
      </c>
      <c r="AK300" s="481">
        <v>9.9138686450484652</v>
      </c>
      <c r="AL300" s="481">
        <v>-2.0374809506777898</v>
      </c>
      <c r="AM300" s="481">
        <v>-29.98</v>
      </c>
      <c r="AN300" s="481">
        <v>-11.48</v>
      </c>
      <c r="AO300" s="481">
        <v>-90.382757375680384</v>
      </c>
      <c r="AP300" s="481">
        <v>49.701165016839191</v>
      </c>
      <c r="AQ300" s="481">
        <v>-74.265204664470517</v>
      </c>
    </row>
    <row r="301" spans="1:43">
      <c r="A301" s="239">
        <v>981</v>
      </c>
      <c r="B301" s="363">
        <v>5</v>
      </c>
      <c r="C301" s="363">
        <v>5</v>
      </c>
      <c r="D301" s="18" t="s">
        <v>342</v>
      </c>
      <c r="E301" s="21">
        <v>2282</v>
      </c>
      <c r="F301" s="21">
        <v>2237</v>
      </c>
      <c r="G301" s="36">
        <v>2207</v>
      </c>
      <c r="H301" s="36"/>
      <c r="I301" s="22">
        <v>455638.53422491642</v>
      </c>
      <c r="J301" s="36">
        <v>231866.46627345079</v>
      </c>
      <c r="K301" s="468">
        <v>687505.00049836724</v>
      </c>
      <c r="L301" s="468"/>
      <c r="M301" s="36">
        <v>660669.82322699786</v>
      </c>
      <c r="N301" s="36">
        <v>325531.30138366378</v>
      </c>
      <c r="O301" s="36">
        <v>-202607.36182208889</v>
      </c>
      <c r="P301" s="22">
        <v>77617.309926556089</v>
      </c>
      <c r="Q301" s="19">
        <v>861211.07271512877</v>
      </c>
      <c r="R301" s="22"/>
      <c r="S301" s="22">
        <v>660669.82322699786</v>
      </c>
      <c r="T301" s="36">
        <v>286380.70420316618</v>
      </c>
      <c r="U301" s="36">
        <v>-66165.86</v>
      </c>
      <c r="V301" s="36">
        <v>-25336.36</v>
      </c>
      <c r="W301" s="481">
        <v>-202607.36182208889</v>
      </c>
      <c r="X301" s="22">
        <v>109690.4711921641</v>
      </c>
      <c r="Y301" s="19">
        <v>762631.41680023936</v>
      </c>
      <c r="Z301" s="535"/>
      <c r="AA301" s="22">
        <v>199.66631648769351</v>
      </c>
      <c r="AB301" s="22">
        <v>101.6066898656664</v>
      </c>
      <c r="AC301" s="22">
        <v>301.2730063533599</v>
      </c>
      <c r="AE301" s="481">
        <v>295.33742656548861</v>
      </c>
      <c r="AF301" s="481">
        <v>145.52136852197759</v>
      </c>
      <c r="AG301" s="481">
        <v>-90.571015566423313</v>
      </c>
      <c r="AH301" s="481">
        <v>34.69705405746808</v>
      </c>
      <c r="AI301" s="481">
        <v>384.98483357851092</v>
      </c>
      <c r="AK301" s="481">
        <v>299.3519815255994</v>
      </c>
      <c r="AL301" s="481">
        <v>129.7601740838995</v>
      </c>
      <c r="AM301" s="481">
        <v>-29.98</v>
      </c>
      <c r="AN301" s="481">
        <v>-11.48</v>
      </c>
      <c r="AO301" s="481">
        <v>-91.802157599496581</v>
      </c>
      <c r="AP301" s="481">
        <v>49.701165016839177</v>
      </c>
      <c r="AQ301" s="481">
        <v>345.55116302684161</v>
      </c>
    </row>
    <row r="302" spans="1:43">
      <c r="A302" s="239">
        <v>989</v>
      </c>
      <c r="B302" s="363">
        <v>14</v>
      </c>
      <c r="C302" s="363">
        <v>14</v>
      </c>
      <c r="D302" s="18" t="s">
        <v>343</v>
      </c>
      <c r="E302" s="21">
        <v>5484</v>
      </c>
      <c r="F302" s="21">
        <v>5406</v>
      </c>
      <c r="G302" s="36">
        <v>5316</v>
      </c>
      <c r="H302" s="36"/>
      <c r="I302" s="22">
        <v>-856359.96821526811</v>
      </c>
      <c r="J302" s="36">
        <v>-513703.6001898286</v>
      </c>
      <c r="K302" s="468">
        <v>-1370063.5684050969</v>
      </c>
      <c r="L302" s="468"/>
      <c r="M302" s="36">
        <v>-955924.69870101451</v>
      </c>
      <c r="N302" s="36">
        <v>-521728.60846079641</v>
      </c>
      <c r="O302" s="36">
        <v>-489626.91015208443</v>
      </c>
      <c r="P302" s="22">
        <v>187572.2742346724</v>
      </c>
      <c r="Q302" s="19">
        <v>-1779707.9430792229</v>
      </c>
      <c r="R302" s="22"/>
      <c r="S302" s="22">
        <v>-955924.69870101451</v>
      </c>
      <c r="T302" s="36">
        <v>-454161.09319828858</v>
      </c>
      <c r="U302" s="36">
        <v>-159373.68</v>
      </c>
      <c r="V302" s="36">
        <v>-61027.68</v>
      </c>
      <c r="W302" s="481">
        <v>-489626.91015208443</v>
      </c>
      <c r="X302" s="22">
        <v>264211.3932295171</v>
      </c>
      <c r="Y302" s="19">
        <v>-1855902.6688218699</v>
      </c>
      <c r="Z302" s="535"/>
      <c r="AA302" s="22">
        <v>-156.15608464902769</v>
      </c>
      <c r="AB302" s="22">
        <v>-93.673158313243732</v>
      </c>
      <c r="AC302" s="22">
        <v>-249.82924296227151</v>
      </c>
      <c r="AE302" s="481">
        <v>-176.8266183316712</v>
      </c>
      <c r="AF302" s="481">
        <v>-96.509176555826201</v>
      </c>
      <c r="AG302" s="481">
        <v>-90.571015566423313</v>
      </c>
      <c r="AH302" s="481">
        <v>34.69705405746808</v>
      </c>
      <c r="AI302" s="481">
        <v>-329.20975639645258</v>
      </c>
      <c r="AK302" s="481">
        <v>-179.82029697159791</v>
      </c>
      <c r="AL302" s="481">
        <v>-85.432861775449325</v>
      </c>
      <c r="AM302" s="481">
        <v>-29.98</v>
      </c>
      <c r="AN302" s="481">
        <v>-11.48</v>
      </c>
      <c r="AO302" s="481">
        <v>-92.104384904455316</v>
      </c>
      <c r="AP302" s="481">
        <v>49.701165016839177</v>
      </c>
      <c r="AQ302" s="481">
        <v>-349.11637863466342</v>
      </c>
    </row>
    <row r="303" spans="1:43">
      <c r="A303" s="239">
        <v>992</v>
      </c>
      <c r="B303" s="363">
        <v>13</v>
      </c>
      <c r="C303" s="363">
        <v>13</v>
      </c>
      <c r="D303" s="18" t="s">
        <v>344</v>
      </c>
      <c r="E303" s="21">
        <v>18318</v>
      </c>
      <c r="F303" s="21">
        <v>18120</v>
      </c>
      <c r="G303" s="36">
        <v>17971</v>
      </c>
      <c r="H303" s="36"/>
      <c r="I303" s="22">
        <v>3464287.3897799039</v>
      </c>
      <c r="J303" s="36">
        <v>3425570.8857296458</v>
      </c>
      <c r="K303" s="468">
        <v>6889858.2755095502</v>
      </c>
      <c r="L303" s="468"/>
      <c r="M303" s="36">
        <v>-217370.51605603099</v>
      </c>
      <c r="N303" s="36">
        <v>623408.774349752</v>
      </c>
      <c r="O303" s="36">
        <v>-1641146.8020635899</v>
      </c>
      <c r="P303" s="22">
        <v>628710.61952132161</v>
      </c>
      <c r="Q303" s="19">
        <v>-606397.92424854788</v>
      </c>
      <c r="R303" s="22"/>
      <c r="S303" s="22">
        <v>-217370.51605603099</v>
      </c>
      <c r="T303" s="36">
        <v>306283.6867723646</v>
      </c>
      <c r="U303" s="36">
        <v>-538770.57999999996</v>
      </c>
      <c r="V303" s="36">
        <v>-206307.08</v>
      </c>
      <c r="W303" s="481">
        <v>-1641146.8020635899</v>
      </c>
      <c r="X303" s="22">
        <v>893179.63651761704</v>
      </c>
      <c r="Y303" s="19">
        <v>-1404131.6548296399</v>
      </c>
      <c r="Z303" s="535"/>
      <c r="AA303" s="22">
        <v>189.11930285947719</v>
      </c>
      <c r="AB303" s="22">
        <v>187.0057258286738</v>
      </c>
      <c r="AC303" s="22">
        <v>376.12502868815102</v>
      </c>
      <c r="AE303" s="481">
        <v>-11.996165345255569</v>
      </c>
      <c r="AF303" s="481">
        <v>34.4044577455713</v>
      </c>
      <c r="AG303" s="481">
        <v>-90.571015566423313</v>
      </c>
      <c r="AH303" s="481">
        <v>34.69705405746808</v>
      </c>
      <c r="AI303" s="481">
        <v>-33.46566910863951</v>
      </c>
      <c r="AK303" s="481">
        <v>-12.09562718023655</v>
      </c>
      <c r="AL303" s="481">
        <v>17.043218895574231</v>
      </c>
      <c r="AM303" s="481">
        <v>-29.98</v>
      </c>
      <c r="AN303" s="481">
        <v>-11.48</v>
      </c>
      <c r="AO303" s="481">
        <v>-91.321952148661197</v>
      </c>
      <c r="AP303" s="481">
        <v>49.701165016839177</v>
      </c>
      <c r="AQ303" s="481">
        <v>-78.133195416484327</v>
      </c>
    </row>
    <row r="304" spans="1:43">
      <c r="F304" s="25"/>
      <c r="S304" s="22"/>
      <c r="T304" s="36"/>
      <c r="U304" s="36"/>
      <c r="V304" s="36"/>
    </row>
    <row r="305" spans="6:22">
      <c r="F305" s="25"/>
      <c r="S305" s="22"/>
      <c r="T305" s="36"/>
      <c r="U305" s="36"/>
      <c r="V305" s="36"/>
    </row>
    <row r="306" spans="6:22">
      <c r="F306" s="25"/>
    </row>
    <row r="307" spans="6:22">
      <c r="F307" s="25"/>
    </row>
    <row r="319" spans="6:22">
      <c r="R319" s="32"/>
    </row>
    <row r="320" spans="6:22">
      <c r="R320" s="32"/>
    </row>
    <row r="321" spans="18:22">
      <c r="R321" s="32"/>
      <c r="S321" s="32"/>
      <c r="T321" s="32"/>
      <c r="U321" s="32"/>
      <c r="V321" s="32"/>
    </row>
    <row r="322" spans="18:22">
      <c r="R322" s="32"/>
      <c r="S322" s="32"/>
      <c r="T322" s="32"/>
      <c r="U322" s="32"/>
      <c r="V322" s="32"/>
    </row>
    <row r="323" spans="18:22">
      <c r="R323" s="32"/>
      <c r="S323" s="32"/>
      <c r="T323" s="32"/>
      <c r="U323" s="32"/>
      <c r="V323" s="32"/>
    </row>
    <row r="324" spans="18:22">
      <c r="R324" s="32"/>
      <c r="S324" s="32"/>
      <c r="T324" s="32"/>
      <c r="U324" s="32"/>
      <c r="V324" s="32"/>
    </row>
    <row r="325" spans="18:22">
      <c r="S325" s="32"/>
      <c r="T325" s="32"/>
      <c r="U325" s="32"/>
      <c r="V325" s="32"/>
    </row>
    <row r="326" spans="18:22">
      <c r="S326" s="32"/>
      <c r="T326" s="32"/>
      <c r="U326" s="32"/>
      <c r="V326" s="32"/>
    </row>
  </sheetData>
  <autoFilter ref="A10:AQ10" xr:uid="{00000000-0009-0000-0000-000007000000}"/>
  <conditionalFormatting sqref="G11:H302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3"/>
  <sheetViews>
    <sheetView workbookViewId="0">
      <pane ySplit="9" topLeftCell="A10" activePane="bottomLeft" state="frozen"/>
      <selection pane="bottomLeft"/>
    </sheetView>
  </sheetViews>
  <sheetFormatPr defaultRowHeight="13.5"/>
  <cols>
    <col min="1" max="1" width="10.7109375" style="31" customWidth="1"/>
    <col min="2" max="2" width="37.7109375" style="31" bestFit="1" customWidth="1"/>
    <col min="3" max="4" width="10.85546875" style="31" bestFit="1" customWidth="1"/>
    <col min="5" max="5" width="11.85546875" style="31" bestFit="1" customWidth="1"/>
    <col min="6" max="6" width="11.85546875" bestFit="1" customWidth="1"/>
  </cols>
  <sheetData>
    <row r="1" spans="1:6" ht="30.75" customHeight="1">
      <c r="A1" s="547" t="s">
        <v>451</v>
      </c>
    </row>
    <row r="2" spans="1:6" ht="15.75" customHeight="1">
      <c r="A2" s="546" t="s">
        <v>452</v>
      </c>
    </row>
    <row r="3" spans="1:6" ht="15.75" customHeight="1">
      <c r="A3" s="549" t="s">
        <v>453</v>
      </c>
    </row>
    <row r="4" spans="1:6" ht="15.75" customHeight="1">
      <c r="A4" s="301" t="s">
        <v>454</v>
      </c>
    </row>
    <row r="5" spans="1:6" ht="15.75" customHeight="1">
      <c r="A5" s="395" t="s">
        <v>455</v>
      </c>
    </row>
    <row r="6" spans="1:6" ht="19.5" customHeight="1">
      <c r="A6" s="550" t="s">
        <v>456</v>
      </c>
    </row>
    <row r="7" spans="1:6" ht="18.75" customHeight="1">
      <c r="A7" s="551" t="s">
        <v>457</v>
      </c>
    </row>
    <row r="9" spans="1:6" ht="16.5" customHeight="1">
      <c r="A9" s="100" t="s">
        <v>458</v>
      </c>
      <c r="B9" s="60" t="s">
        <v>24</v>
      </c>
      <c r="C9" s="556" t="s">
        <v>459</v>
      </c>
      <c r="D9" s="556" t="s">
        <v>460</v>
      </c>
      <c r="E9" s="556" t="s">
        <v>461</v>
      </c>
      <c r="F9" s="556" t="s">
        <v>462</v>
      </c>
    </row>
    <row r="10" spans="1:6" ht="16.5" customHeight="1">
      <c r="A10" s="26"/>
      <c r="B10" s="9" t="s">
        <v>463</v>
      </c>
      <c r="C10" s="32"/>
      <c r="D10" s="32"/>
      <c r="E10" s="32"/>
      <c r="F10" s="36">
        <v>25085644.6221142</v>
      </c>
    </row>
    <row r="11" spans="1:6" ht="16.5" customHeight="1">
      <c r="A11" s="20">
        <v>5</v>
      </c>
      <c r="B11" s="9" t="s">
        <v>52</v>
      </c>
      <c r="C11" s="32">
        <v>3220704.6993</v>
      </c>
      <c r="D11" s="32"/>
      <c r="E11" s="21">
        <v>658426.29</v>
      </c>
      <c r="F11" s="552">
        <v>2562278.409299999</v>
      </c>
    </row>
    <row r="12" spans="1:6" ht="16.5" customHeight="1">
      <c r="A12" s="20">
        <v>9</v>
      </c>
      <c r="B12" s="9" t="s">
        <v>53</v>
      </c>
      <c r="C12" s="32">
        <v>113349.336</v>
      </c>
      <c r="D12" s="32"/>
      <c r="E12" s="21">
        <v>30004.236000000001</v>
      </c>
      <c r="F12" s="552">
        <v>83345.099999999991</v>
      </c>
    </row>
    <row r="13" spans="1:6" ht="16.5" customHeight="1">
      <c r="A13" s="20">
        <v>10</v>
      </c>
      <c r="B13" s="9" t="s">
        <v>54</v>
      </c>
      <c r="C13" s="32">
        <v>196694.43599999999</v>
      </c>
      <c r="D13" s="32"/>
      <c r="E13" s="21">
        <v>186776.36910000001</v>
      </c>
      <c r="F13" s="552">
        <v>9918.0668999999762</v>
      </c>
    </row>
    <row r="14" spans="1:6" ht="16.5" customHeight="1">
      <c r="A14" s="20">
        <v>16</v>
      </c>
      <c r="B14" s="9" t="s">
        <v>55</v>
      </c>
      <c r="C14" s="32">
        <v>660093.19200000004</v>
      </c>
      <c r="D14" s="32"/>
      <c r="E14" s="21">
        <v>115858.02351</v>
      </c>
      <c r="F14" s="552">
        <v>544235.16849000007</v>
      </c>
    </row>
    <row r="15" spans="1:6" ht="16.5" customHeight="1">
      <c r="A15" s="20">
        <v>18</v>
      </c>
      <c r="B15" s="9" t="s">
        <v>56</v>
      </c>
      <c r="C15" s="32">
        <v>907044.72330000007</v>
      </c>
      <c r="D15" s="32"/>
      <c r="E15" s="21">
        <v>329579.8634400001</v>
      </c>
      <c r="F15" s="552">
        <v>577464.85985999997</v>
      </c>
    </row>
    <row r="16" spans="1:6" ht="16.5" customHeight="1">
      <c r="A16" s="20">
        <v>19</v>
      </c>
      <c r="B16" s="9" t="s">
        <v>57</v>
      </c>
      <c r="C16" s="32">
        <v>280122.8811</v>
      </c>
      <c r="D16" s="32"/>
      <c r="E16" s="21">
        <v>183359.22</v>
      </c>
      <c r="F16" s="552">
        <v>96763.661100000027</v>
      </c>
    </row>
    <row r="17" spans="1:6" ht="16.5" customHeight="1">
      <c r="A17" s="20">
        <v>20</v>
      </c>
      <c r="B17" s="9" t="s">
        <v>58</v>
      </c>
      <c r="C17" s="32">
        <v>377136.57750000001</v>
      </c>
      <c r="D17" s="32"/>
      <c r="E17" s="21">
        <v>785310.87024000008</v>
      </c>
      <c r="F17" s="552">
        <v>-408174.29274000012</v>
      </c>
    </row>
    <row r="18" spans="1:6" ht="16.5" customHeight="1">
      <c r="A18" s="20">
        <v>46</v>
      </c>
      <c r="B18" s="9" t="s">
        <v>59</v>
      </c>
      <c r="C18" s="32">
        <v>395305.80930000002</v>
      </c>
      <c r="D18" s="32"/>
      <c r="E18" s="21">
        <v>30004.236000000001</v>
      </c>
      <c r="F18" s="552">
        <v>365301.57329999999</v>
      </c>
    </row>
    <row r="19" spans="1:6" ht="16.5" customHeight="1">
      <c r="A19" s="20">
        <v>47</v>
      </c>
      <c r="B19" s="9" t="s">
        <v>60</v>
      </c>
      <c r="C19" s="32">
        <v>0</v>
      </c>
      <c r="D19" s="32"/>
      <c r="E19" s="21">
        <v>48340.158000000003</v>
      </c>
      <c r="F19" s="552">
        <v>-48340.158000000003</v>
      </c>
    </row>
    <row r="20" spans="1:6" ht="16.5" customHeight="1">
      <c r="A20" s="20">
        <v>49</v>
      </c>
      <c r="B20" s="9" t="s">
        <v>61</v>
      </c>
      <c r="C20" s="32">
        <v>3863462.110499999</v>
      </c>
      <c r="D20" s="32"/>
      <c r="E20" s="21">
        <v>21511102.355503488</v>
      </c>
      <c r="F20" s="552">
        <v>-17647640.245003492</v>
      </c>
    </row>
    <row r="21" spans="1:6" ht="16.5" customHeight="1">
      <c r="A21" s="20">
        <v>50</v>
      </c>
      <c r="B21" s="9" t="s">
        <v>62</v>
      </c>
      <c r="C21" s="32">
        <v>433644.55530000001</v>
      </c>
      <c r="D21" s="32"/>
      <c r="E21" s="21">
        <v>171224.17344000001</v>
      </c>
      <c r="F21" s="552">
        <v>262420.38186000002</v>
      </c>
    </row>
    <row r="22" spans="1:6" ht="16.5" customHeight="1">
      <c r="A22" s="20">
        <v>51</v>
      </c>
      <c r="B22" s="9" t="s">
        <v>63</v>
      </c>
      <c r="C22" s="32">
        <v>381720.55800000002</v>
      </c>
      <c r="D22" s="32"/>
      <c r="E22" s="21">
        <v>419742.59262000001</v>
      </c>
      <c r="F22" s="552">
        <v>-38022.034619999991</v>
      </c>
    </row>
    <row r="23" spans="1:6" ht="16.5" customHeight="1">
      <c r="A23" s="20">
        <v>52</v>
      </c>
      <c r="B23" s="9" t="s">
        <v>64</v>
      </c>
      <c r="C23" s="32">
        <v>55007.766000000003</v>
      </c>
      <c r="D23" s="32"/>
      <c r="E23" s="21">
        <v>96380.273639999999</v>
      </c>
      <c r="F23" s="552">
        <v>-41372.507640000003</v>
      </c>
    </row>
    <row r="24" spans="1:6" ht="16.5" customHeight="1">
      <c r="A24" s="20">
        <v>61</v>
      </c>
      <c r="B24" s="9" t="s">
        <v>65</v>
      </c>
      <c r="C24" s="32">
        <v>835951.35300000012</v>
      </c>
      <c r="D24" s="32"/>
      <c r="E24" s="21">
        <v>485551.8835800002</v>
      </c>
      <c r="F24" s="552">
        <v>350399.46941999992</v>
      </c>
    </row>
    <row r="25" spans="1:6" ht="16.5" customHeight="1">
      <c r="A25" s="20">
        <v>69</v>
      </c>
      <c r="B25" s="9" t="s">
        <v>66</v>
      </c>
      <c r="C25" s="32">
        <v>175024.71</v>
      </c>
      <c r="D25" s="32"/>
      <c r="E25" s="21">
        <v>138436.21109999999</v>
      </c>
      <c r="F25" s="552">
        <v>36588.498900000013</v>
      </c>
    </row>
    <row r="26" spans="1:6" ht="16.5" customHeight="1">
      <c r="A26" s="20">
        <v>71</v>
      </c>
      <c r="B26" s="9" t="s">
        <v>67</v>
      </c>
      <c r="C26" s="32">
        <v>213363.45600000001</v>
      </c>
      <c r="D26" s="32"/>
      <c r="E26" s="21">
        <v>225198.4602</v>
      </c>
      <c r="F26" s="552">
        <v>-11835.004199999999</v>
      </c>
    </row>
    <row r="27" spans="1:6" ht="16.5" customHeight="1">
      <c r="A27" s="20">
        <v>72</v>
      </c>
      <c r="B27" s="9" t="s">
        <v>68</v>
      </c>
      <c r="C27" s="32">
        <v>0</v>
      </c>
      <c r="D27" s="32"/>
      <c r="E27" s="21">
        <v>25003.53</v>
      </c>
      <c r="F27" s="552">
        <v>-25003.53</v>
      </c>
    </row>
    <row r="28" spans="1:6" ht="16.5" customHeight="1">
      <c r="A28" s="20">
        <v>74</v>
      </c>
      <c r="B28" s="9" t="s">
        <v>69</v>
      </c>
      <c r="C28" s="32">
        <v>61758.719100000002</v>
      </c>
      <c r="D28" s="32"/>
      <c r="E28" s="21">
        <v>13335.216</v>
      </c>
      <c r="F28" s="552">
        <v>48423.503100000002</v>
      </c>
    </row>
    <row r="29" spans="1:6" ht="16.5" customHeight="1">
      <c r="A29" s="20">
        <v>75</v>
      </c>
      <c r="B29" s="9" t="s">
        <v>70</v>
      </c>
      <c r="C29" s="32">
        <v>343798.53749999998</v>
      </c>
      <c r="D29" s="32"/>
      <c r="E29" s="21">
        <v>350866.20198000001</v>
      </c>
      <c r="F29" s="552">
        <v>-7067.6644800000358</v>
      </c>
    </row>
    <row r="30" spans="1:6" ht="16.5" customHeight="1">
      <c r="A30" s="20">
        <v>77</v>
      </c>
      <c r="B30" s="9" t="s">
        <v>71</v>
      </c>
      <c r="C30" s="32">
        <v>150104.5251</v>
      </c>
      <c r="D30" s="32"/>
      <c r="E30" s="21">
        <v>147329.13326999999</v>
      </c>
      <c r="F30" s="552">
        <v>2775.3918300000369</v>
      </c>
    </row>
    <row r="31" spans="1:6" ht="16.5" customHeight="1">
      <c r="A31" s="20">
        <v>78</v>
      </c>
      <c r="B31" s="9" t="s">
        <v>72</v>
      </c>
      <c r="C31" s="32">
        <v>210196.34220000001</v>
      </c>
      <c r="D31" s="32"/>
      <c r="E31" s="21">
        <v>164731.59015</v>
      </c>
      <c r="F31" s="552">
        <v>45464.75205000001</v>
      </c>
    </row>
    <row r="32" spans="1:6" ht="16.5" customHeight="1">
      <c r="A32" s="20">
        <v>79</v>
      </c>
      <c r="B32" s="9" t="s">
        <v>73</v>
      </c>
      <c r="C32" s="32">
        <v>236783.4291000001</v>
      </c>
      <c r="D32" s="32"/>
      <c r="E32" s="21">
        <v>183442.56510000001</v>
      </c>
      <c r="F32" s="552">
        <v>53340.864000000089</v>
      </c>
    </row>
    <row r="33" spans="1:6" ht="16.5" customHeight="1">
      <c r="A33" s="20">
        <v>81</v>
      </c>
      <c r="B33" s="9" t="s">
        <v>74</v>
      </c>
      <c r="C33" s="32">
        <v>16669.02</v>
      </c>
      <c r="D33" s="32"/>
      <c r="E33" s="21">
        <v>136769.30910000001</v>
      </c>
      <c r="F33" s="552">
        <v>-120100.28909999999</v>
      </c>
    </row>
    <row r="34" spans="1:6" ht="16.5" customHeight="1">
      <c r="A34" s="20">
        <v>82</v>
      </c>
      <c r="B34" s="9" t="s">
        <v>75</v>
      </c>
      <c r="C34" s="32">
        <v>258536.50020000001</v>
      </c>
      <c r="D34" s="32"/>
      <c r="E34" s="21">
        <v>178375.18302</v>
      </c>
      <c r="F34" s="552">
        <v>80161.317180000013</v>
      </c>
    </row>
    <row r="35" spans="1:6" ht="16.5" customHeight="1">
      <c r="A35" s="20">
        <v>86</v>
      </c>
      <c r="B35" s="9" t="s">
        <v>76</v>
      </c>
      <c r="C35" s="32">
        <v>462065.23440000007</v>
      </c>
      <c r="D35" s="32"/>
      <c r="E35" s="21">
        <v>1047897.9423</v>
      </c>
      <c r="F35" s="552">
        <v>-585832.70790000015</v>
      </c>
    </row>
    <row r="36" spans="1:6" ht="16.5" customHeight="1">
      <c r="A36" s="20">
        <v>90</v>
      </c>
      <c r="B36" s="9" t="s">
        <v>77</v>
      </c>
      <c r="C36" s="32">
        <v>40005.648000000001</v>
      </c>
      <c r="D36" s="32"/>
      <c r="E36" s="21">
        <v>88429.151099999988</v>
      </c>
      <c r="F36" s="552">
        <v>-48423.503099999987</v>
      </c>
    </row>
    <row r="37" spans="1:6" ht="16.5" customHeight="1">
      <c r="A37" s="20">
        <v>91</v>
      </c>
      <c r="B37" s="9" t="s">
        <v>78</v>
      </c>
      <c r="C37" s="32">
        <v>5786983.6733999997</v>
      </c>
      <c r="D37" s="32"/>
      <c r="E37" s="21">
        <v>113271696.28882059</v>
      </c>
      <c r="F37" s="552">
        <v>-107484712.61542059</v>
      </c>
    </row>
    <row r="38" spans="1:6" ht="16.5" customHeight="1">
      <c r="A38" s="20">
        <v>92</v>
      </c>
      <c r="B38" s="9" t="s">
        <v>79</v>
      </c>
      <c r="C38" s="32">
        <v>4764589.3316999981</v>
      </c>
      <c r="D38" s="32"/>
      <c r="E38" s="21">
        <v>10794403.95465599</v>
      </c>
      <c r="F38" s="552">
        <v>-6029814.6229559956</v>
      </c>
    </row>
    <row r="39" spans="1:6" ht="16.5" customHeight="1">
      <c r="A39" s="20">
        <v>97</v>
      </c>
      <c r="B39" s="9" t="s">
        <v>80</v>
      </c>
      <c r="C39" s="32">
        <v>160022.592</v>
      </c>
      <c r="D39" s="32"/>
      <c r="E39" s="21">
        <v>124300.88214</v>
      </c>
      <c r="F39" s="552">
        <v>35721.709860000017</v>
      </c>
    </row>
    <row r="40" spans="1:6" ht="16.5" customHeight="1">
      <c r="A40" s="20">
        <v>98</v>
      </c>
      <c r="B40" s="9" t="s">
        <v>81</v>
      </c>
      <c r="C40" s="32">
        <v>1037396.4597</v>
      </c>
      <c r="D40" s="32"/>
      <c r="E40" s="21">
        <v>3609833.803239</v>
      </c>
      <c r="F40" s="552">
        <v>-2572437.343539</v>
      </c>
    </row>
    <row r="41" spans="1:6" ht="16.5" customHeight="1">
      <c r="A41" s="20">
        <v>102</v>
      </c>
      <c r="B41" s="9" t="s">
        <v>82</v>
      </c>
      <c r="C41" s="32">
        <v>373469.3931000001</v>
      </c>
      <c r="D41" s="32"/>
      <c r="E41" s="21">
        <v>156222.05544</v>
      </c>
      <c r="F41" s="552">
        <v>217247.33766000011</v>
      </c>
    </row>
    <row r="42" spans="1:6" ht="16.5" customHeight="1">
      <c r="A42" s="20">
        <v>103</v>
      </c>
      <c r="B42" s="9" t="s">
        <v>83</v>
      </c>
      <c r="C42" s="32">
        <v>75177.280200000008</v>
      </c>
      <c r="D42" s="32"/>
      <c r="E42" s="21">
        <v>100097.4651</v>
      </c>
      <c r="F42" s="552">
        <v>-24920.184899999989</v>
      </c>
    </row>
    <row r="43" spans="1:6" ht="16.5" customHeight="1">
      <c r="A43" s="20">
        <v>105</v>
      </c>
      <c r="B43" s="9" t="s">
        <v>84</v>
      </c>
      <c r="C43" s="32">
        <v>30004.236000000001</v>
      </c>
      <c r="D43" s="32"/>
      <c r="E43" s="21">
        <v>63508.966200000003</v>
      </c>
      <c r="F43" s="552">
        <v>-33504.730200000013</v>
      </c>
    </row>
    <row r="44" spans="1:6" ht="16.5" customHeight="1">
      <c r="A44" s="20">
        <v>106</v>
      </c>
      <c r="B44" s="9" t="s">
        <v>85</v>
      </c>
      <c r="C44" s="32">
        <v>1207253.7734999999</v>
      </c>
      <c r="D44" s="32"/>
      <c r="E44" s="21">
        <v>1235124.37494</v>
      </c>
      <c r="F44" s="552">
        <v>-27870.601440000351</v>
      </c>
    </row>
    <row r="45" spans="1:6" ht="16.5" customHeight="1">
      <c r="A45" s="20">
        <v>108</v>
      </c>
      <c r="B45" s="9" t="s">
        <v>86</v>
      </c>
      <c r="C45" s="32">
        <v>201778.4871</v>
      </c>
      <c r="D45" s="32"/>
      <c r="E45" s="21">
        <v>301242.52944000001</v>
      </c>
      <c r="F45" s="552">
        <v>-99464.042339999985</v>
      </c>
    </row>
    <row r="46" spans="1:6" ht="16.5" customHeight="1">
      <c r="A46" s="20">
        <v>109</v>
      </c>
      <c r="B46" s="9" t="s">
        <v>87</v>
      </c>
      <c r="C46" s="32">
        <v>1406531.9076</v>
      </c>
      <c r="D46" s="32"/>
      <c r="E46" s="21">
        <v>1323186.8076000011</v>
      </c>
      <c r="F46" s="552">
        <v>83345.099999999162</v>
      </c>
    </row>
    <row r="47" spans="1:6" ht="16.5" customHeight="1">
      <c r="A47" s="20">
        <v>111</v>
      </c>
      <c r="B47" s="9" t="s">
        <v>88</v>
      </c>
      <c r="C47" s="32">
        <v>420142.64909999998</v>
      </c>
      <c r="D47" s="32"/>
      <c r="E47" s="21">
        <v>255919.46406</v>
      </c>
      <c r="F47" s="552">
        <v>164223.18504000001</v>
      </c>
    </row>
    <row r="48" spans="1:6" ht="16.5" customHeight="1">
      <c r="A48" s="20">
        <v>139</v>
      </c>
      <c r="B48" s="9" t="s">
        <v>89</v>
      </c>
      <c r="C48" s="32">
        <v>291791.19510000001</v>
      </c>
      <c r="D48" s="32"/>
      <c r="E48" s="21">
        <v>190935.28959</v>
      </c>
      <c r="F48" s="552">
        <v>100855.90551</v>
      </c>
    </row>
    <row r="49" spans="1:6" ht="16.5" customHeight="1">
      <c r="A49" s="20">
        <v>140</v>
      </c>
      <c r="B49" s="9" t="s">
        <v>90</v>
      </c>
      <c r="C49" s="32">
        <v>561912.66420000012</v>
      </c>
      <c r="D49" s="32"/>
      <c r="E49" s="21">
        <v>597734.38818000001</v>
      </c>
      <c r="F49" s="552">
        <v>-35821.723979999893</v>
      </c>
    </row>
    <row r="50" spans="1:6" ht="16.5" customHeight="1">
      <c r="A50" s="20">
        <v>142</v>
      </c>
      <c r="B50" s="9" t="s">
        <v>91</v>
      </c>
      <c r="C50" s="32">
        <v>668511.04710000008</v>
      </c>
      <c r="D50" s="32"/>
      <c r="E50" s="21">
        <v>107381.82683999999</v>
      </c>
      <c r="F50" s="552">
        <v>561129.22026000009</v>
      </c>
    </row>
    <row r="51" spans="1:6" ht="16.5" customHeight="1">
      <c r="A51" s="20">
        <v>143</v>
      </c>
      <c r="B51" s="9" t="s">
        <v>92</v>
      </c>
      <c r="C51" s="32">
        <v>268371.22200000013</v>
      </c>
      <c r="D51" s="32"/>
      <c r="E51" s="21">
        <v>93046.469639999996</v>
      </c>
      <c r="F51" s="552">
        <v>175324.7523600001</v>
      </c>
    </row>
    <row r="52" spans="1:6" ht="16.5" customHeight="1">
      <c r="A52" s="20">
        <v>145</v>
      </c>
      <c r="B52" s="9" t="s">
        <v>93</v>
      </c>
      <c r="C52" s="32">
        <v>416892.19020000013</v>
      </c>
      <c r="D52" s="32"/>
      <c r="E52" s="21">
        <v>249743.59215000001</v>
      </c>
      <c r="F52" s="552">
        <v>167148.59805</v>
      </c>
    </row>
    <row r="53" spans="1:6" ht="16.5" customHeight="1">
      <c r="A53" s="20">
        <v>146</v>
      </c>
      <c r="B53" s="9" t="s">
        <v>94</v>
      </c>
      <c r="C53" s="32">
        <v>175191.4002</v>
      </c>
      <c r="D53" s="32"/>
      <c r="E53" s="21">
        <v>73427.033100000001</v>
      </c>
      <c r="F53" s="552">
        <v>101764.3671</v>
      </c>
    </row>
    <row r="54" spans="1:6" ht="16.5" customHeight="1">
      <c r="A54" s="20">
        <v>148</v>
      </c>
      <c r="B54" s="9" t="s">
        <v>95</v>
      </c>
      <c r="C54" s="32">
        <v>175024.71</v>
      </c>
      <c r="D54" s="32"/>
      <c r="E54" s="21">
        <v>173057.76564</v>
      </c>
      <c r="F54" s="552">
        <v>1966.944359999994</v>
      </c>
    </row>
    <row r="55" spans="1:6" ht="16.5" customHeight="1">
      <c r="A55" s="20">
        <v>149</v>
      </c>
      <c r="B55" s="9" t="s">
        <v>96</v>
      </c>
      <c r="C55" s="32">
        <v>87012.284400000004</v>
      </c>
      <c r="D55" s="32"/>
      <c r="E55" s="21">
        <v>2848518.8207399989</v>
      </c>
      <c r="F55" s="552">
        <v>-2761506.5363399992</v>
      </c>
    </row>
    <row r="56" spans="1:6" ht="16.5" customHeight="1">
      <c r="A56" s="20">
        <v>151</v>
      </c>
      <c r="B56" s="9" t="s">
        <v>97</v>
      </c>
      <c r="C56" s="32">
        <v>83345.100000000006</v>
      </c>
      <c r="D56" s="32"/>
      <c r="E56" s="21">
        <v>13335.216</v>
      </c>
      <c r="F56" s="552">
        <v>70009.884000000005</v>
      </c>
    </row>
    <row r="57" spans="1:6" ht="16.5" customHeight="1">
      <c r="A57" s="20">
        <v>152</v>
      </c>
      <c r="B57" s="9" t="s">
        <v>98</v>
      </c>
      <c r="C57" s="32">
        <v>490069.18800000008</v>
      </c>
      <c r="D57" s="32"/>
      <c r="E57" s="21">
        <v>136477.60125000001</v>
      </c>
      <c r="F57" s="552">
        <v>353591.58675000007</v>
      </c>
    </row>
    <row r="58" spans="1:6" ht="16.5" customHeight="1">
      <c r="A58" s="20">
        <v>153</v>
      </c>
      <c r="B58" s="9" t="s">
        <v>99</v>
      </c>
      <c r="C58" s="32">
        <v>688763.90639999998</v>
      </c>
      <c r="D58" s="32"/>
      <c r="E58" s="21">
        <v>1565536.022478</v>
      </c>
      <c r="F58" s="552">
        <v>-876772.11607800005</v>
      </c>
    </row>
    <row r="59" spans="1:6" ht="16.5" customHeight="1">
      <c r="A59" s="20">
        <v>165</v>
      </c>
      <c r="B59" s="9" t="s">
        <v>100</v>
      </c>
      <c r="C59" s="32">
        <v>833451.00000000047</v>
      </c>
      <c r="D59" s="32"/>
      <c r="E59" s="21">
        <v>541343.09351999988</v>
      </c>
      <c r="F59" s="552">
        <v>292107.90648000059</v>
      </c>
    </row>
    <row r="60" spans="1:6" ht="16.5" customHeight="1">
      <c r="A60" s="20">
        <v>167</v>
      </c>
      <c r="B60" s="9" t="s">
        <v>101</v>
      </c>
      <c r="C60" s="32">
        <v>1355024.635800001</v>
      </c>
      <c r="D60" s="32"/>
      <c r="E60" s="21">
        <v>12100359.162830999</v>
      </c>
      <c r="F60" s="552">
        <v>-10745334.527031001</v>
      </c>
    </row>
    <row r="61" spans="1:6" ht="16.5" customHeight="1">
      <c r="A61" s="20">
        <v>169</v>
      </c>
      <c r="B61" s="9" t="s">
        <v>102</v>
      </c>
      <c r="C61" s="32">
        <v>178525.20420000001</v>
      </c>
      <c r="D61" s="32"/>
      <c r="E61" s="21">
        <v>195027.53400000001</v>
      </c>
      <c r="F61" s="552">
        <v>-16502.32980000001</v>
      </c>
    </row>
    <row r="62" spans="1:6" ht="16.5" customHeight="1">
      <c r="A62" s="20">
        <v>171</v>
      </c>
      <c r="B62" s="9" t="s">
        <v>103</v>
      </c>
      <c r="C62" s="32">
        <v>93346.511999999988</v>
      </c>
      <c r="D62" s="32"/>
      <c r="E62" s="21">
        <v>113349.336</v>
      </c>
      <c r="F62" s="552">
        <v>-20002.824000000011</v>
      </c>
    </row>
    <row r="63" spans="1:6" ht="16.5" customHeight="1">
      <c r="A63" s="20">
        <v>172</v>
      </c>
      <c r="B63" s="9" t="s">
        <v>104</v>
      </c>
      <c r="C63" s="32">
        <v>351799.66710000002</v>
      </c>
      <c r="D63" s="32"/>
      <c r="E63" s="21">
        <v>467015.93334000022</v>
      </c>
      <c r="F63" s="552">
        <v>-115216.2662400003</v>
      </c>
    </row>
    <row r="64" spans="1:6" ht="16.5" customHeight="1">
      <c r="A64" s="20">
        <v>176</v>
      </c>
      <c r="B64" s="9" t="s">
        <v>105</v>
      </c>
      <c r="C64" s="32">
        <v>101681.022</v>
      </c>
      <c r="D64" s="32"/>
      <c r="E64" s="21">
        <v>285206.93219999998</v>
      </c>
      <c r="F64" s="552">
        <v>-183525.91020000001</v>
      </c>
    </row>
    <row r="65" spans="1:6" ht="16.5" customHeight="1">
      <c r="A65" s="20">
        <v>177</v>
      </c>
      <c r="B65" s="9" t="s">
        <v>106</v>
      </c>
      <c r="C65" s="32">
        <v>228532.26420000001</v>
      </c>
      <c r="D65" s="32"/>
      <c r="E65" s="21">
        <v>55741.202879999997</v>
      </c>
      <c r="F65" s="552">
        <v>172791.06132000001</v>
      </c>
    </row>
    <row r="66" spans="1:6" ht="16.5" customHeight="1">
      <c r="A66" s="20">
        <v>178</v>
      </c>
      <c r="B66" s="9" t="s">
        <v>107</v>
      </c>
      <c r="C66" s="32">
        <v>193360.63200000001</v>
      </c>
      <c r="D66" s="32"/>
      <c r="E66" s="21">
        <v>156772.13310000001</v>
      </c>
      <c r="F66" s="552">
        <v>36588.498900000013</v>
      </c>
    </row>
    <row r="67" spans="1:6" ht="16.5" customHeight="1">
      <c r="A67" s="20">
        <v>179</v>
      </c>
      <c r="B67" s="9" t="s">
        <v>108</v>
      </c>
      <c r="C67" s="32">
        <v>1971528.3404999999</v>
      </c>
      <c r="D67" s="32"/>
      <c r="E67" s="21">
        <v>13822896.934159489</v>
      </c>
      <c r="F67" s="552">
        <v>-11851368.59365949</v>
      </c>
    </row>
    <row r="68" spans="1:6" ht="16.5" customHeight="1">
      <c r="A68" s="20">
        <v>181</v>
      </c>
      <c r="B68" s="9" t="s">
        <v>109</v>
      </c>
      <c r="C68" s="32">
        <v>16669.02</v>
      </c>
      <c r="D68" s="32"/>
      <c r="E68" s="21">
        <v>82544.987040000007</v>
      </c>
      <c r="F68" s="552">
        <v>-65875.967040000003</v>
      </c>
    </row>
    <row r="69" spans="1:6" ht="16.5" customHeight="1">
      <c r="A69" s="20">
        <v>182</v>
      </c>
      <c r="B69" s="9" t="s">
        <v>110</v>
      </c>
      <c r="C69" s="32">
        <v>437395.08480000019</v>
      </c>
      <c r="D69" s="32"/>
      <c r="E69" s="21">
        <v>529091.36382000009</v>
      </c>
      <c r="F69" s="552">
        <v>-91696.2790199999</v>
      </c>
    </row>
    <row r="70" spans="1:6" ht="16.5" customHeight="1">
      <c r="A70" s="20">
        <v>186</v>
      </c>
      <c r="B70" s="9" t="s">
        <v>111</v>
      </c>
      <c r="C70" s="32">
        <v>1153912.9095000001</v>
      </c>
      <c r="D70" s="32"/>
      <c r="E70" s="21">
        <v>4288237.4969834993</v>
      </c>
      <c r="F70" s="552">
        <v>-3134324.5874834992</v>
      </c>
    </row>
    <row r="71" spans="1:6" ht="16.5" customHeight="1">
      <c r="A71" s="20">
        <v>202</v>
      </c>
      <c r="B71" s="9" t="s">
        <v>112</v>
      </c>
      <c r="C71" s="32">
        <v>1344023.0826000001</v>
      </c>
      <c r="D71" s="32"/>
      <c r="E71" s="21">
        <v>4532358.6286874982</v>
      </c>
      <c r="F71" s="552">
        <v>-3188335.5460874978</v>
      </c>
    </row>
    <row r="72" spans="1:6" ht="16.5" customHeight="1">
      <c r="A72" s="20">
        <v>204</v>
      </c>
      <c r="B72" s="9" t="s">
        <v>113</v>
      </c>
      <c r="C72" s="32">
        <v>46673.256000000001</v>
      </c>
      <c r="D72" s="32"/>
      <c r="E72" s="21">
        <v>929714.59050000017</v>
      </c>
      <c r="F72" s="552">
        <v>-883041.33450000011</v>
      </c>
    </row>
    <row r="73" spans="1:6" ht="16.5" customHeight="1">
      <c r="A73" s="20">
        <v>205</v>
      </c>
      <c r="B73" s="9" t="s">
        <v>114</v>
      </c>
      <c r="C73" s="32">
        <v>408891.06060000008</v>
      </c>
      <c r="D73" s="32"/>
      <c r="E73" s="21">
        <v>652175.4075000002</v>
      </c>
      <c r="F73" s="552">
        <v>-243284.34690000009</v>
      </c>
    </row>
    <row r="74" spans="1:6" ht="16.5" customHeight="1">
      <c r="A74" s="20">
        <v>208</v>
      </c>
      <c r="B74" s="9" t="s">
        <v>115</v>
      </c>
      <c r="C74" s="32">
        <v>146770.7211</v>
      </c>
      <c r="D74" s="32"/>
      <c r="E74" s="21">
        <v>104548.09344</v>
      </c>
      <c r="F74" s="552">
        <v>42222.627659999998</v>
      </c>
    </row>
    <row r="75" spans="1:6" ht="16.5" customHeight="1">
      <c r="A75" s="20">
        <v>211</v>
      </c>
      <c r="B75" s="9" t="s">
        <v>116</v>
      </c>
      <c r="C75" s="32">
        <v>896959.96620000037</v>
      </c>
      <c r="D75" s="32"/>
      <c r="E75" s="21">
        <v>2076942.8062545001</v>
      </c>
      <c r="F75" s="552">
        <v>-1179982.8400544999</v>
      </c>
    </row>
    <row r="76" spans="1:6" ht="16.5" customHeight="1">
      <c r="A76" s="20">
        <v>213</v>
      </c>
      <c r="B76" s="9" t="s">
        <v>117</v>
      </c>
      <c r="C76" s="32">
        <v>43422.797100000003</v>
      </c>
      <c r="D76" s="32"/>
      <c r="E76" s="21">
        <v>132643.72665</v>
      </c>
      <c r="F76" s="552">
        <v>-89220.92955000003</v>
      </c>
    </row>
    <row r="77" spans="1:6" ht="16.5" customHeight="1">
      <c r="A77" s="20">
        <v>214</v>
      </c>
      <c r="B77" s="9" t="s">
        <v>118</v>
      </c>
      <c r="C77" s="32">
        <v>495819.99990000023</v>
      </c>
      <c r="D77" s="32"/>
      <c r="E77" s="21">
        <v>151854.77220000001</v>
      </c>
      <c r="F77" s="552">
        <v>343965.22770000022</v>
      </c>
    </row>
    <row r="78" spans="1:6" ht="16.5" customHeight="1">
      <c r="A78" s="20">
        <v>216</v>
      </c>
      <c r="B78" s="9" t="s">
        <v>119</v>
      </c>
      <c r="C78" s="32">
        <v>76677.491999999998</v>
      </c>
      <c r="D78" s="32"/>
      <c r="E78" s="21">
        <v>38338.745999999999</v>
      </c>
      <c r="F78" s="552">
        <v>38338.745999999999</v>
      </c>
    </row>
    <row r="79" spans="1:6" ht="16.5" customHeight="1">
      <c r="A79" s="20">
        <v>217</v>
      </c>
      <c r="B79" s="9" t="s">
        <v>120</v>
      </c>
      <c r="C79" s="32">
        <v>51757.307100000013</v>
      </c>
      <c r="D79" s="32"/>
      <c r="E79" s="21">
        <v>81678.198000000004</v>
      </c>
      <c r="F79" s="552">
        <v>-29920.890899999999</v>
      </c>
    </row>
    <row r="80" spans="1:6" ht="16.5" customHeight="1">
      <c r="A80" s="20">
        <v>218</v>
      </c>
      <c r="B80" s="9" t="s">
        <v>121</v>
      </c>
      <c r="C80" s="32">
        <v>60091.8171</v>
      </c>
      <c r="D80" s="32"/>
      <c r="E80" s="21">
        <v>385054.36200000002</v>
      </c>
      <c r="F80" s="552">
        <v>-324962.54489999998</v>
      </c>
    </row>
    <row r="81" spans="1:6" ht="16.5" customHeight="1">
      <c r="A81" s="20">
        <v>224</v>
      </c>
      <c r="B81" s="9" t="s">
        <v>122</v>
      </c>
      <c r="C81" s="32">
        <v>475150.41509999998</v>
      </c>
      <c r="D81" s="32"/>
      <c r="E81" s="21">
        <v>94079.948879999996</v>
      </c>
      <c r="F81" s="552">
        <v>381070.46622</v>
      </c>
    </row>
    <row r="82" spans="1:6" ht="16.5" customHeight="1">
      <c r="A82" s="20">
        <v>226</v>
      </c>
      <c r="B82" s="9" t="s">
        <v>123</v>
      </c>
      <c r="C82" s="32">
        <v>118350.042</v>
      </c>
      <c r="D82" s="32"/>
      <c r="E82" s="21">
        <v>65009.178</v>
      </c>
      <c r="F82" s="552">
        <v>53340.864000000001</v>
      </c>
    </row>
    <row r="83" spans="1:6" ht="16.5" customHeight="1">
      <c r="A83" s="20">
        <v>230</v>
      </c>
      <c r="B83" s="9" t="s">
        <v>124</v>
      </c>
      <c r="C83" s="32">
        <v>160105.93710000001</v>
      </c>
      <c r="D83" s="32"/>
      <c r="E83" s="21">
        <v>48215.140350000001</v>
      </c>
      <c r="F83" s="552">
        <v>111890.79674999999</v>
      </c>
    </row>
    <row r="84" spans="1:6" ht="16.5" customHeight="1">
      <c r="A84" s="20">
        <v>231</v>
      </c>
      <c r="B84" s="9" t="s">
        <v>125</v>
      </c>
      <c r="C84" s="32">
        <v>136852.65419999999</v>
      </c>
      <c r="D84" s="32"/>
      <c r="E84" s="21">
        <v>310043.772</v>
      </c>
      <c r="F84" s="552">
        <v>-173191.11780000001</v>
      </c>
    </row>
    <row r="85" spans="1:6" ht="16.5" customHeight="1">
      <c r="A85" s="20">
        <v>232</v>
      </c>
      <c r="B85" s="9" t="s">
        <v>126</v>
      </c>
      <c r="C85" s="32">
        <v>283373.34000000003</v>
      </c>
      <c r="D85" s="32"/>
      <c r="E85" s="21">
        <v>213530.14619999999</v>
      </c>
      <c r="F85" s="552">
        <v>69843.193800000008</v>
      </c>
    </row>
    <row r="86" spans="1:6" ht="16.5" customHeight="1">
      <c r="A86" s="20">
        <v>233</v>
      </c>
      <c r="B86" s="9" t="s">
        <v>127</v>
      </c>
      <c r="C86" s="32">
        <v>363634.67129999999</v>
      </c>
      <c r="D86" s="32"/>
      <c r="E86" s="21">
        <v>311168.93085</v>
      </c>
      <c r="F86" s="552">
        <v>52465.740450000041</v>
      </c>
    </row>
    <row r="87" spans="1:6" ht="16.5" customHeight="1">
      <c r="A87" s="20">
        <v>235</v>
      </c>
      <c r="B87" s="9" t="s">
        <v>128</v>
      </c>
      <c r="C87" s="32">
        <v>3777783.3476999998</v>
      </c>
      <c r="D87" s="32"/>
      <c r="E87" s="21">
        <v>1124247.4713315</v>
      </c>
      <c r="F87" s="552">
        <v>2653535.8763684998</v>
      </c>
    </row>
    <row r="88" spans="1:6" ht="16.5" customHeight="1">
      <c r="A88" s="20">
        <v>236</v>
      </c>
      <c r="B88" s="9" t="s">
        <v>129</v>
      </c>
      <c r="C88" s="32">
        <v>447146.46149999998</v>
      </c>
      <c r="D88" s="32"/>
      <c r="E88" s="21">
        <v>53340.864000000001</v>
      </c>
      <c r="F88" s="552">
        <v>393805.59749999997</v>
      </c>
    </row>
    <row r="89" spans="1:6" ht="16.5" customHeight="1">
      <c r="A89" s="20">
        <v>239</v>
      </c>
      <c r="B89" s="9" t="s">
        <v>130</v>
      </c>
      <c r="C89" s="32">
        <v>106681.728</v>
      </c>
      <c r="D89" s="32"/>
      <c r="E89" s="21">
        <v>30004.236000000001</v>
      </c>
      <c r="F89" s="552">
        <v>76677.491999999998</v>
      </c>
    </row>
    <row r="90" spans="1:6" ht="16.5" customHeight="1">
      <c r="A90" s="20">
        <v>240</v>
      </c>
      <c r="B90" s="9" t="s">
        <v>131</v>
      </c>
      <c r="C90" s="32">
        <v>390388.44840000011</v>
      </c>
      <c r="D90" s="32"/>
      <c r="E90" s="21">
        <v>521715.32247000001</v>
      </c>
      <c r="F90" s="552">
        <v>-131326.8740699999</v>
      </c>
    </row>
    <row r="91" spans="1:6" ht="16.5" customHeight="1">
      <c r="A91" s="20">
        <v>241</v>
      </c>
      <c r="B91" s="9" t="s">
        <v>132</v>
      </c>
      <c r="C91" s="32">
        <v>415058.598</v>
      </c>
      <c r="D91" s="32"/>
      <c r="E91" s="21">
        <v>151688.08199999999</v>
      </c>
      <c r="F91" s="552">
        <v>263370.516</v>
      </c>
    </row>
    <row r="92" spans="1:6" ht="16.5" customHeight="1">
      <c r="A92" s="20">
        <v>244</v>
      </c>
      <c r="B92" s="9" t="s">
        <v>133</v>
      </c>
      <c r="C92" s="32">
        <v>768775.2024000003</v>
      </c>
      <c r="D92" s="32"/>
      <c r="E92" s="21">
        <v>512283.15750300011</v>
      </c>
      <c r="F92" s="552">
        <v>256492.04489700019</v>
      </c>
    </row>
    <row r="93" spans="1:6" ht="16.5" customHeight="1">
      <c r="A93" s="20">
        <v>245</v>
      </c>
      <c r="B93" s="9" t="s">
        <v>134</v>
      </c>
      <c r="C93" s="32">
        <v>723018.74249999993</v>
      </c>
      <c r="D93" s="32"/>
      <c r="E93" s="21">
        <v>1953333.2717190001</v>
      </c>
      <c r="F93" s="552">
        <v>-1230314.5292189999</v>
      </c>
    </row>
    <row r="94" spans="1:6" ht="16.5" customHeight="1">
      <c r="A94" s="20">
        <v>249</v>
      </c>
      <c r="B94" s="9" t="s">
        <v>135</v>
      </c>
      <c r="C94" s="32">
        <v>151854.77220000001</v>
      </c>
      <c r="D94" s="32"/>
      <c r="E94" s="21">
        <v>182509.09998</v>
      </c>
      <c r="F94" s="552">
        <v>-30654.327779999989</v>
      </c>
    </row>
    <row r="95" spans="1:6" ht="16.5" customHeight="1">
      <c r="A95" s="20">
        <v>250</v>
      </c>
      <c r="B95" s="9" t="s">
        <v>136</v>
      </c>
      <c r="C95" s="32">
        <v>70176.574200000003</v>
      </c>
      <c r="D95" s="32"/>
      <c r="E95" s="21">
        <v>48340.158000000003</v>
      </c>
      <c r="F95" s="552">
        <v>21836.4162</v>
      </c>
    </row>
    <row r="96" spans="1:6" ht="16.5" customHeight="1">
      <c r="A96" s="20">
        <v>256</v>
      </c>
      <c r="B96" s="9" t="s">
        <v>137</v>
      </c>
      <c r="C96" s="32">
        <v>120016.944</v>
      </c>
      <c r="D96" s="32"/>
      <c r="E96" s="21">
        <v>21669.725999999999</v>
      </c>
      <c r="F96" s="552">
        <v>98347.218000000023</v>
      </c>
    </row>
    <row r="97" spans="1:6" ht="16.5" customHeight="1">
      <c r="A97" s="20">
        <v>257</v>
      </c>
      <c r="B97" s="9" t="s">
        <v>138</v>
      </c>
      <c r="C97" s="32">
        <v>1462623.1599000001</v>
      </c>
      <c r="D97" s="32"/>
      <c r="E97" s="21">
        <v>1895175.4776645</v>
      </c>
      <c r="F97" s="552">
        <v>-432552.31776450039</v>
      </c>
    </row>
    <row r="98" spans="1:6" ht="16.5" customHeight="1">
      <c r="A98" s="20">
        <v>260</v>
      </c>
      <c r="B98" s="9" t="s">
        <v>139</v>
      </c>
      <c r="C98" s="32">
        <v>205278.98130000001</v>
      </c>
      <c r="D98" s="32"/>
      <c r="E98" s="21">
        <v>175191.4002</v>
      </c>
      <c r="F98" s="552">
        <v>30087.581099999948</v>
      </c>
    </row>
    <row r="99" spans="1:6" ht="16.5" customHeight="1">
      <c r="A99" s="20">
        <v>261</v>
      </c>
      <c r="B99" s="9" t="s">
        <v>140</v>
      </c>
      <c r="C99" s="32">
        <v>158605.72529999999</v>
      </c>
      <c r="D99" s="32"/>
      <c r="E99" s="21">
        <v>370502.30754000001</v>
      </c>
      <c r="F99" s="552">
        <v>-211896.58223999999</v>
      </c>
    </row>
    <row r="100" spans="1:6" ht="16.5" customHeight="1">
      <c r="A100" s="20">
        <v>263</v>
      </c>
      <c r="B100" s="9" t="s">
        <v>141</v>
      </c>
      <c r="C100" s="32">
        <v>376803.19709999999</v>
      </c>
      <c r="D100" s="32"/>
      <c r="E100" s="21">
        <v>148520.9682</v>
      </c>
      <c r="F100" s="552">
        <v>228282.22889999999</v>
      </c>
    </row>
    <row r="101" spans="1:6" ht="16.5" customHeight="1">
      <c r="A101" s="20">
        <v>265</v>
      </c>
      <c r="B101" s="9" t="s">
        <v>142</v>
      </c>
      <c r="C101" s="32">
        <v>0</v>
      </c>
      <c r="D101" s="32"/>
      <c r="E101" s="21">
        <v>60008.472000000002</v>
      </c>
      <c r="F101" s="552">
        <v>-60008.472000000002</v>
      </c>
    </row>
    <row r="102" spans="1:6" ht="16.5" customHeight="1">
      <c r="A102" s="20">
        <v>271</v>
      </c>
      <c r="B102" s="9" t="s">
        <v>143</v>
      </c>
      <c r="C102" s="32">
        <v>318461.62709999998</v>
      </c>
      <c r="D102" s="32"/>
      <c r="E102" s="21">
        <v>202603.60359000001</v>
      </c>
      <c r="F102" s="552">
        <v>115858.02351</v>
      </c>
    </row>
    <row r="103" spans="1:6" ht="16.5" customHeight="1">
      <c r="A103" s="20">
        <v>272</v>
      </c>
      <c r="B103" s="9" t="s">
        <v>144</v>
      </c>
      <c r="C103" s="32">
        <v>1196502.2556</v>
      </c>
      <c r="D103" s="32"/>
      <c r="E103" s="21">
        <v>795520.64499000018</v>
      </c>
      <c r="F103" s="552">
        <v>400981.61061000009</v>
      </c>
    </row>
    <row r="104" spans="1:6" ht="16.5" customHeight="1">
      <c r="A104" s="20">
        <v>273</v>
      </c>
      <c r="B104" s="9" t="s">
        <v>145</v>
      </c>
      <c r="C104" s="32">
        <v>176858.30220000001</v>
      </c>
      <c r="D104" s="32"/>
      <c r="E104" s="21">
        <v>120733.71186</v>
      </c>
      <c r="F104" s="552">
        <v>56124.590339999973</v>
      </c>
    </row>
    <row r="105" spans="1:6" ht="16.5" customHeight="1">
      <c r="A105" s="20">
        <v>275</v>
      </c>
      <c r="B105" s="9" t="s">
        <v>146</v>
      </c>
      <c r="C105" s="32">
        <v>55007.766000000003</v>
      </c>
      <c r="D105" s="32"/>
      <c r="E105" s="21">
        <v>13335.216</v>
      </c>
      <c r="F105" s="552">
        <v>41672.550000000003</v>
      </c>
    </row>
    <row r="106" spans="1:6" ht="16.5" customHeight="1">
      <c r="A106" s="20">
        <v>276</v>
      </c>
      <c r="B106" s="9" t="s">
        <v>147</v>
      </c>
      <c r="C106" s="32">
        <v>508488.45510000008</v>
      </c>
      <c r="D106" s="32"/>
      <c r="E106" s="21">
        <v>825791.58530999999</v>
      </c>
      <c r="F106" s="552">
        <v>-317303.13020999992</v>
      </c>
    </row>
    <row r="107" spans="1:6" ht="16.5" customHeight="1">
      <c r="A107" s="20">
        <v>280</v>
      </c>
      <c r="B107" s="9" t="s">
        <v>148</v>
      </c>
      <c r="C107" s="32">
        <v>41672.550000000003</v>
      </c>
      <c r="D107" s="32"/>
      <c r="E107" s="21">
        <v>1035146.142</v>
      </c>
      <c r="F107" s="552">
        <v>-993473.59199999983</v>
      </c>
    </row>
    <row r="108" spans="1:6" ht="16.5" customHeight="1">
      <c r="A108" s="20">
        <v>284</v>
      </c>
      <c r="B108" s="9" t="s">
        <v>149</v>
      </c>
      <c r="C108" s="32">
        <v>1310268.3171000001</v>
      </c>
      <c r="D108" s="32"/>
      <c r="E108" s="21">
        <v>48423.503100000002</v>
      </c>
      <c r="F108" s="552">
        <v>1261844.814</v>
      </c>
    </row>
    <row r="109" spans="1:6" ht="16.5" customHeight="1">
      <c r="A109" s="20">
        <v>285</v>
      </c>
      <c r="B109" s="9" t="s">
        <v>150</v>
      </c>
      <c r="C109" s="32">
        <v>535575.61259999999</v>
      </c>
      <c r="D109" s="32"/>
      <c r="E109" s="21">
        <v>1539921.9896205</v>
      </c>
      <c r="F109" s="552">
        <v>-1004346.3770205</v>
      </c>
    </row>
    <row r="110" spans="1:6" ht="16.5" customHeight="1">
      <c r="A110" s="20">
        <v>286</v>
      </c>
      <c r="B110" s="9" t="s">
        <v>151</v>
      </c>
      <c r="C110" s="32">
        <v>1391363.0993999999</v>
      </c>
      <c r="D110" s="32"/>
      <c r="E110" s="21">
        <v>1304475.83265</v>
      </c>
      <c r="F110" s="552">
        <v>86887.266749999952</v>
      </c>
    </row>
    <row r="111" spans="1:6" ht="16.5" customHeight="1">
      <c r="A111" s="20">
        <v>287</v>
      </c>
      <c r="B111" s="9" t="s">
        <v>152</v>
      </c>
      <c r="C111" s="32">
        <v>1172082.1413</v>
      </c>
      <c r="D111" s="32"/>
      <c r="E111" s="21">
        <v>131768.60310000001</v>
      </c>
      <c r="F111" s="552">
        <v>1040313.5382</v>
      </c>
    </row>
    <row r="112" spans="1:6" ht="16.5" customHeight="1">
      <c r="A112" s="20">
        <v>288</v>
      </c>
      <c r="B112" s="9" t="s">
        <v>153</v>
      </c>
      <c r="C112" s="32">
        <v>75093.935100000002</v>
      </c>
      <c r="D112" s="32"/>
      <c r="E112" s="21">
        <v>722101.94640000002</v>
      </c>
      <c r="F112" s="552">
        <v>-647008.01130000001</v>
      </c>
    </row>
    <row r="113" spans="1:6" ht="16.5" customHeight="1">
      <c r="A113" s="20">
        <v>290</v>
      </c>
      <c r="B113" s="9" t="s">
        <v>154</v>
      </c>
      <c r="C113" s="32">
        <v>55007.766000000003</v>
      </c>
      <c r="D113" s="32"/>
      <c r="E113" s="21">
        <v>101681.022</v>
      </c>
      <c r="F113" s="552">
        <v>-46673.255999999987</v>
      </c>
    </row>
    <row r="114" spans="1:6" ht="16.5" customHeight="1">
      <c r="A114" s="20">
        <v>291</v>
      </c>
      <c r="B114" s="9" t="s">
        <v>155</v>
      </c>
      <c r="C114" s="32">
        <v>21669.725999999999</v>
      </c>
      <c r="D114" s="32"/>
      <c r="E114" s="21">
        <v>13335.216</v>
      </c>
      <c r="F114" s="552">
        <v>8334.510000000002</v>
      </c>
    </row>
    <row r="115" spans="1:6" ht="16.5" customHeight="1">
      <c r="A115" s="20">
        <v>297</v>
      </c>
      <c r="B115" s="9" t="s">
        <v>156</v>
      </c>
      <c r="C115" s="32">
        <v>1954775.975400001</v>
      </c>
      <c r="D115" s="32"/>
      <c r="E115" s="21">
        <v>4967973.4621514976</v>
      </c>
      <c r="F115" s="552">
        <v>-3013197.4867514968</v>
      </c>
    </row>
    <row r="116" spans="1:6" ht="16.5" customHeight="1">
      <c r="A116" s="20">
        <v>300</v>
      </c>
      <c r="B116" s="9" t="s">
        <v>157</v>
      </c>
      <c r="C116" s="32">
        <v>470066.36400000018</v>
      </c>
      <c r="D116" s="32"/>
      <c r="E116" s="21">
        <v>46673.256000000001</v>
      </c>
      <c r="F116" s="552">
        <v>423393.10800000018</v>
      </c>
    </row>
    <row r="117" spans="1:6" ht="16.5" customHeight="1">
      <c r="A117" s="20">
        <v>301</v>
      </c>
      <c r="B117" s="9" t="s">
        <v>158</v>
      </c>
      <c r="C117" s="32">
        <v>823699.62330000009</v>
      </c>
      <c r="D117" s="32"/>
      <c r="E117" s="21">
        <v>470658.11421000009</v>
      </c>
      <c r="F117" s="552">
        <v>353041.50909000001</v>
      </c>
    </row>
    <row r="118" spans="1:6" ht="16.5" customHeight="1">
      <c r="A118" s="20">
        <v>304</v>
      </c>
      <c r="B118" s="9" t="s">
        <v>159</v>
      </c>
      <c r="C118" s="32">
        <v>8334.51</v>
      </c>
      <c r="D118" s="32"/>
      <c r="E118" s="21">
        <v>270038.12400000001</v>
      </c>
      <c r="F118" s="552">
        <v>-261703.614</v>
      </c>
    </row>
    <row r="119" spans="1:6" ht="16.5" customHeight="1">
      <c r="A119" s="20">
        <v>305</v>
      </c>
      <c r="B119" s="9" t="s">
        <v>160</v>
      </c>
      <c r="C119" s="32">
        <v>140186.45819999999</v>
      </c>
      <c r="D119" s="32"/>
      <c r="E119" s="21">
        <v>151771.4271</v>
      </c>
      <c r="F119" s="552">
        <v>-11584.96890000004</v>
      </c>
    </row>
    <row r="120" spans="1:6" ht="16.5" customHeight="1">
      <c r="A120" s="20">
        <v>309</v>
      </c>
      <c r="B120" s="9" t="s">
        <v>161</v>
      </c>
      <c r="C120" s="32">
        <v>211696.554</v>
      </c>
      <c r="D120" s="32"/>
      <c r="E120" s="21">
        <v>152971.59654</v>
      </c>
      <c r="F120" s="552">
        <v>58724.957460000012</v>
      </c>
    </row>
    <row r="121" spans="1:6" ht="16.5" customHeight="1">
      <c r="A121" s="20">
        <v>312</v>
      </c>
      <c r="B121" s="9" t="s">
        <v>162</v>
      </c>
      <c r="C121" s="32">
        <v>46673.256000000001</v>
      </c>
      <c r="D121" s="32"/>
      <c r="E121" s="21">
        <v>26670.432000000001</v>
      </c>
      <c r="F121" s="552">
        <v>20002.824000000001</v>
      </c>
    </row>
    <row r="122" spans="1:6" ht="16.5" customHeight="1">
      <c r="A122" s="20">
        <v>316</v>
      </c>
      <c r="B122" s="9" t="s">
        <v>163</v>
      </c>
      <c r="C122" s="32">
        <v>126684.552</v>
      </c>
      <c r="D122" s="32"/>
      <c r="E122" s="21">
        <v>233166.25176000001</v>
      </c>
      <c r="F122" s="552">
        <v>-106481.69976</v>
      </c>
    </row>
    <row r="123" spans="1:6" ht="16.5" customHeight="1">
      <c r="A123" s="20">
        <v>317</v>
      </c>
      <c r="B123" s="9" t="s">
        <v>164</v>
      </c>
      <c r="C123" s="32">
        <v>13335.216</v>
      </c>
      <c r="D123" s="32"/>
      <c r="E123" s="21">
        <v>43339.451999999997</v>
      </c>
      <c r="F123" s="552">
        <v>-30004.236000000001</v>
      </c>
    </row>
    <row r="124" spans="1:6" ht="16.5" customHeight="1">
      <c r="A124" s="20">
        <v>320</v>
      </c>
      <c r="B124" s="9" t="s">
        <v>165</v>
      </c>
      <c r="C124" s="32">
        <v>200194.9302</v>
      </c>
      <c r="D124" s="32"/>
      <c r="E124" s="21">
        <v>188526.61619999999</v>
      </c>
      <c r="F124" s="552">
        <v>11668.31399999998</v>
      </c>
    </row>
    <row r="125" spans="1:6" ht="16.5" customHeight="1">
      <c r="A125" s="20">
        <v>322</v>
      </c>
      <c r="B125" s="9" t="s">
        <v>166</v>
      </c>
      <c r="C125" s="32">
        <v>280039.53600000008</v>
      </c>
      <c r="D125" s="32"/>
      <c r="E125" s="21">
        <v>120622.4461515</v>
      </c>
      <c r="F125" s="552">
        <v>159417.08984850009</v>
      </c>
    </row>
    <row r="126" spans="1:6" ht="16.5" customHeight="1">
      <c r="A126" s="20">
        <v>398</v>
      </c>
      <c r="B126" s="9" t="s">
        <v>167</v>
      </c>
      <c r="C126" s="32">
        <v>4620485.6537999986</v>
      </c>
      <c r="D126" s="32"/>
      <c r="E126" s="21">
        <v>12902499.075663</v>
      </c>
      <c r="F126" s="552">
        <v>-8282013.421862998</v>
      </c>
    </row>
    <row r="127" spans="1:6" ht="16.5" customHeight="1">
      <c r="A127" s="20">
        <v>399</v>
      </c>
      <c r="B127" s="9" t="s">
        <v>168</v>
      </c>
      <c r="C127" s="32">
        <v>130101.70110000001</v>
      </c>
      <c r="D127" s="32"/>
      <c r="E127" s="21">
        <v>97005.36189</v>
      </c>
      <c r="F127" s="552">
        <v>33096.33921000002</v>
      </c>
    </row>
    <row r="128" spans="1:6" ht="16.5" customHeight="1">
      <c r="A128" s="20">
        <v>400</v>
      </c>
      <c r="B128" s="9" t="s">
        <v>169</v>
      </c>
      <c r="C128" s="32">
        <v>285290.27730000002</v>
      </c>
      <c r="D128" s="32"/>
      <c r="E128" s="21">
        <v>170024.00399999999</v>
      </c>
      <c r="F128" s="552">
        <v>115266.2732999999</v>
      </c>
    </row>
    <row r="129" spans="1:6" ht="16.5" customHeight="1">
      <c r="A129" s="20">
        <v>402</v>
      </c>
      <c r="B129" s="9" t="s">
        <v>170</v>
      </c>
      <c r="C129" s="32">
        <v>715100.9580000001</v>
      </c>
      <c r="D129" s="32"/>
      <c r="E129" s="21">
        <v>277630.86261000013</v>
      </c>
      <c r="F129" s="552">
        <v>437470.09538999997</v>
      </c>
    </row>
    <row r="130" spans="1:6" ht="16.5" customHeight="1">
      <c r="A130" s="20">
        <v>403</v>
      </c>
      <c r="B130" s="9" t="s">
        <v>171</v>
      </c>
      <c r="C130" s="32">
        <v>50007.06</v>
      </c>
      <c r="D130" s="32"/>
      <c r="E130" s="21">
        <v>78427.739100000006</v>
      </c>
      <c r="F130" s="552">
        <v>-28420.679100000008</v>
      </c>
    </row>
    <row r="131" spans="1:6" ht="16.5" customHeight="1">
      <c r="A131" s="20">
        <v>405</v>
      </c>
      <c r="B131" s="9" t="s">
        <v>172</v>
      </c>
      <c r="C131" s="32">
        <v>1255760.6217</v>
      </c>
      <c r="D131" s="32"/>
      <c r="E131" s="21">
        <v>3153596.891681999</v>
      </c>
      <c r="F131" s="552">
        <v>-1897836.269981999</v>
      </c>
    </row>
    <row r="132" spans="1:6" ht="16.5" customHeight="1">
      <c r="A132" s="20">
        <v>407</v>
      </c>
      <c r="B132" s="9" t="s">
        <v>173</v>
      </c>
      <c r="C132" s="32">
        <v>168523.7922</v>
      </c>
      <c r="D132" s="32"/>
      <c r="E132" s="21">
        <v>1056607.5052499999</v>
      </c>
      <c r="F132" s="552">
        <v>-888083.71305000014</v>
      </c>
    </row>
    <row r="133" spans="1:6" ht="16.5" customHeight="1">
      <c r="A133" s="20">
        <v>408</v>
      </c>
      <c r="B133" s="9" t="s">
        <v>174</v>
      </c>
      <c r="C133" s="32">
        <v>255119.3511</v>
      </c>
      <c r="D133" s="32"/>
      <c r="E133" s="21">
        <v>395872.55598000012</v>
      </c>
      <c r="F133" s="552">
        <v>-140753.20488</v>
      </c>
    </row>
    <row r="134" spans="1:6" ht="16.5" customHeight="1">
      <c r="A134" s="20">
        <v>410</v>
      </c>
      <c r="B134" s="9" t="s">
        <v>175</v>
      </c>
      <c r="C134" s="32">
        <v>702515.84790000005</v>
      </c>
      <c r="D134" s="32"/>
      <c r="E134" s="21">
        <v>498767.49936150003</v>
      </c>
      <c r="F134" s="552">
        <v>203748.34853849999</v>
      </c>
    </row>
    <row r="135" spans="1:6" ht="16.5" customHeight="1">
      <c r="A135" s="20">
        <v>416</v>
      </c>
      <c r="B135" s="9" t="s">
        <v>176</v>
      </c>
      <c r="C135" s="32">
        <v>118350.042</v>
      </c>
      <c r="D135" s="32"/>
      <c r="E135" s="21">
        <v>135702.49182</v>
      </c>
      <c r="F135" s="552">
        <v>-17352.449819999991</v>
      </c>
    </row>
    <row r="136" spans="1:6" ht="16.5" customHeight="1">
      <c r="A136" s="20">
        <v>418</v>
      </c>
      <c r="B136" s="9" t="s">
        <v>177</v>
      </c>
      <c r="C136" s="32">
        <v>608835.95550000016</v>
      </c>
      <c r="D136" s="32"/>
      <c r="E136" s="21">
        <v>1391288.0888100001</v>
      </c>
      <c r="F136" s="552">
        <v>-782452.13330999995</v>
      </c>
    </row>
    <row r="137" spans="1:6" ht="16.5" customHeight="1">
      <c r="A137" s="20">
        <v>420</v>
      </c>
      <c r="B137" s="9" t="s">
        <v>178</v>
      </c>
      <c r="C137" s="32">
        <v>183359.22</v>
      </c>
      <c r="D137" s="32"/>
      <c r="E137" s="21">
        <v>275863.94649000012</v>
      </c>
      <c r="F137" s="552">
        <v>-92504.72649000003</v>
      </c>
    </row>
    <row r="138" spans="1:6" ht="16.5" customHeight="1">
      <c r="A138" s="20">
        <v>421</v>
      </c>
      <c r="B138" s="9" t="s">
        <v>179</v>
      </c>
      <c r="C138" s="32">
        <v>0</v>
      </c>
      <c r="D138" s="32"/>
      <c r="E138" s="21">
        <v>5084.0510999999997</v>
      </c>
      <c r="F138" s="552">
        <v>-5084.0510999999997</v>
      </c>
    </row>
    <row r="139" spans="1:6" ht="16.5" customHeight="1">
      <c r="A139" s="20">
        <v>422</v>
      </c>
      <c r="B139" s="9" t="s">
        <v>180</v>
      </c>
      <c r="C139" s="32">
        <v>397306.09169999999</v>
      </c>
      <c r="D139" s="32"/>
      <c r="E139" s="21">
        <v>296791.90110000002</v>
      </c>
      <c r="F139" s="552">
        <v>100514.1906</v>
      </c>
    </row>
    <row r="140" spans="1:6" ht="16.5" customHeight="1">
      <c r="A140" s="20">
        <v>423</v>
      </c>
      <c r="B140" s="9" t="s">
        <v>181</v>
      </c>
      <c r="C140" s="32">
        <v>832367.51370000001</v>
      </c>
      <c r="D140" s="32"/>
      <c r="E140" s="21">
        <v>1424259.4103699999</v>
      </c>
      <c r="F140" s="552">
        <v>-591891.89667000016</v>
      </c>
    </row>
    <row r="141" spans="1:6" ht="16.5" customHeight="1">
      <c r="A141" s="20">
        <v>425</v>
      </c>
      <c r="B141" s="9" t="s">
        <v>182</v>
      </c>
      <c r="C141" s="32">
        <v>358467.27510000009</v>
      </c>
      <c r="D141" s="32"/>
      <c r="E141" s="21">
        <v>97255.397190000018</v>
      </c>
      <c r="F141" s="552">
        <v>261211.8779100001</v>
      </c>
    </row>
    <row r="142" spans="1:6" ht="16.5" customHeight="1">
      <c r="A142" s="20">
        <v>426</v>
      </c>
      <c r="B142" s="9" t="s">
        <v>183</v>
      </c>
      <c r="C142" s="32">
        <v>481901.36820000008</v>
      </c>
      <c r="D142" s="32"/>
      <c r="E142" s="21">
        <v>1318449.472116</v>
      </c>
      <c r="F142" s="552">
        <v>-836548.10391599988</v>
      </c>
    </row>
    <row r="143" spans="1:6" ht="16.5" customHeight="1">
      <c r="A143" s="20">
        <v>430</v>
      </c>
      <c r="B143" s="9" t="s">
        <v>184</v>
      </c>
      <c r="C143" s="32">
        <v>892292.64060000028</v>
      </c>
      <c r="D143" s="32"/>
      <c r="E143" s="21">
        <v>555011.68992000015</v>
      </c>
      <c r="F143" s="552">
        <v>337280.95068000013</v>
      </c>
    </row>
    <row r="144" spans="1:6" ht="16.5" customHeight="1">
      <c r="A144" s="20">
        <v>433</v>
      </c>
      <c r="B144" s="9" t="s">
        <v>185</v>
      </c>
      <c r="C144" s="32">
        <v>293458.09710000001</v>
      </c>
      <c r="D144" s="32"/>
      <c r="E144" s="21">
        <v>191693.73</v>
      </c>
      <c r="F144" s="552">
        <v>101764.3671</v>
      </c>
    </row>
    <row r="145" spans="1:6" ht="16.5" customHeight="1">
      <c r="A145" s="20">
        <v>434</v>
      </c>
      <c r="B145" s="9" t="s">
        <v>186</v>
      </c>
      <c r="C145" s="32">
        <v>1657067.2782000001</v>
      </c>
      <c r="D145" s="32"/>
      <c r="E145" s="21">
        <v>384345.92865000007</v>
      </c>
      <c r="F145" s="552">
        <v>1272721.3495499999</v>
      </c>
    </row>
    <row r="146" spans="1:6" ht="16.5" customHeight="1">
      <c r="A146" s="20">
        <v>435</v>
      </c>
      <c r="B146" s="9" t="s">
        <v>187</v>
      </c>
      <c r="C146" s="32">
        <v>105098.17110000001</v>
      </c>
      <c r="D146" s="32"/>
      <c r="E146" s="21">
        <v>226698.67199999999</v>
      </c>
      <c r="F146" s="552">
        <v>-121600.5009</v>
      </c>
    </row>
    <row r="147" spans="1:6" ht="16.5" customHeight="1">
      <c r="A147" s="20">
        <v>436</v>
      </c>
      <c r="B147" s="9" t="s">
        <v>188</v>
      </c>
      <c r="C147" s="32">
        <v>146770.7211</v>
      </c>
      <c r="D147" s="32"/>
      <c r="E147" s="21">
        <v>81753.208589999995</v>
      </c>
      <c r="F147" s="552">
        <v>65017.51251</v>
      </c>
    </row>
    <row r="148" spans="1:6" ht="16.5" customHeight="1">
      <c r="A148" s="20">
        <v>440</v>
      </c>
      <c r="B148" s="9" t="s">
        <v>189</v>
      </c>
      <c r="C148" s="32">
        <v>96763.661099999998</v>
      </c>
      <c r="D148" s="32"/>
      <c r="E148" s="21">
        <v>155105.2311</v>
      </c>
      <c r="F148" s="552">
        <v>-58341.570000000007</v>
      </c>
    </row>
    <row r="149" spans="1:6" ht="16.5" customHeight="1">
      <c r="A149" s="20">
        <v>441</v>
      </c>
      <c r="B149" s="9" t="s">
        <v>190</v>
      </c>
      <c r="C149" s="32">
        <v>43422.797100000003</v>
      </c>
      <c r="D149" s="32"/>
      <c r="E149" s="21">
        <v>79544.563439999998</v>
      </c>
      <c r="F149" s="552">
        <v>-36121.766340000002</v>
      </c>
    </row>
    <row r="150" spans="1:6" ht="16.5" customHeight="1">
      <c r="A150" s="20">
        <v>444</v>
      </c>
      <c r="B150" s="9" t="s">
        <v>191</v>
      </c>
      <c r="C150" s="32">
        <v>4406455.4369999999</v>
      </c>
      <c r="D150" s="32"/>
      <c r="E150" s="21">
        <v>1554071.0705220001</v>
      </c>
      <c r="F150" s="552">
        <v>2852384.3664779998</v>
      </c>
    </row>
    <row r="151" spans="1:6" ht="16.5" customHeight="1">
      <c r="A151" s="20">
        <v>445</v>
      </c>
      <c r="B151" s="9" t="s">
        <v>192</v>
      </c>
      <c r="C151" s="32">
        <v>375469.67550000001</v>
      </c>
      <c r="D151" s="32"/>
      <c r="E151" s="21">
        <v>176391.56964</v>
      </c>
      <c r="F151" s="552">
        <v>199078.10586000001</v>
      </c>
    </row>
    <row r="152" spans="1:6" ht="16.5" customHeight="1">
      <c r="A152" s="20">
        <v>475</v>
      </c>
      <c r="B152" s="9" t="s">
        <v>193</v>
      </c>
      <c r="C152" s="32">
        <v>1070151.084</v>
      </c>
      <c r="D152" s="32"/>
      <c r="E152" s="21">
        <v>170640.75774</v>
      </c>
      <c r="F152" s="552">
        <v>899510.32626</v>
      </c>
    </row>
    <row r="153" spans="1:6" ht="16.5" customHeight="1">
      <c r="A153" s="20">
        <v>480</v>
      </c>
      <c r="B153" s="9" t="s">
        <v>194</v>
      </c>
      <c r="C153" s="32">
        <v>76760.83709999999</v>
      </c>
      <c r="D153" s="32"/>
      <c r="E153" s="21">
        <v>941799.63000000012</v>
      </c>
      <c r="F153" s="552">
        <v>-865038.79290000012</v>
      </c>
    </row>
    <row r="154" spans="1:6" ht="16.5" customHeight="1">
      <c r="A154" s="20">
        <v>481</v>
      </c>
      <c r="B154" s="9" t="s">
        <v>195</v>
      </c>
      <c r="C154" s="32">
        <v>317044.76040000003</v>
      </c>
      <c r="D154" s="32"/>
      <c r="E154" s="21">
        <v>541143.06527999998</v>
      </c>
      <c r="F154" s="552">
        <v>-224098.30488000001</v>
      </c>
    </row>
    <row r="155" spans="1:6" ht="16.5" customHeight="1">
      <c r="A155" s="20">
        <v>483</v>
      </c>
      <c r="B155" s="9" t="s">
        <v>196</v>
      </c>
      <c r="C155" s="32">
        <v>43422.797100000003</v>
      </c>
      <c r="D155" s="32"/>
      <c r="E155" s="21">
        <v>26670.432000000001</v>
      </c>
      <c r="F155" s="552">
        <v>16752.365099999999</v>
      </c>
    </row>
    <row r="156" spans="1:6" ht="16.5" customHeight="1">
      <c r="A156" s="20">
        <v>484</v>
      </c>
      <c r="B156" s="9" t="s">
        <v>197</v>
      </c>
      <c r="C156" s="32">
        <v>115099.5831</v>
      </c>
      <c r="D156" s="32"/>
      <c r="E156" s="21">
        <v>45089.699099999998</v>
      </c>
      <c r="F156" s="552">
        <v>70009.884000000005</v>
      </c>
    </row>
    <row r="157" spans="1:6" ht="16.5" customHeight="1">
      <c r="A157" s="20">
        <v>489</v>
      </c>
      <c r="B157" s="9" t="s">
        <v>198</v>
      </c>
      <c r="C157" s="32">
        <v>0</v>
      </c>
      <c r="D157" s="32"/>
      <c r="E157" s="21">
        <v>640090.36800000002</v>
      </c>
      <c r="F157" s="552">
        <v>-640090.36800000002</v>
      </c>
    </row>
    <row r="158" spans="1:6" ht="16.5" customHeight="1">
      <c r="A158" s="20">
        <v>491</v>
      </c>
      <c r="B158" s="9" t="s">
        <v>199</v>
      </c>
      <c r="C158" s="32">
        <v>910711.9077000001</v>
      </c>
      <c r="D158" s="32"/>
      <c r="E158" s="21">
        <v>801796.53102000023</v>
      </c>
      <c r="F158" s="552">
        <v>108915.3766799999</v>
      </c>
    </row>
    <row r="159" spans="1:6" ht="16.5" customHeight="1">
      <c r="A159" s="20">
        <v>494</v>
      </c>
      <c r="B159" s="9" t="s">
        <v>200</v>
      </c>
      <c r="C159" s="32">
        <v>246951.5313</v>
      </c>
      <c r="D159" s="32"/>
      <c r="E159" s="21">
        <v>217047.30942000001</v>
      </c>
      <c r="F159" s="552">
        <v>29904.22188000003</v>
      </c>
    </row>
    <row r="160" spans="1:6" ht="16.5" customHeight="1">
      <c r="A160" s="20">
        <v>495</v>
      </c>
      <c r="B160" s="9" t="s">
        <v>201</v>
      </c>
      <c r="C160" s="32">
        <v>5084.0510999999997</v>
      </c>
      <c r="D160" s="32"/>
      <c r="E160" s="21">
        <v>55874.555040000007</v>
      </c>
      <c r="F160" s="552">
        <v>-50790.50394000001</v>
      </c>
    </row>
    <row r="161" spans="1:6" ht="16.5" customHeight="1">
      <c r="A161" s="20">
        <v>498</v>
      </c>
      <c r="B161" s="9" t="s">
        <v>202</v>
      </c>
      <c r="C161" s="32">
        <v>156855.47820000001</v>
      </c>
      <c r="D161" s="32"/>
      <c r="E161" s="21">
        <v>101214.28943999999</v>
      </c>
      <c r="F161" s="552">
        <v>55641.188760000019</v>
      </c>
    </row>
    <row r="162" spans="1:6" ht="16.5" customHeight="1">
      <c r="A162" s="20">
        <v>499</v>
      </c>
      <c r="B162" s="9" t="s">
        <v>203</v>
      </c>
      <c r="C162" s="32">
        <v>1330271.1410999999</v>
      </c>
      <c r="D162" s="32"/>
      <c r="E162" s="21">
        <v>815681.82468000008</v>
      </c>
      <c r="F162" s="552">
        <v>514589.31642000028</v>
      </c>
    </row>
    <row r="163" spans="1:6" ht="16.5" customHeight="1">
      <c r="A163" s="20">
        <v>500</v>
      </c>
      <c r="B163" s="9" t="s">
        <v>204</v>
      </c>
      <c r="C163" s="32">
        <v>233616.31529999999</v>
      </c>
      <c r="D163" s="32"/>
      <c r="E163" s="21">
        <v>397967.01834299997</v>
      </c>
      <c r="F163" s="552">
        <v>-164350.70304299999</v>
      </c>
    </row>
    <row r="164" spans="1:6" ht="16.5" customHeight="1">
      <c r="A164" s="20">
        <v>503</v>
      </c>
      <c r="B164" s="9" t="s">
        <v>205</v>
      </c>
      <c r="C164" s="32">
        <v>381803.90310000011</v>
      </c>
      <c r="D164" s="32"/>
      <c r="E164" s="21">
        <v>177308.36574000001</v>
      </c>
      <c r="F164" s="552">
        <v>204495.5373600001</v>
      </c>
    </row>
    <row r="165" spans="1:6" ht="16.5" customHeight="1">
      <c r="A165" s="20">
        <v>504</v>
      </c>
      <c r="B165" s="9" t="s">
        <v>206</v>
      </c>
      <c r="C165" s="32">
        <v>85178.69219999999</v>
      </c>
      <c r="D165" s="32"/>
      <c r="E165" s="21">
        <v>914162.39484000008</v>
      </c>
      <c r="F165" s="552">
        <v>-828983.70264000003</v>
      </c>
    </row>
    <row r="166" spans="1:6" ht="16.5" customHeight="1">
      <c r="A166" s="20">
        <v>505</v>
      </c>
      <c r="B166" s="9" t="s">
        <v>207</v>
      </c>
      <c r="C166" s="32">
        <v>1101822.2220000001</v>
      </c>
      <c r="D166" s="32"/>
      <c r="E166" s="21">
        <v>2917803.60237</v>
      </c>
      <c r="F166" s="552">
        <v>-1815981.380369999</v>
      </c>
    </row>
    <row r="167" spans="1:6" ht="16.5" customHeight="1">
      <c r="A167" s="20">
        <v>507</v>
      </c>
      <c r="B167" s="9" t="s">
        <v>209</v>
      </c>
      <c r="C167" s="32">
        <v>260036.712</v>
      </c>
      <c r="D167" s="32"/>
      <c r="E167" s="21">
        <v>189626.77152000001</v>
      </c>
      <c r="F167" s="552">
        <v>70409.940480000019</v>
      </c>
    </row>
    <row r="168" spans="1:6" ht="16.5" customHeight="1">
      <c r="A168" s="20">
        <v>508</v>
      </c>
      <c r="B168" s="9" t="s">
        <v>210</v>
      </c>
      <c r="C168" s="32">
        <v>301792.60710000002</v>
      </c>
      <c r="D168" s="32"/>
      <c r="E168" s="21">
        <v>167590.32707999999</v>
      </c>
      <c r="F168" s="552">
        <v>134202.28002000001</v>
      </c>
    </row>
    <row r="169" spans="1:6" ht="16.5" customHeight="1">
      <c r="A169" s="20">
        <v>529</v>
      </c>
      <c r="B169" s="9" t="s">
        <v>211</v>
      </c>
      <c r="C169" s="32">
        <v>475483.79550000012</v>
      </c>
      <c r="D169" s="32"/>
      <c r="E169" s="21">
        <v>523971.05760150001</v>
      </c>
      <c r="F169" s="552">
        <v>-48487.262101499888</v>
      </c>
    </row>
    <row r="170" spans="1:6" ht="16.5" customHeight="1">
      <c r="A170" s="20">
        <v>531</v>
      </c>
      <c r="B170" s="9" t="s">
        <v>212</v>
      </c>
      <c r="C170" s="32">
        <v>161856.18419999999</v>
      </c>
      <c r="D170" s="32"/>
      <c r="E170" s="21">
        <v>199586.51097</v>
      </c>
      <c r="F170" s="552">
        <v>-37730.326769999992</v>
      </c>
    </row>
    <row r="171" spans="1:6" ht="16.5" customHeight="1">
      <c r="A171" s="20">
        <v>535</v>
      </c>
      <c r="B171" s="9" t="s">
        <v>213</v>
      </c>
      <c r="C171" s="32">
        <v>260120.05710000001</v>
      </c>
      <c r="D171" s="32"/>
      <c r="E171" s="21">
        <v>463065.37560000003</v>
      </c>
      <c r="F171" s="552">
        <v>-202945.31849999999</v>
      </c>
    </row>
    <row r="172" spans="1:6" ht="16.5" customHeight="1">
      <c r="A172" s="20">
        <v>536</v>
      </c>
      <c r="B172" s="9" t="s">
        <v>214</v>
      </c>
      <c r="C172" s="32">
        <v>1284097.9557</v>
      </c>
      <c r="D172" s="32"/>
      <c r="E172" s="21">
        <v>1121377.482813</v>
      </c>
      <c r="F172" s="552">
        <v>162720.4728870001</v>
      </c>
    </row>
    <row r="173" spans="1:6" ht="16.5" customHeight="1">
      <c r="A173" s="20">
        <v>538</v>
      </c>
      <c r="B173" s="9" t="s">
        <v>215</v>
      </c>
      <c r="C173" s="32">
        <v>240117.23310000001</v>
      </c>
      <c r="D173" s="32"/>
      <c r="E173" s="21">
        <v>241150.71234</v>
      </c>
      <c r="F173" s="552">
        <v>-1033.4792400000149</v>
      </c>
    </row>
    <row r="174" spans="1:6" ht="16.5" customHeight="1">
      <c r="A174" s="20">
        <v>541</v>
      </c>
      <c r="B174" s="9" t="s">
        <v>216</v>
      </c>
      <c r="C174" s="32">
        <v>98430.563099999999</v>
      </c>
      <c r="D174" s="32"/>
      <c r="E174" s="21">
        <v>158355.69</v>
      </c>
      <c r="F174" s="552">
        <v>-59925.126900000003</v>
      </c>
    </row>
    <row r="175" spans="1:6" ht="16.5" customHeight="1">
      <c r="A175" s="20">
        <v>543</v>
      </c>
      <c r="B175" s="9" t="s">
        <v>217</v>
      </c>
      <c r="C175" s="32">
        <v>745355.22930000001</v>
      </c>
      <c r="D175" s="32"/>
      <c r="E175" s="21">
        <v>1125592.2445199999</v>
      </c>
      <c r="F175" s="552">
        <v>-380237.01522000018</v>
      </c>
    </row>
    <row r="176" spans="1:6" ht="16.5" customHeight="1">
      <c r="A176" s="20">
        <v>545</v>
      </c>
      <c r="B176" s="9" t="s">
        <v>218</v>
      </c>
      <c r="C176" s="32">
        <v>226698.67199999999</v>
      </c>
      <c r="D176" s="32"/>
      <c r="E176" s="21">
        <v>133518.85019999999</v>
      </c>
      <c r="F176" s="552">
        <v>93179.821800000005</v>
      </c>
    </row>
    <row r="177" spans="1:6" ht="16.5" customHeight="1">
      <c r="A177" s="20">
        <v>560</v>
      </c>
      <c r="B177" s="9" t="s">
        <v>219</v>
      </c>
      <c r="C177" s="32">
        <v>1462289.7794999999</v>
      </c>
      <c r="D177" s="32"/>
      <c r="E177" s="21">
        <v>1061027.295903</v>
      </c>
      <c r="F177" s="552">
        <v>401262.48359700007</v>
      </c>
    </row>
    <row r="178" spans="1:6" ht="16.5" customHeight="1">
      <c r="A178" s="20">
        <v>561</v>
      </c>
      <c r="B178" s="9" t="s">
        <v>220</v>
      </c>
      <c r="C178" s="32">
        <v>50007.06</v>
      </c>
      <c r="D178" s="32"/>
      <c r="E178" s="21">
        <v>908161.54764000012</v>
      </c>
      <c r="F178" s="552">
        <v>-858154.48764000018</v>
      </c>
    </row>
    <row r="179" spans="1:6" ht="16.5" customHeight="1">
      <c r="A179" s="20">
        <v>562</v>
      </c>
      <c r="B179" s="9" t="s">
        <v>221</v>
      </c>
      <c r="C179" s="32">
        <v>296791.90110000002</v>
      </c>
      <c r="D179" s="32"/>
      <c r="E179" s="21">
        <v>513486.24402150011</v>
      </c>
      <c r="F179" s="552">
        <v>-216694.34292150009</v>
      </c>
    </row>
    <row r="180" spans="1:6" ht="16.5" customHeight="1">
      <c r="A180" s="20">
        <v>563</v>
      </c>
      <c r="B180" s="9" t="s">
        <v>222</v>
      </c>
      <c r="C180" s="32">
        <v>361717.73400000011</v>
      </c>
      <c r="D180" s="32"/>
      <c r="E180" s="21">
        <v>232099.43448</v>
      </c>
      <c r="F180" s="552">
        <v>129618.2995200001</v>
      </c>
    </row>
    <row r="181" spans="1:6" ht="16.5" customHeight="1">
      <c r="A181" s="20">
        <v>564</v>
      </c>
      <c r="B181" s="9" t="s">
        <v>223</v>
      </c>
      <c r="C181" s="32">
        <v>1754414.3550000009</v>
      </c>
      <c r="D181" s="32"/>
      <c r="E181" s="21">
        <v>16411569.069727501</v>
      </c>
      <c r="F181" s="552">
        <v>-14657154.7147275</v>
      </c>
    </row>
    <row r="182" spans="1:6" ht="16.5" customHeight="1">
      <c r="A182" s="20">
        <v>576</v>
      </c>
      <c r="B182" s="9" t="s">
        <v>224</v>
      </c>
      <c r="C182" s="32">
        <v>16669.02</v>
      </c>
      <c r="D182" s="32"/>
      <c r="E182" s="21">
        <v>70009.884000000005</v>
      </c>
      <c r="F182" s="552">
        <v>-53340.864000000001</v>
      </c>
    </row>
    <row r="183" spans="1:6" ht="16.5" customHeight="1">
      <c r="A183" s="20">
        <v>577</v>
      </c>
      <c r="B183" s="9" t="s">
        <v>225</v>
      </c>
      <c r="C183" s="32">
        <v>545410.33440000005</v>
      </c>
      <c r="D183" s="32"/>
      <c r="E183" s="21">
        <v>417425.59883999999</v>
      </c>
      <c r="F183" s="552">
        <v>127984.73556</v>
      </c>
    </row>
    <row r="184" spans="1:6" ht="16.5" customHeight="1">
      <c r="A184" s="20">
        <v>578</v>
      </c>
      <c r="B184" s="9" t="s">
        <v>226</v>
      </c>
      <c r="C184" s="32">
        <v>362384.49479999999</v>
      </c>
      <c r="D184" s="32"/>
      <c r="E184" s="21">
        <v>101681.022</v>
      </c>
      <c r="F184" s="552">
        <v>260703.47279999999</v>
      </c>
    </row>
    <row r="185" spans="1:6" ht="16.5" customHeight="1">
      <c r="A185" s="20">
        <v>580</v>
      </c>
      <c r="B185" s="9" t="s">
        <v>227</v>
      </c>
      <c r="C185" s="32">
        <v>63342.275999999998</v>
      </c>
      <c r="D185" s="32"/>
      <c r="E185" s="21">
        <v>38338.746000000006</v>
      </c>
      <c r="F185" s="552">
        <v>25003.529999999992</v>
      </c>
    </row>
    <row r="186" spans="1:6" ht="16.5" customHeight="1">
      <c r="A186" s="20">
        <v>581</v>
      </c>
      <c r="B186" s="9" t="s">
        <v>228</v>
      </c>
      <c r="C186" s="32">
        <v>183525.91020000001</v>
      </c>
      <c r="D186" s="32"/>
      <c r="E186" s="21">
        <v>104423.07579</v>
      </c>
      <c r="F186" s="552">
        <v>79102.83441000001</v>
      </c>
    </row>
    <row r="187" spans="1:6" ht="16.5" customHeight="1">
      <c r="A187" s="20">
        <v>583</v>
      </c>
      <c r="B187" s="9" t="s">
        <v>229</v>
      </c>
      <c r="C187" s="32">
        <v>66842.770199999999</v>
      </c>
      <c r="D187" s="32"/>
      <c r="E187" s="21">
        <v>0</v>
      </c>
      <c r="F187" s="552">
        <v>66842.770199999999</v>
      </c>
    </row>
    <row r="188" spans="1:6" ht="16.5" customHeight="1">
      <c r="A188" s="20">
        <v>584</v>
      </c>
      <c r="B188" s="9" t="s">
        <v>230</v>
      </c>
      <c r="C188" s="32">
        <v>26670.432000000001</v>
      </c>
      <c r="D188" s="32"/>
      <c r="E188" s="21">
        <v>0</v>
      </c>
      <c r="F188" s="552">
        <v>26670.432000000001</v>
      </c>
    </row>
    <row r="189" spans="1:6" ht="16.5" customHeight="1">
      <c r="A189" s="20">
        <v>592</v>
      </c>
      <c r="B189" s="9" t="s">
        <v>231</v>
      </c>
      <c r="C189" s="32">
        <v>223614.90330000001</v>
      </c>
      <c r="D189" s="32"/>
      <c r="E189" s="21">
        <v>69043.080839999995</v>
      </c>
      <c r="F189" s="552">
        <v>154571.82246</v>
      </c>
    </row>
    <row r="190" spans="1:6" ht="16.5" customHeight="1">
      <c r="A190" s="20">
        <v>593</v>
      </c>
      <c r="B190" s="9" t="s">
        <v>232</v>
      </c>
      <c r="C190" s="32">
        <v>574081.04879999999</v>
      </c>
      <c r="D190" s="32"/>
      <c r="E190" s="21">
        <v>595200.69714000018</v>
      </c>
      <c r="F190" s="552">
        <v>-21119.648340000189</v>
      </c>
    </row>
    <row r="191" spans="1:6" ht="16.5" customHeight="1">
      <c r="A191" s="20">
        <v>595</v>
      </c>
      <c r="B191" s="9" t="s">
        <v>233</v>
      </c>
      <c r="C191" s="32">
        <v>233366.28</v>
      </c>
      <c r="D191" s="32"/>
      <c r="E191" s="21">
        <v>150887.96904</v>
      </c>
      <c r="F191" s="552">
        <v>82478.310959999973</v>
      </c>
    </row>
    <row r="192" spans="1:6" ht="16.5" customHeight="1">
      <c r="A192" s="20">
        <v>598</v>
      </c>
      <c r="B192" s="9" t="s">
        <v>234</v>
      </c>
      <c r="C192" s="32">
        <v>1462039.7442000001</v>
      </c>
      <c r="D192" s="32"/>
      <c r="E192" s="21">
        <v>360050.83200000011</v>
      </c>
      <c r="F192" s="552">
        <v>1101988.9121999999</v>
      </c>
    </row>
    <row r="193" spans="1:6" ht="16.5" customHeight="1">
      <c r="A193" s="20">
        <v>599</v>
      </c>
      <c r="B193" s="9" t="s">
        <v>235</v>
      </c>
      <c r="C193" s="32">
        <v>268371.22200000001</v>
      </c>
      <c r="D193" s="32"/>
      <c r="E193" s="21">
        <v>713600.74620000017</v>
      </c>
      <c r="F193" s="552">
        <v>-445229.52420000022</v>
      </c>
    </row>
    <row r="194" spans="1:6" ht="16.5" customHeight="1">
      <c r="A194" s="20">
        <v>601</v>
      </c>
      <c r="B194" s="9" t="s">
        <v>236</v>
      </c>
      <c r="C194" s="32">
        <v>35088.287100000001</v>
      </c>
      <c r="D194" s="32"/>
      <c r="E194" s="21">
        <v>85878.791040000011</v>
      </c>
      <c r="F194" s="552">
        <v>-50790.50394000001</v>
      </c>
    </row>
    <row r="195" spans="1:6" ht="16.5" customHeight="1">
      <c r="A195" s="20">
        <v>604</v>
      </c>
      <c r="B195" s="9" t="s">
        <v>237</v>
      </c>
      <c r="C195" s="32">
        <v>252035.58240000001</v>
      </c>
      <c r="D195" s="32"/>
      <c r="E195" s="21">
        <v>1034951.5311915</v>
      </c>
      <c r="F195" s="552">
        <v>-782915.94879150018</v>
      </c>
    </row>
    <row r="196" spans="1:6" ht="16.5" customHeight="1">
      <c r="A196" s="20">
        <v>607</v>
      </c>
      <c r="B196" s="9" t="s">
        <v>238</v>
      </c>
      <c r="C196" s="32">
        <v>93346.512000000002</v>
      </c>
      <c r="D196" s="32"/>
      <c r="E196" s="21">
        <v>117341.56629</v>
      </c>
      <c r="F196" s="552">
        <v>-23995.054289999989</v>
      </c>
    </row>
    <row r="197" spans="1:6" ht="16.5" customHeight="1">
      <c r="A197" s="20">
        <v>608</v>
      </c>
      <c r="B197" s="9" t="s">
        <v>239</v>
      </c>
      <c r="C197" s="32">
        <v>35004.942000000003</v>
      </c>
      <c r="D197" s="32"/>
      <c r="E197" s="21">
        <v>35004.942000000003</v>
      </c>
      <c r="F197" s="552">
        <v>0</v>
      </c>
    </row>
    <row r="198" spans="1:6" ht="16.5" customHeight="1">
      <c r="A198" s="20">
        <v>609</v>
      </c>
      <c r="B198" s="9" t="s">
        <v>240</v>
      </c>
      <c r="C198" s="32">
        <v>1981529.7524999999</v>
      </c>
      <c r="D198" s="32"/>
      <c r="E198" s="21">
        <v>4888680.6009134986</v>
      </c>
      <c r="F198" s="552">
        <v>-2907150.8484134981</v>
      </c>
    </row>
    <row r="199" spans="1:6" ht="16.5" customHeight="1">
      <c r="A199" s="20">
        <v>611</v>
      </c>
      <c r="B199" s="9" t="s">
        <v>241</v>
      </c>
      <c r="C199" s="32">
        <v>286790.48910000001</v>
      </c>
      <c r="D199" s="32"/>
      <c r="E199" s="21">
        <v>262237.02263999998</v>
      </c>
      <c r="F199" s="552">
        <v>24553.466460000029</v>
      </c>
    </row>
    <row r="200" spans="1:6" ht="16.5" customHeight="1">
      <c r="A200" s="20">
        <v>614</v>
      </c>
      <c r="B200" s="9" t="s">
        <v>242</v>
      </c>
      <c r="C200" s="32">
        <v>21669.725999999999</v>
      </c>
      <c r="D200" s="32"/>
      <c r="E200" s="21">
        <v>26203.69944</v>
      </c>
      <c r="F200" s="552">
        <v>-4533.9734400000016</v>
      </c>
    </row>
    <row r="201" spans="1:6" ht="16.5" customHeight="1">
      <c r="A201" s="20">
        <v>615</v>
      </c>
      <c r="B201" s="9" t="s">
        <v>243</v>
      </c>
      <c r="C201" s="32">
        <v>196944.4713</v>
      </c>
      <c r="D201" s="32"/>
      <c r="E201" s="21">
        <v>70009.884000000005</v>
      </c>
      <c r="F201" s="552">
        <v>126934.5873</v>
      </c>
    </row>
    <row r="202" spans="1:6" ht="16.5" customHeight="1">
      <c r="A202" s="20">
        <v>616</v>
      </c>
      <c r="B202" s="9" t="s">
        <v>244</v>
      </c>
      <c r="C202" s="32">
        <v>55091.111099999987</v>
      </c>
      <c r="D202" s="32"/>
      <c r="E202" s="21">
        <v>866789.04</v>
      </c>
      <c r="F202" s="552">
        <v>-811697.92890000006</v>
      </c>
    </row>
    <row r="203" spans="1:6" ht="16.5" customHeight="1">
      <c r="A203" s="20">
        <v>619</v>
      </c>
      <c r="B203" s="9" t="s">
        <v>245</v>
      </c>
      <c r="C203" s="32">
        <v>163439.74110000001</v>
      </c>
      <c r="D203" s="32"/>
      <c r="E203" s="21">
        <v>31754.483100000001</v>
      </c>
      <c r="F203" s="552">
        <v>131685.258</v>
      </c>
    </row>
    <row r="204" spans="1:6" ht="16.5" customHeight="1">
      <c r="A204" s="20">
        <v>620</v>
      </c>
      <c r="B204" s="9" t="s">
        <v>246</v>
      </c>
      <c r="C204" s="32">
        <v>23503.318200000002</v>
      </c>
      <c r="D204" s="32"/>
      <c r="E204" s="21">
        <v>56758.013099999996</v>
      </c>
      <c r="F204" s="552">
        <v>-33254.694899999988</v>
      </c>
    </row>
    <row r="205" spans="1:6" ht="16.5" customHeight="1">
      <c r="A205" s="20">
        <v>623</v>
      </c>
      <c r="B205" s="9" t="s">
        <v>247</v>
      </c>
      <c r="C205" s="32">
        <v>21669.725999999999</v>
      </c>
      <c r="D205" s="32"/>
      <c r="E205" s="21">
        <v>83428.445099999997</v>
      </c>
      <c r="F205" s="552">
        <v>-61758.719099999988</v>
      </c>
    </row>
    <row r="206" spans="1:6" ht="16.5" customHeight="1">
      <c r="A206" s="20">
        <v>624</v>
      </c>
      <c r="B206" s="9" t="s">
        <v>248</v>
      </c>
      <c r="C206" s="32">
        <v>173441.1531</v>
      </c>
      <c r="D206" s="32"/>
      <c r="E206" s="21">
        <v>348665.89133999997</v>
      </c>
      <c r="F206" s="552">
        <v>-175224.73823999989</v>
      </c>
    </row>
    <row r="207" spans="1:6" ht="16.5" customHeight="1">
      <c r="A207" s="20">
        <v>625</v>
      </c>
      <c r="B207" s="9" t="s">
        <v>249</v>
      </c>
      <c r="C207" s="32">
        <v>56758.013099999996</v>
      </c>
      <c r="D207" s="32"/>
      <c r="E207" s="21">
        <v>125100.9951</v>
      </c>
      <c r="F207" s="552">
        <v>-68342.982000000018</v>
      </c>
    </row>
    <row r="208" spans="1:6" ht="16.5" customHeight="1">
      <c r="A208" s="20">
        <v>626</v>
      </c>
      <c r="B208" s="9" t="s">
        <v>250</v>
      </c>
      <c r="C208" s="32">
        <v>103347.924</v>
      </c>
      <c r="D208" s="32"/>
      <c r="E208" s="21">
        <v>118433.38710000001</v>
      </c>
      <c r="F208" s="552">
        <v>-15085.46309999999</v>
      </c>
    </row>
    <row r="209" spans="1:6" ht="16.5" customHeight="1">
      <c r="A209" s="20">
        <v>630</v>
      </c>
      <c r="B209" s="9" t="s">
        <v>251</v>
      </c>
      <c r="C209" s="32">
        <v>208529.44020000001</v>
      </c>
      <c r="D209" s="32"/>
      <c r="E209" s="21">
        <v>8334.51</v>
      </c>
      <c r="F209" s="552">
        <v>200194.9302</v>
      </c>
    </row>
    <row r="210" spans="1:6" ht="16.5" customHeight="1">
      <c r="A210" s="20">
        <v>631</v>
      </c>
      <c r="B210" s="9" t="s">
        <v>252</v>
      </c>
      <c r="C210" s="32">
        <v>8334.51</v>
      </c>
      <c r="D210" s="32"/>
      <c r="E210" s="21">
        <v>810689.45319000003</v>
      </c>
      <c r="F210" s="552">
        <v>-802354.94319000002</v>
      </c>
    </row>
    <row r="211" spans="1:6" ht="16.5" customHeight="1">
      <c r="A211" s="20">
        <v>635</v>
      </c>
      <c r="B211" s="9" t="s">
        <v>253</v>
      </c>
      <c r="C211" s="32">
        <v>345132.05910000007</v>
      </c>
      <c r="D211" s="32"/>
      <c r="E211" s="21">
        <v>769391.95614000014</v>
      </c>
      <c r="F211" s="552">
        <v>-424259.89704000013</v>
      </c>
    </row>
    <row r="212" spans="1:6" ht="16.5" customHeight="1">
      <c r="A212" s="20">
        <v>636</v>
      </c>
      <c r="B212" s="9" t="s">
        <v>254</v>
      </c>
      <c r="C212" s="32">
        <v>1018560.4671</v>
      </c>
      <c r="D212" s="32"/>
      <c r="E212" s="21">
        <v>143436.91709999999</v>
      </c>
      <c r="F212" s="552">
        <v>875123.55000000028</v>
      </c>
    </row>
    <row r="213" spans="1:6" ht="16.5" customHeight="1">
      <c r="A213" s="20">
        <v>638</v>
      </c>
      <c r="B213" s="9" t="s">
        <v>255</v>
      </c>
      <c r="C213" s="32">
        <v>867372.45570000005</v>
      </c>
      <c r="D213" s="32"/>
      <c r="E213" s="21">
        <v>1583190.1815599999</v>
      </c>
      <c r="F213" s="552">
        <v>-715817.72586000036</v>
      </c>
    </row>
    <row r="214" spans="1:6" ht="16.5" customHeight="1">
      <c r="A214" s="20">
        <v>678</v>
      </c>
      <c r="B214" s="9" t="s">
        <v>256</v>
      </c>
      <c r="C214" s="32">
        <v>657592.83900000015</v>
      </c>
      <c r="D214" s="32"/>
      <c r="E214" s="21">
        <v>493169.62571999989</v>
      </c>
      <c r="F214" s="552">
        <v>164423.21328000029</v>
      </c>
    </row>
    <row r="215" spans="1:6" ht="16.5" customHeight="1">
      <c r="A215" s="20">
        <v>680</v>
      </c>
      <c r="B215" s="9" t="s">
        <v>257</v>
      </c>
      <c r="C215" s="32">
        <v>1375860.9108</v>
      </c>
      <c r="D215" s="32"/>
      <c r="E215" s="21">
        <v>1774892.2460700001</v>
      </c>
      <c r="F215" s="552">
        <v>-399031.33526999992</v>
      </c>
    </row>
    <row r="216" spans="1:6" ht="16.5" customHeight="1">
      <c r="A216" s="20">
        <v>681</v>
      </c>
      <c r="B216" s="9" t="s">
        <v>258</v>
      </c>
      <c r="C216" s="32">
        <v>51757.307100000013</v>
      </c>
      <c r="D216" s="32"/>
      <c r="E216" s="21">
        <v>73343.687999999995</v>
      </c>
      <c r="F216" s="552">
        <v>-21586.380899999989</v>
      </c>
    </row>
    <row r="217" spans="1:6" ht="16.5" customHeight="1">
      <c r="A217" s="20">
        <v>683</v>
      </c>
      <c r="B217" s="9" t="s">
        <v>259</v>
      </c>
      <c r="C217" s="32">
        <v>185192.81219999999</v>
      </c>
      <c r="D217" s="32"/>
      <c r="E217" s="21">
        <v>151396.37414999999</v>
      </c>
      <c r="F217" s="552">
        <v>33796.438049999997</v>
      </c>
    </row>
    <row r="218" spans="1:6" ht="16.5" customHeight="1">
      <c r="A218" s="20">
        <v>684</v>
      </c>
      <c r="B218" s="9" t="s">
        <v>260</v>
      </c>
      <c r="C218" s="32">
        <v>1334605.0863000001</v>
      </c>
      <c r="D218" s="32"/>
      <c r="E218" s="21">
        <v>4345961.8965179985</v>
      </c>
      <c r="F218" s="552">
        <v>-3011356.8102179989</v>
      </c>
    </row>
    <row r="219" spans="1:6" ht="16.5" customHeight="1">
      <c r="A219" s="20">
        <v>686</v>
      </c>
      <c r="B219" s="9" t="s">
        <v>261</v>
      </c>
      <c r="C219" s="32">
        <v>120016.944</v>
      </c>
      <c r="D219" s="32"/>
      <c r="E219" s="21">
        <v>99547.387439999991</v>
      </c>
      <c r="F219" s="552">
        <v>20469.556560000012</v>
      </c>
    </row>
    <row r="220" spans="1:6" ht="16.5" customHeight="1">
      <c r="A220" s="20">
        <v>687</v>
      </c>
      <c r="B220" s="9" t="s">
        <v>262</v>
      </c>
      <c r="C220" s="32">
        <v>198361.33799999999</v>
      </c>
      <c r="D220" s="32"/>
      <c r="E220" s="21">
        <v>26753.777099999999</v>
      </c>
      <c r="F220" s="552">
        <v>171607.56090000001</v>
      </c>
    </row>
    <row r="221" spans="1:6" ht="16.5" customHeight="1">
      <c r="A221" s="20">
        <v>689</v>
      </c>
      <c r="B221" s="9" t="s">
        <v>263</v>
      </c>
      <c r="C221" s="32">
        <v>25003.53</v>
      </c>
      <c r="D221" s="32"/>
      <c r="E221" s="21">
        <v>29537.50344</v>
      </c>
      <c r="F221" s="552">
        <v>-4533.9734400000016</v>
      </c>
    </row>
    <row r="222" spans="1:6" ht="16.5" customHeight="1">
      <c r="A222" s="20">
        <v>691</v>
      </c>
      <c r="B222" s="9" t="s">
        <v>264</v>
      </c>
      <c r="C222" s="32">
        <v>51673.962</v>
      </c>
      <c r="D222" s="32"/>
      <c r="E222" s="21">
        <v>83345.100000000006</v>
      </c>
      <c r="F222" s="552">
        <v>-31671.13800000001</v>
      </c>
    </row>
    <row r="223" spans="1:6" ht="16.5" customHeight="1">
      <c r="A223" s="20">
        <v>694</v>
      </c>
      <c r="B223" s="9" t="s">
        <v>265</v>
      </c>
      <c r="C223" s="32">
        <v>992473.45079999999</v>
      </c>
      <c r="D223" s="32"/>
      <c r="E223" s="21">
        <v>640040.36094000004</v>
      </c>
      <c r="F223" s="552">
        <v>352433.08985999989</v>
      </c>
    </row>
    <row r="224" spans="1:6" ht="16.5" customHeight="1">
      <c r="A224" s="20">
        <v>697</v>
      </c>
      <c r="B224" s="9" t="s">
        <v>266</v>
      </c>
      <c r="C224" s="32">
        <v>43339.451999999997</v>
      </c>
      <c r="D224" s="32"/>
      <c r="E224" s="21">
        <v>26203.69944</v>
      </c>
      <c r="F224" s="552">
        <v>17135.752560000001</v>
      </c>
    </row>
    <row r="225" spans="1:6" ht="16.5" customHeight="1">
      <c r="A225" s="20">
        <v>698</v>
      </c>
      <c r="B225" s="9" t="s">
        <v>267</v>
      </c>
      <c r="C225" s="32">
        <v>932298.28860000009</v>
      </c>
      <c r="D225" s="32"/>
      <c r="E225" s="21">
        <v>6555390.4904580005</v>
      </c>
      <c r="F225" s="552">
        <v>-5623092.201857999</v>
      </c>
    </row>
    <row r="226" spans="1:6" ht="16.5" customHeight="1">
      <c r="A226" s="20">
        <v>700</v>
      </c>
      <c r="B226" s="9" t="s">
        <v>268</v>
      </c>
      <c r="C226" s="32">
        <v>130101.70110000001</v>
      </c>
      <c r="D226" s="32"/>
      <c r="E226" s="21">
        <v>163623.10032</v>
      </c>
      <c r="F226" s="552">
        <v>-33521.399219999978</v>
      </c>
    </row>
    <row r="227" spans="1:6" ht="16.5" customHeight="1">
      <c r="A227" s="20">
        <v>702</v>
      </c>
      <c r="B227" s="9" t="s">
        <v>269</v>
      </c>
      <c r="C227" s="32">
        <v>106765.07309999999</v>
      </c>
      <c r="D227" s="32"/>
      <c r="E227" s="21">
        <v>97763.80230000001</v>
      </c>
      <c r="F227" s="552">
        <v>9001.2707999999984</v>
      </c>
    </row>
    <row r="228" spans="1:6" ht="16.5" customHeight="1">
      <c r="A228" s="20">
        <v>704</v>
      </c>
      <c r="B228" s="9" t="s">
        <v>270</v>
      </c>
      <c r="C228" s="32">
        <v>401890.07220000011</v>
      </c>
      <c r="D228" s="32"/>
      <c r="E228" s="21">
        <v>299909.00783999998</v>
      </c>
      <c r="F228" s="552">
        <v>101981.06436000011</v>
      </c>
    </row>
    <row r="229" spans="1:6" ht="16.5" customHeight="1">
      <c r="A229" s="20">
        <v>707</v>
      </c>
      <c r="B229" s="9" t="s">
        <v>271</v>
      </c>
      <c r="C229" s="32">
        <v>16669.02</v>
      </c>
      <c r="D229" s="32"/>
      <c r="E229" s="21">
        <v>51673.962</v>
      </c>
      <c r="F229" s="552">
        <v>-35004.942000000003</v>
      </c>
    </row>
    <row r="230" spans="1:6" ht="16.5" customHeight="1">
      <c r="A230" s="20">
        <v>710</v>
      </c>
      <c r="B230" s="9" t="s">
        <v>272</v>
      </c>
      <c r="C230" s="32">
        <v>440395.50840000011</v>
      </c>
      <c r="D230" s="32"/>
      <c r="E230" s="21">
        <v>1634088.200679</v>
      </c>
      <c r="F230" s="552">
        <v>-1193692.6922790001</v>
      </c>
    </row>
    <row r="231" spans="1:6" ht="16.5" customHeight="1">
      <c r="A231" s="20">
        <v>729</v>
      </c>
      <c r="B231" s="9" t="s">
        <v>273</v>
      </c>
      <c r="C231" s="32">
        <v>240117.23310000001</v>
      </c>
      <c r="D231" s="32"/>
      <c r="E231" s="21">
        <v>162939.67050000001</v>
      </c>
      <c r="F231" s="552">
        <v>77177.562600000005</v>
      </c>
    </row>
    <row r="232" spans="1:6" ht="16.5" customHeight="1">
      <c r="A232" s="20">
        <v>732</v>
      </c>
      <c r="B232" s="9" t="s">
        <v>274</v>
      </c>
      <c r="C232" s="32">
        <v>16669.02</v>
      </c>
      <c r="D232" s="32"/>
      <c r="E232" s="21">
        <v>105098.17110000001</v>
      </c>
      <c r="F232" s="552">
        <v>-88429.151100000003</v>
      </c>
    </row>
    <row r="233" spans="1:6" ht="16.5" customHeight="1">
      <c r="A233" s="20">
        <v>734</v>
      </c>
      <c r="B233" s="9" t="s">
        <v>275</v>
      </c>
      <c r="C233" s="32">
        <v>790694.9637000002</v>
      </c>
      <c r="D233" s="32"/>
      <c r="E233" s="21">
        <v>1409426.4829229999</v>
      </c>
      <c r="F233" s="552">
        <v>-618731.51922299992</v>
      </c>
    </row>
    <row r="234" spans="1:6" ht="16.5" customHeight="1">
      <c r="A234" s="20">
        <v>738</v>
      </c>
      <c r="B234" s="9" t="s">
        <v>276</v>
      </c>
      <c r="C234" s="32">
        <v>365051.538</v>
      </c>
      <c r="D234" s="32"/>
      <c r="E234" s="21">
        <v>213088.41717</v>
      </c>
      <c r="F234" s="552">
        <v>151963.12083</v>
      </c>
    </row>
    <row r="235" spans="1:6" ht="16.5" customHeight="1">
      <c r="A235" s="20">
        <v>739</v>
      </c>
      <c r="B235" s="9" t="s">
        <v>277</v>
      </c>
      <c r="C235" s="32">
        <v>123600.7833</v>
      </c>
      <c r="D235" s="32"/>
      <c r="E235" s="21">
        <v>37580.305590000004</v>
      </c>
      <c r="F235" s="552">
        <v>86020.477709999977</v>
      </c>
    </row>
    <row r="236" spans="1:6" ht="16.5" customHeight="1">
      <c r="A236" s="20">
        <v>740</v>
      </c>
      <c r="B236" s="9" t="s">
        <v>278</v>
      </c>
      <c r="C236" s="32">
        <v>462315.26970000012</v>
      </c>
      <c r="D236" s="32"/>
      <c r="E236" s="21">
        <v>824691.42999000032</v>
      </c>
      <c r="F236" s="552">
        <v>-362376.16029000032</v>
      </c>
    </row>
    <row r="237" spans="1:6" ht="16.5" customHeight="1">
      <c r="A237" s="20">
        <v>742</v>
      </c>
      <c r="B237" s="9" t="s">
        <v>279</v>
      </c>
      <c r="C237" s="32">
        <v>38338.745999999999</v>
      </c>
      <c r="D237" s="32"/>
      <c r="E237" s="21">
        <v>5084.0510999999997</v>
      </c>
      <c r="F237" s="552">
        <v>33254.694900000002</v>
      </c>
    </row>
    <row r="238" spans="1:6" ht="16.5" customHeight="1">
      <c r="A238" s="20">
        <v>743</v>
      </c>
      <c r="B238" s="9" t="s">
        <v>280</v>
      </c>
      <c r="C238" s="32">
        <v>1609560.5711999999</v>
      </c>
      <c r="D238" s="32"/>
      <c r="E238" s="21">
        <v>1579889.7156</v>
      </c>
      <c r="F238" s="552">
        <v>29670.85559999989</v>
      </c>
    </row>
    <row r="239" spans="1:6" ht="16.5" customHeight="1">
      <c r="A239" s="20">
        <v>746</v>
      </c>
      <c r="B239" s="9" t="s">
        <v>281</v>
      </c>
      <c r="C239" s="32">
        <v>71760.131099999999</v>
      </c>
      <c r="D239" s="32"/>
      <c r="E239" s="21">
        <v>59591.746499999987</v>
      </c>
      <c r="F239" s="552">
        <v>12168.384599999999</v>
      </c>
    </row>
    <row r="240" spans="1:6" ht="16.5" customHeight="1">
      <c r="A240" s="20">
        <v>747</v>
      </c>
      <c r="B240" s="9" t="s">
        <v>282</v>
      </c>
      <c r="C240" s="32">
        <v>168440.44709999999</v>
      </c>
      <c r="D240" s="32"/>
      <c r="E240" s="21">
        <v>110098.8771</v>
      </c>
      <c r="F240" s="552">
        <v>58341.569999999978</v>
      </c>
    </row>
    <row r="241" spans="1:6" ht="16.5" customHeight="1">
      <c r="A241" s="20">
        <v>748</v>
      </c>
      <c r="B241" s="9" t="s">
        <v>283</v>
      </c>
      <c r="C241" s="32">
        <v>251868.8922</v>
      </c>
      <c r="D241" s="32"/>
      <c r="E241" s="21">
        <v>77010.872399999993</v>
      </c>
      <c r="F241" s="552">
        <v>174858.01980000001</v>
      </c>
    </row>
    <row r="242" spans="1:6" ht="16.5" customHeight="1">
      <c r="A242" s="20">
        <v>749</v>
      </c>
      <c r="B242" s="9" t="s">
        <v>284</v>
      </c>
      <c r="C242" s="32">
        <v>948633.9282000002</v>
      </c>
      <c r="D242" s="32"/>
      <c r="E242" s="21">
        <v>601240.29981150012</v>
      </c>
      <c r="F242" s="552">
        <v>347393.62838850007</v>
      </c>
    </row>
    <row r="243" spans="1:6" ht="16.5" customHeight="1">
      <c r="A243" s="20">
        <v>751</v>
      </c>
      <c r="B243" s="9" t="s">
        <v>285</v>
      </c>
      <c r="C243" s="32">
        <v>103347.924</v>
      </c>
      <c r="D243" s="32"/>
      <c r="E243" s="21">
        <v>26753.777099999999</v>
      </c>
      <c r="F243" s="552">
        <v>76594.146899999992</v>
      </c>
    </row>
    <row r="244" spans="1:6" ht="16.5" customHeight="1">
      <c r="A244" s="20">
        <v>753</v>
      </c>
      <c r="B244" s="9" t="s">
        <v>286</v>
      </c>
      <c r="C244" s="32">
        <v>1302183.8424</v>
      </c>
      <c r="D244" s="32"/>
      <c r="E244" s="21">
        <v>1538047.5583215</v>
      </c>
      <c r="F244" s="552">
        <v>-235863.7159214995</v>
      </c>
    </row>
    <row r="245" spans="1:6" ht="16.5" customHeight="1">
      <c r="A245" s="20">
        <v>755</v>
      </c>
      <c r="B245" s="9" t="s">
        <v>287</v>
      </c>
      <c r="C245" s="32">
        <v>331796.84310000011</v>
      </c>
      <c r="D245" s="32"/>
      <c r="E245" s="21">
        <v>1587240.75342</v>
      </c>
      <c r="F245" s="552">
        <v>-1255443.91032</v>
      </c>
    </row>
    <row r="246" spans="1:6" ht="16.5" customHeight="1">
      <c r="A246" s="20">
        <v>758</v>
      </c>
      <c r="B246" s="9" t="s">
        <v>288</v>
      </c>
      <c r="C246" s="32">
        <v>48506.8482</v>
      </c>
      <c r="D246" s="32"/>
      <c r="E246" s="21">
        <v>165106.64309999999</v>
      </c>
      <c r="F246" s="552">
        <v>-116599.79489999999</v>
      </c>
    </row>
    <row r="247" spans="1:6" ht="16.5" customHeight="1">
      <c r="A247" s="20">
        <v>759</v>
      </c>
      <c r="B247" s="9" t="s">
        <v>289</v>
      </c>
      <c r="C247" s="32">
        <v>510072.01199999999</v>
      </c>
      <c r="D247" s="32"/>
      <c r="E247" s="21">
        <v>13335.216</v>
      </c>
      <c r="F247" s="552">
        <v>496736.79599999997</v>
      </c>
    </row>
    <row r="248" spans="1:6" ht="16.5" customHeight="1">
      <c r="A248" s="20">
        <v>761</v>
      </c>
      <c r="B248" s="9" t="s">
        <v>290</v>
      </c>
      <c r="C248" s="32">
        <v>734103.64080000017</v>
      </c>
      <c r="D248" s="32"/>
      <c r="E248" s="21">
        <v>103431.2691</v>
      </c>
      <c r="F248" s="552">
        <v>630672.37170000013</v>
      </c>
    </row>
    <row r="249" spans="1:6" ht="16.5" customHeight="1">
      <c r="A249" s="20">
        <v>762</v>
      </c>
      <c r="B249" s="9" t="s">
        <v>291</v>
      </c>
      <c r="C249" s="32">
        <v>103431.2691</v>
      </c>
      <c r="D249" s="32"/>
      <c r="E249" s="21">
        <v>80878.085040000005</v>
      </c>
      <c r="F249" s="552">
        <v>22553.184059999989</v>
      </c>
    </row>
    <row r="250" spans="1:6" ht="16.5" customHeight="1">
      <c r="A250" s="20">
        <v>765</v>
      </c>
      <c r="B250" s="9" t="s">
        <v>292</v>
      </c>
      <c r="C250" s="32">
        <v>141686.67000000001</v>
      </c>
      <c r="D250" s="32"/>
      <c r="E250" s="21">
        <v>177941.7885</v>
      </c>
      <c r="F250" s="552">
        <v>-36255.118500000041</v>
      </c>
    </row>
    <row r="251" spans="1:6" ht="16.5" customHeight="1">
      <c r="A251" s="20">
        <v>768</v>
      </c>
      <c r="B251" s="9" t="s">
        <v>293</v>
      </c>
      <c r="C251" s="32">
        <v>126684.552</v>
      </c>
      <c r="D251" s="32"/>
      <c r="E251" s="21">
        <v>86678.90400000001</v>
      </c>
      <c r="F251" s="552">
        <v>40005.647999999986</v>
      </c>
    </row>
    <row r="252" spans="1:6" ht="16.5" customHeight="1">
      <c r="A252" s="20">
        <v>777</v>
      </c>
      <c r="B252" s="9" t="s">
        <v>294</v>
      </c>
      <c r="C252" s="32">
        <v>96680.315999999992</v>
      </c>
      <c r="D252" s="32"/>
      <c r="E252" s="21">
        <v>109632.14453999999</v>
      </c>
      <c r="F252" s="552">
        <v>-12951.82854000002</v>
      </c>
    </row>
    <row r="253" spans="1:6" ht="16.5" customHeight="1">
      <c r="A253" s="20">
        <v>778</v>
      </c>
      <c r="B253" s="9" t="s">
        <v>295</v>
      </c>
      <c r="C253" s="32">
        <v>341798.25510000013</v>
      </c>
      <c r="D253" s="32"/>
      <c r="E253" s="21">
        <v>139119.64092000001</v>
      </c>
      <c r="F253" s="552">
        <v>202678.61418000009</v>
      </c>
    </row>
    <row r="254" spans="1:6" ht="16.5" customHeight="1">
      <c r="A254" s="20">
        <v>781</v>
      </c>
      <c r="B254" s="9" t="s">
        <v>296</v>
      </c>
      <c r="C254" s="32">
        <v>96680.316000000006</v>
      </c>
      <c r="D254" s="32"/>
      <c r="E254" s="21">
        <v>72376.884839999999</v>
      </c>
      <c r="F254" s="552">
        <v>24303.431160000011</v>
      </c>
    </row>
    <row r="255" spans="1:6" ht="16.5" customHeight="1">
      <c r="A255" s="20">
        <v>783</v>
      </c>
      <c r="B255" s="9" t="s">
        <v>297</v>
      </c>
      <c r="C255" s="32">
        <v>90012.707999999999</v>
      </c>
      <c r="D255" s="32"/>
      <c r="E255" s="21">
        <v>246318.10853999999</v>
      </c>
      <c r="F255" s="552">
        <v>-156305.40054</v>
      </c>
    </row>
    <row r="256" spans="1:6" ht="16.5" customHeight="1">
      <c r="A256" s="20">
        <v>785</v>
      </c>
      <c r="B256" s="9" t="s">
        <v>298</v>
      </c>
      <c r="C256" s="32">
        <v>51673.962000000007</v>
      </c>
      <c r="D256" s="32"/>
      <c r="E256" s="21">
        <v>102381.12084</v>
      </c>
      <c r="F256" s="552">
        <v>-50707.158839999996</v>
      </c>
    </row>
    <row r="257" spans="1:6" ht="16.5" customHeight="1">
      <c r="A257" s="20">
        <v>790</v>
      </c>
      <c r="B257" s="9" t="s">
        <v>299</v>
      </c>
      <c r="C257" s="32">
        <v>979138.23480000044</v>
      </c>
      <c r="D257" s="32"/>
      <c r="E257" s="21">
        <v>389404.97622000013</v>
      </c>
      <c r="F257" s="552">
        <v>589733.25858000037</v>
      </c>
    </row>
    <row r="258" spans="1:6" ht="16.5" customHeight="1">
      <c r="A258" s="20">
        <v>791</v>
      </c>
      <c r="B258" s="9" t="s">
        <v>300</v>
      </c>
      <c r="C258" s="32">
        <v>196694.43599999999</v>
      </c>
      <c r="D258" s="32"/>
      <c r="E258" s="21">
        <v>296583.53834999999</v>
      </c>
      <c r="F258" s="552">
        <v>-99889.102349999972</v>
      </c>
    </row>
    <row r="259" spans="1:6" ht="16.5" customHeight="1">
      <c r="A259" s="20">
        <v>831</v>
      </c>
      <c r="B259" s="9" t="s">
        <v>301</v>
      </c>
      <c r="C259" s="32">
        <v>210112.99710000001</v>
      </c>
      <c r="D259" s="32"/>
      <c r="E259" s="21">
        <v>342178.72548149998</v>
      </c>
      <c r="F259" s="552">
        <v>-132065.72838150011</v>
      </c>
    </row>
    <row r="260" spans="1:6" ht="16.5" customHeight="1">
      <c r="A260" s="20">
        <v>832</v>
      </c>
      <c r="B260" s="9" t="s">
        <v>302</v>
      </c>
      <c r="C260" s="32">
        <v>78344.394</v>
      </c>
      <c r="D260" s="32"/>
      <c r="E260" s="21">
        <v>53424.209100000007</v>
      </c>
      <c r="F260" s="552">
        <v>24920.184899999989</v>
      </c>
    </row>
    <row r="261" spans="1:6" ht="16.5" customHeight="1">
      <c r="A261" s="20">
        <v>833</v>
      </c>
      <c r="B261" s="9" t="s">
        <v>303</v>
      </c>
      <c r="C261" s="32">
        <v>291791.19510000001</v>
      </c>
      <c r="D261" s="32"/>
      <c r="E261" s="21">
        <v>0</v>
      </c>
      <c r="F261" s="552">
        <v>291791.19510000001</v>
      </c>
    </row>
    <row r="262" spans="1:6" ht="16.5" customHeight="1">
      <c r="A262" s="20">
        <v>834</v>
      </c>
      <c r="B262" s="9" t="s">
        <v>304</v>
      </c>
      <c r="C262" s="32">
        <v>146854.0662</v>
      </c>
      <c r="D262" s="32"/>
      <c r="E262" s="21">
        <v>427927.08143999998</v>
      </c>
      <c r="F262" s="552">
        <v>-281073.01523999998</v>
      </c>
    </row>
    <row r="263" spans="1:6" ht="16.5" customHeight="1">
      <c r="A263" s="20">
        <v>837</v>
      </c>
      <c r="B263" s="9" t="s">
        <v>305</v>
      </c>
      <c r="C263" s="32">
        <v>5324251.678199999</v>
      </c>
      <c r="D263" s="32"/>
      <c r="E263" s="21">
        <v>18805137.410528999</v>
      </c>
      <c r="F263" s="552">
        <v>-13480885.732329</v>
      </c>
    </row>
    <row r="264" spans="1:6" ht="16.5" customHeight="1">
      <c r="A264" s="20">
        <v>844</v>
      </c>
      <c r="B264" s="9" t="s">
        <v>306</v>
      </c>
      <c r="C264" s="32">
        <v>35088.287100000001</v>
      </c>
      <c r="D264" s="32"/>
      <c r="E264" s="21">
        <v>90012.707999999999</v>
      </c>
      <c r="F264" s="552">
        <v>-54924.420899999997</v>
      </c>
    </row>
    <row r="265" spans="1:6" ht="16.5" customHeight="1">
      <c r="A265" s="20">
        <v>845</v>
      </c>
      <c r="B265" s="9" t="s">
        <v>307</v>
      </c>
      <c r="C265" s="32">
        <v>38338.745999999999</v>
      </c>
      <c r="D265" s="32"/>
      <c r="E265" s="21">
        <v>61758.719100000002</v>
      </c>
      <c r="F265" s="552">
        <v>-23419.973099999999</v>
      </c>
    </row>
    <row r="266" spans="1:6" ht="16.5" customHeight="1">
      <c r="A266" s="20">
        <v>846</v>
      </c>
      <c r="B266" s="9" t="s">
        <v>308</v>
      </c>
      <c r="C266" s="32">
        <v>65009.178000000007</v>
      </c>
      <c r="D266" s="32"/>
      <c r="E266" s="21">
        <v>181859.00820000001</v>
      </c>
      <c r="F266" s="552">
        <v>-116849.8302</v>
      </c>
    </row>
    <row r="267" spans="1:6" ht="16.5" customHeight="1">
      <c r="A267" s="20">
        <v>848</v>
      </c>
      <c r="B267" s="9" t="s">
        <v>309</v>
      </c>
      <c r="C267" s="32">
        <v>143353.57199999999</v>
      </c>
      <c r="D267" s="32"/>
      <c r="E267" s="21">
        <v>148354.27799999999</v>
      </c>
      <c r="F267" s="552">
        <v>-5000.7060000000056</v>
      </c>
    </row>
    <row r="268" spans="1:6" ht="16.5" customHeight="1">
      <c r="A268" s="20">
        <v>849</v>
      </c>
      <c r="B268" s="9" t="s">
        <v>310</v>
      </c>
      <c r="C268" s="32">
        <v>280039.53600000002</v>
      </c>
      <c r="D268" s="32"/>
      <c r="E268" s="21">
        <v>18419.267100000001</v>
      </c>
      <c r="F268" s="552">
        <v>261620.2689</v>
      </c>
    </row>
    <row r="269" spans="1:6" ht="16.5" customHeight="1">
      <c r="A269" s="20">
        <v>850</v>
      </c>
      <c r="B269" s="9" t="s">
        <v>311</v>
      </c>
      <c r="C269" s="32">
        <v>415225.28820000001</v>
      </c>
      <c r="D269" s="32"/>
      <c r="E269" s="21">
        <v>142170.07157999999</v>
      </c>
      <c r="F269" s="552">
        <v>273055.21662000002</v>
      </c>
    </row>
    <row r="270" spans="1:6" ht="16.5" customHeight="1">
      <c r="A270" s="20">
        <v>851</v>
      </c>
      <c r="B270" s="9" t="s">
        <v>312</v>
      </c>
      <c r="C270" s="32">
        <v>316878.07020000002</v>
      </c>
      <c r="D270" s="32"/>
      <c r="E270" s="21">
        <v>379378.56069000007</v>
      </c>
      <c r="F270" s="552">
        <v>-62500.490490000047</v>
      </c>
    </row>
    <row r="271" spans="1:6" ht="16.5" customHeight="1">
      <c r="A271" s="20">
        <v>853</v>
      </c>
      <c r="B271" s="9" t="s">
        <v>313</v>
      </c>
      <c r="C271" s="32">
        <v>7430215.6649999991</v>
      </c>
      <c r="D271" s="32"/>
      <c r="E271" s="21">
        <v>10627446.6336105</v>
      </c>
      <c r="F271" s="552">
        <v>-3197230.9686104991</v>
      </c>
    </row>
    <row r="272" spans="1:6" ht="16.5" customHeight="1">
      <c r="A272" s="20">
        <v>854</v>
      </c>
      <c r="B272" s="9" t="s">
        <v>314</v>
      </c>
      <c r="C272" s="32">
        <v>0</v>
      </c>
      <c r="D272" s="32"/>
      <c r="E272" s="21">
        <v>89721.000150000007</v>
      </c>
      <c r="F272" s="552">
        <v>-89721.000150000007</v>
      </c>
    </row>
    <row r="273" spans="1:6" ht="16.5" customHeight="1">
      <c r="A273" s="20">
        <v>857</v>
      </c>
      <c r="B273" s="9" t="s">
        <v>315</v>
      </c>
      <c r="C273" s="32">
        <v>1023477.828</v>
      </c>
      <c r="D273" s="32"/>
      <c r="E273" s="21">
        <v>150021.18</v>
      </c>
      <c r="F273" s="552">
        <v>873456.64800000004</v>
      </c>
    </row>
    <row r="274" spans="1:6" ht="16.5" customHeight="1">
      <c r="A274" s="20">
        <v>858</v>
      </c>
      <c r="B274" s="9" t="s">
        <v>316</v>
      </c>
      <c r="C274" s="32">
        <v>4418457.1313999984</v>
      </c>
      <c r="D274" s="32"/>
      <c r="E274" s="21">
        <v>1768383.827211</v>
      </c>
      <c r="F274" s="552">
        <v>2650073.304188998</v>
      </c>
    </row>
    <row r="275" spans="1:6" ht="16.5" customHeight="1">
      <c r="A275" s="20">
        <v>859</v>
      </c>
      <c r="B275" s="9" t="s">
        <v>317</v>
      </c>
      <c r="C275" s="32">
        <v>218447.50709999999</v>
      </c>
      <c r="D275" s="32"/>
      <c r="E275" s="21">
        <v>163864.80111</v>
      </c>
      <c r="F275" s="552">
        <v>54582.705989999988</v>
      </c>
    </row>
    <row r="276" spans="1:6" ht="16.5" customHeight="1">
      <c r="A276" s="20">
        <v>886</v>
      </c>
      <c r="B276" s="9" t="s">
        <v>318</v>
      </c>
      <c r="C276" s="32">
        <v>980305.06620000012</v>
      </c>
      <c r="D276" s="32"/>
      <c r="E276" s="21">
        <v>797840.13912299997</v>
      </c>
      <c r="F276" s="552">
        <v>182464.92707700009</v>
      </c>
    </row>
    <row r="277" spans="1:6" ht="16.5" customHeight="1">
      <c r="A277" s="20">
        <v>887</v>
      </c>
      <c r="B277" s="9" t="s">
        <v>319</v>
      </c>
      <c r="C277" s="32">
        <v>476817.31709999999</v>
      </c>
      <c r="D277" s="32"/>
      <c r="E277" s="21">
        <v>227982.18654</v>
      </c>
      <c r="F277" s="552">
        <v>248835.13055999999</v>
      </c>
    </row>
    <row r="278" spans="1:6" ht="16.5" customHeight="1">
      <c r="A278" s="20">
        <v>889</v>
      </c>
      <c r="B278" s="9" t="s">
        <v>320</v>
      </c>
      <c r="C278" s="32">
        <v>181775.66310000001</v>
      </c>
      <c r="D278" s="32"/>
      <c r="E278" s="21">
        <v>8334.51</v>
      </c>
      <c r="F278" s="552">
        <v>173441.1531</v>
      </c>
    </row>
    <row r="279" spans="1:6" ht="16.5" customHeight="1">
      <c r="A279" s="20">
        <v>890</v>
      </c>
      <c r="B279" s="9" t="s">
        <v>321</v>
      </c>
      <c r="C279" s="32">
        <v>8334.51</v>
      </c>
      <c r="D279" s="32"/>
      <c r="E279" s="21">
        <v>38338.745999999999</v>
      </c>
      <c r="F279" s="552">
        <v>-30004.236000000001</v>
      </c>
    </row>
    <row r="280" spans="1:6" ht="16.5" customHeight="1">
      <c r="A280" s="20">
        <v>892</v>
      </c>
      <c r="B280" s="9" t="s">
        <v>322</v>
      </c>
      <c r="C280" s="32">
        <v>30004.236000000001</v>
      </c>
      <c r="D280" s="32"/>
      <c r="E280" s="21">
        <v>74210.477039999998</v>
      </c>
      <c r="F280" s="552">
        <v>-44206.241039999994</v>
      </c>
    </row>
    <row r="281" spans="1:6" ht="16.5" customHeight="1">
      <c r="A281" s="20">
        <v>893</v>
      </c>
      <c r="B281" s="9" t="s">
        <v>323</v>
      </c>
      <c r="C281" s="32">
        <v>210112.99710000001</v>
      </c>
      <c r="D281" s="32"/>
      <c r="E281" s="21">
        <v>245034.59400000001</v>
      </c>
      <c r="F281" s="552">
        <v>-34921.596900000033</v>
      </c>
    </row>
    <row r="282" spans="1:6" ht="16.5" customHeight="1">
      <c r="A282" s="20">
        <v>895</v>
      </c>
      <c r="B282" s="9" t="s">
        <v>324</v>
      </c>
      <c r="C282" s="32">
        <v>693931.30260000017</v>
      </c>
      <c r="D282" s="32"/>
      <c r="E282" s="21">
        <v>151688.08199999999</v>
      </c>
      <c r="F282" s="552">
        <v>542243.22060000012</v>
      </c>
    </row>
    <row r="283" spans="1:6" ht="16.5" customHeight="1">
      <c r="A283" s="20">
        <v>905</v>
      </c>
      <c r="B283" s="9" t="s">
        <v>325</v>
      </c>
      <c r="C283" s="32">
        <v>1900685.0055</v>
      </c>
      <c r="D283" s="32"/>
      <c r="E283" s="21">
        <v>7934311.4166044984</v>
      </c>
      <c r="F283" s="552">
        <v>-6033626.4111044984</v>
      </c>
    </row>
    <row r="284" spans="1:6" ht="16.5" customHeight="1">
      <c r="A284" s="20">
        <v>908</v>
      </c>
      <c r="B284" s="9" t="s">
        <v>326</v>
      </c>
      <c r="C284" s="32">
        <v>467399.3208000001</v>
      </c>
      <c r="D284" s="32"/>
      <c r="E284" s="21">
        <v>599234.59998000017</v>
      </c>
      <c r="F284" s="552">
        <v>-131835.2791800001</v>
      </c>
    </row>
    <row r="285" spans="1:6" ht="16.5" customHeight="1">
      <c r="A285" s="20">
        <v>915</v>
      </c>
      <c r="B285" s="9" t="s">
        <v>327</v>
      </c>
      <c r="C285" s="32">
        <v>442229.10060000001</v>
      </c>
      <c r="D285" s="32"/>
      <c r="E285" s="21">
        <v>300484.08902999997</v>
      </c>
      <c r="F285" s="552">
        <v>141745.01157</v>
      </c>
    </row>
    <row r="286" spans="1:6" ht="16.5" customHeight="1">
      <c r="A286" s="20">
        <v>918</v>
      </c>
      <c r="B286" s="9" t="s">
        <v>328</v>
      </c>
      <c r="C286" s="32">
        <v>141686.67000000001</v>
      </c>
      <c r="D286" s="32"/>
      <c r="E286" s="21">
        <v>55007.766000000003</v>
      </c>
      <c r="F286" s="552">
        <v>86678.90399999998</v>
      </c>
    </row>
    <row r="287" spans="1:6" ht="16.5" customHeight="1">
      <c r="A287" s="20">
        <v>921</v>
      </c>
      <c r="B287" s="9" t="s">
        <v>329</v>
      </c>
      <c r="C287" s="32">
        <v>305043.06599999999</v>
      </c>
      <c r="D287" s="32"/>
      <c r="E287" s="21">
        <v>30004.236000000001</v>
      </c>
      <c r="F287" s="552">
        <v>275038.83</v>
      </c>
    </row>
    <row r="288" spans="1:6" ht="16.5" customHeight="1">
      <c r="A288" s="20">
        <v>922</v>
      </c>
      <c r="B288" s="9" t="s">
        <v>330</v>
      </c>
      <c r="C288" s="32">
        <v>291707.84999999998</v>
      </c>
      <c r="D288" s="32"/>
      <c r="E288" s="21">
        <v>189793.46171999999</v>
      </c>
      <c r="F288" s="552">
        <v>101914.38828</v>
      </c>
    </row>
    <row r="289" spans="1:6" ht="16.5" customHeight="1">
      <c r="A289" s="20">
        <v>924</v>
      </c>
      <c r="B289" s="9" t="s">
        <v>331</v>
      </c>
      <c r="C289" s="32">
        <v>93346.512000000002</v>
      </c>
      <c r="D289" s="32"/>
      <c r="E289" s="21">
        <v>63342.275999999998</v>
      </c>
      <c r="F289" s="552">
        <v>30004.236000000001</v>
      </c>
    </row>
    <row r="290" spans="1:6" ht="16.5" customHeight="1">
      <c r="A290" s="20">
        <v>925</v>
      </c>
      <c r="B290" s="9" t="s">
        <v>332</v>
      </c>
      <c r="C290" s="32">
        <v>105098.17110000001</v>
      </c>
      <c r="D290" s="32"/>
      <c r="E290" s="21">
        <v>68342.982000000004</v>
      </c>
      <c r="F290" s="552">
        <v>36755.189099999967</v>
      </c>
    </row>
    <row r="291" spans="1:6" ht="16.5" customHeight="1">
      <c r="A291" s="20">
        <v>927</v>
      </c>
      <c r="B291" s="9" t="s">
        <v>333</v>
      </c>
      <c r="C291" s="32">
        <v>1044064.0677</v>
      </c>
      <c r="D291" s="32"/>
      <c r="E291" s="21">
        <v>1144423.2364139999</v>
      </c>
      <c r="F291" s="552">
        <v>-100359.1687140001</v>
      </c>
    </row>
    <row r="292" spans="1:6" ht="16.5" customHeight="1">
      <c r="A292" s="20">
        <v>931</v>
      </c>
      <c r="B292" s="9" t="s">
        <v>334</v>
      </c>
      <c r="C292" s="32">
        <v>145020.47399999999</v>
      </c>
      <c r="D292" s="32"/>
      <c r="E292" s="21">
        <v>202136.87103000001</v>
      </c>
      <c r="F292" s="552">
        <v>-57116.397030000022</v>
      </c>
    </row>
    <row r="293" spans="1:6" ht="16.5" customHeight="1">
      <c r="A293" s="20">
        <v>934</v>
      </c>
      <c r="B293" s="9" t="s">
        <v>335</v>
      </c>
      <c r="C293" s="32">
        <v>0</v>
      </c>
      <c r="D293" s="32"/>
      <c r="E293" s="21">
        <v>2840067.6275999998</v>
      </c>
      <c r="F293" s="552">
        <v>-2840067.6275999998</v>
      </c>
    </row>
    <row r="294" spans="1:6" ht="16.5" customHeight="1">
      <c r="A294" s="20">
        <v>935</v>
      </c>
      <c r="B294" s="9" t="s">
        <v>336</v>
      </c>
      <c r="C294" s="32">
        <v>721768.56599999999</v>
      </c>
      <c r="D294" s="32"/>
      <c r="E294" s="21">
        <v>64209.065040000001</v>
      </c>
      <c r="F294" s="552">
        <v>657559.50095999998</v>
      </c>
    </row>
    <row r="295" spans="1:6" ht="16.5" customHeight="1">
      <c r="A295" s="20">
        <v>936</v>
      </c>
      <c r="B295" s="9" t="s">
        <v>337</v>
      </c>
      <c r="C295" s="32">
        <v>287123.86949999997</v>
      </c>
      <c r="D295" s="32"/>
      <c r="E295" s="21">
        <v>101764.3671</v>
      </c>
      <c r="F295" s="552">
        <v>185359.5024</v>
      </c>
    </row>
    <row r="296" spans="1:6" ht="16.5" customHeight="1">
      <c r="A296" s="20">
        <v>946</v>
      </c>
      <c r="B296" s="9" t="s">
        <v>338</v>
      </c>
      <c r="C296" s="32">
        <v>236783.42910000001</v>
      </c>
      <c r="D296" s="32"/>
      <c r="E296" s="21">
        <v>337522.65146999998</v>
      </c>
      <c r="F296" s="552">
        <v>-100739.22237</v>
      </c>
    </row>
    <row r="297" spans="1:6" ht="16.5" customHeight="1">
      <c r="A297" s="20">
        <v>976</v>
      </c>
      <c r="B297" s="9" t="s">
        <v>339</v>
      </c>
      <c r="C297" s="32">
        <v>88345.805999999997</v>
      </c>
      <c r="D297" s="32"/>
      <c r="E297" s="21">
        <v>157138.85154</v>
      </c>
      <c r="F297" s="552">
        <v>-68793.045540000006</v>
      </c>
    </row>
    <row r="298" spans="1:6" ht="16.5" customHeight="1">
      <c r="A298" s="20">
        <v>977</v>
      </c>
      <c r="B298" s="9" t="s">
        <v>340</v>
      </c>
      <c r="C298" s="32">
        <v>735520.50750000018</v>
      </c>
      <c r="D298" s="32"/>
      <c r="E298" s="21">
        <v>313435.91756999999</v>
      </c>
      <c r="F298" s="552">
        <v>422084.58993000019</v>
      </c>
    </row>
    <row r="299" spans="1:6" ht="16.5" customHeight="1">
      <c r="A299" s="20">
        <v>980</v>
      </c>
      <c r="B299" s="9" t="s">
        <v>341</v>
      </c>
      <c r="C299" s="32">
        <v>1085569.9275</v>
      </c>
      <c r="D299" s="32"/>
      <c r="E299" s="21">
        <v>2134425.9217245001</v>
      </c>
      <c r="F299" s="552">
        <v>-1048855.9942244999</v>
      </c>
    </row>
    <row r="300" spans="1:6" ht="16.5" customHeight="1">
      <c r="A300" s="20">
        <v>981</v>
      </c>
      <c r="B300" s="9" t="s">
        <v>342</v>
      </c>
      <c r="C300" s="32">
        <v>16669.02</v>
      </c>
      <c r="D300" s="32"/>
      <c r="E300" s="21">
        <v>35004.942000000003</v>
      </c>
      <c r="F300" s="552">
        <v>-18335.921999999999</v>
      </c>
    </row>
    <row r="301" spans="1:6" ht="16.5" customHeight="1">
      <c r="A301" s="20">
        <v>989</v>
      </c>
      <c r="B301" s="9" t="s">
        <v>343</v>
      </c>
      <c r="C301" s="32">
        <v>211779.89910000001</v>
      </c>
      <c r="D301" s="32"/>
      <c r="E301" s="21">
        <v>42539.339040000013</v>
      </c>
      <c r="F301" s="552">
        <v>169240.56005999999</v>
      </c>
    </row>
    <row r="302" spans="1:6" ht="16.5" customHeight="1">
      <c r="A302" s="20">
        <v>992</v>
      </c>
      <c r="B302" s="9" t="s">
        <v>344</v>
      </c>
      <c r="C302" s="32">
        <v>456897.83820000011</v>
      </c>
      <c r="D302" s="32"/>
      <c r="E302" s="21">
        <v>379436.90226000012</v>
      </c>
      <c r="F302" s="552">
        <v>77460.935939999938</v>
      </c>
    </row>
    <row r="303" spans="1:6" s="174" customFormat="1" ht="16.5" customHeight="1">
      <c r="A303" s="553"/>
      <c r="B303" s="557" t="s">
        <v>464</v>
      </c>
      <c r="C303" s="24">
        <v>157998139.521</v>
      </c>
      <c r="D303" s="24"/>
      <c r="E303" s="24">
        <v>380711805.16754282</v>
      </c>
      <c r="F303" s="552">
        <v>-222713665.64654279</v>
      </c>
    </row>
    <row r="304" spans="1:6" s="174" customFormat="1" ht="16.5" customHeight="1">
      <c r="A304" s="553"/>
      <c r="B304" s="18"/>
      <c r="C304" s="24"/>
      <c r="D304" s="24"/>
      <c r="E304" s="19"/>
    </row>
    <row r="305" spans="1:6" ht="16.5" customHeight="1">
      <c r="A305" s="20"/>
      <c r="B305" s="9"/>
      <c r="C305" s="32"/>
      <c r="D305" s="32"/>
      <c r="E305" s="32"/>
    </row>
    <row r="306" spans="1:6" ht="23.25" customHeight="1">
      <c r="A306" s="554"/>
      <c r="B306" s="9"/>
      <c r="C306" s="32"/>
      <c r="D306" s="32"/>
      <c r="E306" s="32"/>
    </row>
    <row r="307" spans="1:6" s="174" customFormat="1" ht="49.5" customHeight="1">
      <c r="A307" s="555" t="s">
        <v>465</v>
      </c>
      <c r="B307" s="557" t="s">
        <v>466</v>
      </c>
      <c r="C307" s="558" t="s">
        <v>459</v>
      </c>
      <c r="D307" s="557" t="s">
        <v>460</v>
      </c>
      <c r="E307" s="558" t="s">
        <v>461</v>
      </c>
      <c r="F307" s="558" t="s">
        <v>462</v>
      </c>
    </row>
    <row r="308" spans="1:6" ht="16.5" customHeight="1">
      <c r="A308" s="26">
        <v>90000231</v>
      </c>
      <c r="B308" s="9" t="s">
        <v>467</v>
      </c>
      <c r="C308" s="32">
        <v>1836976.0110599999</v>
      </c>
      <c r="D308" s="21">
        <v>71825.762032446015</v>
      </c>
      <c r="E308" s="21">
        <v>0</v>
      </c>
      <c r="F308" s="32">
        <v>1908801.7730924459</v>
      </c>
    </row>
    <row r="309" spans="1:6" ht="16.5" customHeight="1">
      <c r="A309" s="26">
        <v>90000281</v>
      </c>
      <c r="B309" s="9" t="s">
        <v>468</v>
      </c>
      <c r="C309" s="32">
        <v>2599433.6548799989</v>
      </c>
      <c r="D309" s="21">
        <v>101637.855905808</v>
      </c>
      <c r="E309" s="21">
        <v>0</v>
      </c>
      <c r="F309" s="32">
        <v>2701071.5107858069</v>
      </c>
    </row>
    <row r="310" spans="1:6" ht="16.5" customHeight="1">
      <c r="A310" s="26">
        <v>90000381</v>
      </c>
      <c r="B310" s="9" t="s">
        <v>469</v>
      </c>
      <c r="C310" s="32">
        <v>1083124.1655405001</v>
      </c>
      <c r="D310" s="21">
        <v>42350.154872633553</v>
      </c>
      <c r="E310" s="21">
        <v>0</v>
      </c>
      <c r="F310" s="32">
        <v>1125474.3204131329</v>
      </c>
    </row>
    <row r="311" spans="1:6" ht="16.5" customHeight="1">
      <c r="A311" s="26">
        <v>90000691</v>
      </c>
      <c r="B311" s="9" t="s">
        <v>470</v>
      </c>
      <c r="C311" s="32">
        <v>2768654.2121159998</v>
      </c>
      <c r="D311" s="21">
        <v>108254.37969373559</v>
      </c>
      <c r="E311" s="21">
        <v>0</v>
      </c>
      <c r="F311" s="32">
        <v>2876908.5918097352</v>
      </c>
    </row>
    <row r="312" spans="1:6" ht="16.5" customHeight="1">
      <c r="A312" s="26">
        <v>90000851</v>
      </c>
      <c r="B312" s="9" t="s">
        <v>471</v>
      </c>
      <c r="C312" s="32">
        <v>5619760.8190331534</v>
      </c>
      <c r="D312" s="21">
        <v>219732.6480241963</v>
      </c>
      <c r="E312" s="21">
        <v>0</v>
      </c>
      <c r="F312" s="32">
        <v>5839493.4670573501</v>
      </c>
    </row>
    <row r="313" spans="1:6" ht="16.5" customHeight="1">
      <c r="A313" s="26">
        <v>90000901</v>
      </c>
      <c r="B313" s="9" t="s">
        <v>472</v>
      </c>
      <c r="C313" s="32">
        <v>5296989.4959900007</v>
      </c>
      <c r="D313" s="21">
        <v>207112.289293209</v>
      </c>
      <c r="E313" s="21">
        <v>0</v>
      </c>
      <c r="F313" s="32">
        <v>5504101.7852832098</v>
      </c>
    </row>
    <row r="314" spans="1:6" ht="16.5" customHeight="1">
      <c r="A314" s="26">
        <v>90001171</v>
      </c>
      <c r="B314" s="9" t="s">
        <v>473</v>
      </c>
      <c r="C314" s="32">
        <v>1411913.9174325</v>
      </c>
      <c r="D314" s="21">
        <v>55205.834171610761</v>
      </c>
      <c r="E314" s="21">
        <v>0</v>
      </c>
      <c r="F314" s="32">
        <v>1467119.7516041109</v>
      </c>
    </row>
    <row r="315" spans="1:6" ht="16.5" customHeight="1">
      <c r="A315" s="26">
        <v>90001361</v>
      </c>
      <c r="B315" s="32" t="s">
        <v>474</v>
      </c>
      <c r="C315" s="32">
        <v>2869671.80712</v>
      </c>
      <c r="D315" s="21">
        <v>112204.16765839201</v>
      </c>
      <c r="E315" s="21">
        <v>0</v>
      </c>
      <c r="F315" s="32">
        <v>2981875.9747783919</v>
      </c>
    </row>
    <row r="316" spans="1:6" ht="16.5" customHeight="1">
      <c r="A316" s="26">
        <v>90001481</v>
      </c>
      <c r="B316" s="32" t="s">
        <v>475</v>
      </c>
      <c r="C316" s="32">
        <v>7170962.3969399976</v>
      </c>
      <c r="D316" s="21">
        <v>280384.62972035399</v>
      </c>
      <c r="E316" s="21">
        <v>0</v>
      </c>
      <c r="F316" s="32">
        <v>7451347.0266603529</v>
      </c>
    </row>
    <row r="317" spans="1:6" ht="16.5" customHeight="1">
      <c r="A317" s="26">
        <v>90001791</v>
      </c>
      <c r="B317" s="32" t="s">
        <v>476</v>
      </c>
      <c r="C317" s="32">
        <v>5919502.3823999995</v>
      </c>
      <c r="D317" s="21">
        <v>231452.54315183999</v>
      </c>
      <c r="E317" s="21">
        <v>0</v>
      </c>
      <c r="F317" s="32">
        <v>6150954.9255518401</v>
      </c>
    </row>
    <row r="318" spans="1:6" ht="16.5" customHeight="1">
      <c r="A318" s="26">
        <v>90001801</v>
      </c>
      <c r="B318" s="32" t="s">
        <v>477</v>
      </c>
      <c r="C318" s="32">
        <v>4967234.6078400007</v>
      </c>
      <c r="D318" s="21">
        <v>194218.87316654401</v>
      </c>
      <c r="E318" s="21">
        <v>0</v>
      </c>
      <c r="F318" s="32">
        <v>5161453.481006545</v>
      </c>
    </row>
    <row r="319" spans="1:6" ht="16.5" customHeight="1">
      <c r="A319" s="26">
        <v>90002401</v>
      </c>
      <c r="B319" s="32" t="s">
        <v>478</v>
      </c>
      <c r="C319" s="32">
        <v>5797251.7897200007</v>
      </c>
      <c r="D319" s="21">
        <v>226672.544978052</v>
      </c>
      <c r="E319" s="21">
        <v>0</v>
      </c>
      <c r="F319" s="32">
        <v>6023924.3346980531</v>
      </c>
    </row>
    <row r="320" spans="1:6" ht="16.5" customHeight="1">
      <c r="A320" s="26">
        <v>90003031</v>
      </c>
      <c r="B320" s="32" t="s">
        <v>479</v>
      </c>
      <c r="C320" s="32">
        <v>6994020.7496400001</v>
      </c>
      <c r="D320" s="21">
        <v>273466.21131092397</v>
      </c>
      <c r="E320" s="21">
        <v>0</v>
      </c>
      <c r="F320" s="32">
        <v>7267486.9609509241</v>
      </c>
    </row>
    <row r="321" spans="1:6" ht="16.5" customHeight="1">
      <c r="A321" s="26">
        <v>90003941</v>
      </c>
      <c r="B321" s="32" t="s">
        <v>480</v>
      </c>
      <c r="C321" s="32">
        <v>4251586.0725330003</v>
      </c>
      <c r="D321" s="21">
        <v>166237.0154360403</v>
      </c>
      <c r="E321" s="21">
        <v>0</v>
      </c>
      <c r="F321" s="32">
        <v>4417823.0879690396</v>
      </c>
    </row>
    <row r="322" spans="1:6" ht="16.5" customHeight="1">
      <c r="A322" s="26">
        <v>90004041</v>
      </c>
      <c r="B322" s="32" t="s">
        <v>481</v>
      </c>
      <c r="C322" s="32">
        <v>8459419.3013699986</v>
      </c>
      <c r="D322" s="21">
        <v>330763.29468356702</v>
      </c>
      <c r="E322" s="21">
        <v>0</v>
      </c>
      <c r="F322" s="32">
        <v>8790182.5960535649</v>
      </c>
    </row>
    <row r="323" spans="1:6" ht="16.5" customHeight="1">
      <c r="A323" s="26">
        <v>90004951</v>
      </c>
      <c r="B323" s="32" t="s">
        <v>482</v>
      </c>
      <c r="C323" s="32">
        <v>2095873.8122685</v>
      </c>
      <c r="D323" s="21">
        <v>81948.666059698357</v>
      </c>
      <c r="E323" s="21">
        <v>0</v>
      </c>
      <c r="F323" s="32">
        <v>2177822.4783281982</v>
      </c>
    </row>
    <row r="324" spans="1:6" ht="16.5" customHeight="1">
      <c r="A324" s="26">
        <v>90004961</v>
      </c>
      <c r="B324" s="32" t="s">
        <v>483</v>
      </c>
      <c r="C324" s="32">
        <v>4426517.0192954987</v>
      </c>
      <c r="D324" s="21">
        <v>173076.81545445399</v>
      </c>
      <c r="E324" s="21">
        <v>0</v>
      </c>
      <c r="F324" s="32">
        <v>4599593.8347499529</v>
      </c>
    </row>
    <row r="325" spans="1:6" ht="16.5" customHeight="1">
      <c r="A325" s="26">
        <v>90006471</v>
      </c>
      <c r="B325" s="32" t="s">
        <v>484</v>
      </c>
      <c r="C325" s="32">
        <v>5888939.7342299996</v>
      </c>
      <c r="D325" s="21">
        <v>230257.543608393</v>
      </c>
      <c r="E325" s="21">
        <v>0</v>
      </c>
      <c r="F325" s="32">
        <v>6119197.2778383922</v>
      </c>
    </row>
    <row r="326" spans="1:6" ht="16.5" customHeight="1">
      <c r="A326" s="26">
        <v>90007291</v>
      </c>
      <c r="B326" s="32" t="s">
        <v>485</v>
      </c>
      <c r="C326" s="32">
        <v>5058842.1243284997</v>
      </c>
      <c r="D326" s="21">
        <v>197800.7270612444</v>
      </c>
      <c r="E326" s="21">
        <v>0</v>
      </c>
      <c r="F326" s="32">
        <v>5256642.8513897443</v>
      </c>
    </row>
    <row r="327" spans="1:6" ht="16.5" customHeight="1">
      <c r="A327" s="26">
        <v>90008441</v>
      </c>
      <c r="B327" s="32" t="s">
        <v>486</v>
      </c>
      <c r="C327" s="32">
        <v>4216036.8870299999</v>
      </c>
      <c r="D327" s="21">
        <v>164847.04228287301</v>
      </c>
      <c r="E327" s="21">
        <v>0</v>
      </c>
      <c r="F327" s="32">
        <v>4380883.9293128727</v>
      </c>
    </row>
    <row r="328" spans="1:6" ht="16.5" customHeight="1">
      <c r="A328" s="26">
        <v>90031161</v>
      </c>
      <c r="B328" s="32" t="s">
        <v>487</v>
      </c>
      <c r="C328" s="32">
        <v>994733.76991199993</v>
      </c>
      <c r="D328" s="21">
        <v>38894.090403559203</v>
      </c>
      <c r="E328" s="21">
        <v>0</v>
      </c>
      <c r="F328" s="32">
        <v>1033627.860315559</v>
      </c>
    </row>
    <row r="329" spans="1:6" ht="16.5" customHeight="1">
      <c r="A329" s="26">
        <v>90032731</v>
      </c>
      <c r="B329" s="32" t="s">
        <v>488</v>
      </c>
      <c r="C329" s="32">
        <v>540476.30448000005</v>
      </c>
      <c r="D329" s="21">
        <v>21132.623505168001</v>
      </c>
      <c r="E329" s="21">
        <v>0</v>
      </c>
      <c r="F329" s="32">
        <v>561608.92798516806</v>
      </c>
    </row>
    <row r="330" spans="1:6" ht="16.5" customHeight="1">
      <c r="A330" s="26">
        <v>90033141</v>
      </c>
      <c r="B330" s="32" t="s">
        <v>489</v>
      </c>
      <c r="C330" s="32">
        <v>90079.384080000003</v>
      </c>
      <c r="D330" s="21">
        <v>3522.1039175279998</v>
      </c>
      <c r="E330" s="21">
        <v>0</v>
      </c>
      <c r="F330" s="32">
        <v>93601.487997528006</v>
      </c>
    </row>
    <row r="331" spans="1:6" ht="16.5" customHeight="1">
      <c r="A331" s="26">
        <v>90034021</v>
      </c>
      <c r="B331" s="32" t="s">
        <v>490</v>
      </c>
      <c r="C331" s="32">
        <v>6210651.8202299997</v>
      </c>
      <c r="D331" s="21">
        <v>242836.48617099301</v>
      </c>
      <c r="E331" s="21">
        <v>0</v>
      </c>
      <c r="F331" s="32">
        <v>6453488.3064009929</v>
      </c>
    </row>
    <row r="332" spans="1:6" ht="16.5" customHeight="1">
      <c r="A332" s="26">
        <v>90034091</v>
      </c>
      <c r="B332" s="32" t="s">
        <v>491</v>
      </c>
      <c r="C332" s="32">
        <v>442434.5462715</v>
      </c>
      <c r="D332" s="21">
        <v>17299.190759215649</v>
      </c>
      <c r="E332" s="21">
        <v>0</v>
      </c>
      <c r="F332" s="32">
        <v>459733.73703071568</v>
      </c>
    </row>
    <row r="333" spans="1:6" ht="16.5" customHeight="1">
      <c r="A333" s="26">
        <v>90034101</v>
      </c>
      <c r="B333" s="32" t="s">
        <v>492</v>
      </c>
      <c r="C333" s="32">
        <v>679295.06958899996</v>
      </c>
      <c r="D333" s="21">
        <v>26560.4372209299</v>
      </c>
      <c r="E333" s="21">
        <v>0</v>
      </c>
      <c r="F333" s="32">
        <v>705855.50680992985</v>
      </c>
    </row>
    <row r="334" spans="1:6" ht="16.5" customHeight="1">
      <c r="A334" s="26">
        <v>90035101</v>
      </c>
      <c r="B334" s="32" t="s">
        <v>493</v>
      </c>
      <c r="C334" s="32">
        <v>3297667.9149718201</v>
      </c>
      <c r="D334" s="21">
        <v>128938.81547539819</v>
      </c>
      <c r="E334" s="21">
        <v>0</v>
      </c>
      <c r="F334" s="32">
        <v>3426606.7304472178</v>
      </c>
    </row>
    <row r="335" spans="1:6" ht="16.5" customHeight="1">
      <c r="A335" s="26">
        <v>90035401</v>
      </c>
      <c r="B335" s="32" t="s">
        <v>494</v>
      </c>
      <c r="C335" s="32">
        <v>2021960.4605099999</v>
      </c>
      <c r="D335" s="21">
        <v>79058.654005941004</v>
      </c>
      <c r="E335" s="21">
        <v>0</v>
      </c>
      <c r="F335" s="32">
        <v>2101019.1145159411</v>
      </c>
    </row>
    <row r="336" spans="1:6" ht="16.5" customHeight="1">
      <c r="A336" s="26">
        <v>90035411</v>
      </c>
      <c r="B336" s="32" t="s">
        <v>495</v>
      </c>
      <c r="C336" s="32">
        <v>1518239.7618555001</v>
      </c>
      <c r="D336" s="21">
        <v>59363.174688550062</v>
      </c>
      <c r="E336" s="21">
        <v>0</v>
      </c>
      <c r="F336" s="32">
        <v>1577602.93654405</v>
      </c>
    </row>
    <row r="337" spans="1:6" ht="16.5" customHeight="1">
      <c r="A337" s="26">
        <v>90035421</v>
      </c>
      <c r="B337" s="32" t="s">
        <v>496</v>
      </c>
      <c r="C337" s="32">
        <v>1081676.4611535</v>
      </c>
      <c r="D337" s="21">
        <v>42293.549631101851</v>
      </c>
      <c r="E337" s="21">
        <v>0</v>
      </c>
      <c r="F337" s="32">
        <v>1123970.010784602</v>
      </c>
    </row>
    <row r="338" spans="1:6" ht="16.5" customHeight="1">
      <c r="A338" s="26">
        <v>90035431</v>
      </c>
      <c r="B338" s="32" t="s">
        <v>497</v>
      </c>
      <c r="C338" s="32">
        <v>1140951.9129989999</v>
      </c>
      <c r="D338" s="21">
        <v>44611.219798260907</v>
      </c>
      <c r="E338" s="21">
        <v>0</v>
      </c>
      <c r="F338" s="32">
        <v>1185563.132797261</v>
      </c>
    </row>
    <row r="339" spans="1:6" ht="16.5" customHeight="1">
      <c r="A339" s="26">
        <v>90035441</v>
      </c>
      <c r="B339" s="32" t="s">
        <v>498</v>
      </c>
      <c r="C339" s="32">
        <v>1699604.950338</v>
      </c>
      <c r="D339" s="21">
        <v>66454.55355821579</v>
      </c>
      <c r="E339" s="21">
        <v>0</v>
      </c>
      <c r="F339" s="32">
        <v>1766059.5038962159</v>
      </c>
    </row>
    <row r="340" spans="1:6" ht="16.5" customHeight="1">
      <c r="A340" s="26">
        <v>90035451</v>
      </c>
      <c r="B340" s="32" t="s">
        <v>499</v>
      </c>
      <c r="C340" s="32">
        <v>876665.43435</v>
      </c>
      <c r="D340" s="21">
        <v>34277.618483085003</v>
      </c>
      <c r="E340" s="21">
        <v>0</v>
      </c>
      <c r="F340" s="32">
        <v>910943.05283308495</v>
      </c>
    </row>
    <row r="341" spans="1:6" ht="16.5" customHeight="1">
      <c r="A341" s="26">
        <v>90035461</v>
      </c>
      <c r="B341" s="32" t="s">
        <v>500</v>
      </c>
      <c r="C341" s="32">
        <v>1001570.1517395</v>
      </c>
      <c r="D341" s="21">
        <v>39161.392933014453</v>
      </c>
      <c r="E341" s="21">
        <v>0</v>
      </c>
      <c r="F341" s="32">
        <v>1040731.544672514</v>
      </c>
    </row>
    <row r="342" spans="1:6" ht="16.5" customHeight="1">
      <c r="A342" s="26">
        <v>90035471</v>
      </c>
      <c r="B342" s="32" t="s">
        <v>501</v>
      </c>
      <c r="C342" s="32">
        <v>793020.29198999994</v>
      </c>
      <c r="D342" s="21">
        <v>31007.093416808999</v>
      </c>
      <c r="E342" s="21">
        <v>0</v>
      </c>
      <c r="F342" s="32">
        <v>824027.38540680893</v>
      </c>
    </row>
    <row r="343" spans="1:6" ht="16.5" customHeight="1">
      <c r="A343" s="26">
        <v>90035481</v>
      </c>
      <c r="B343" s="32" t="s">
        <v>502</v>
      </c>
      <c r="C343" s="32">
        <v>1782928.3806119999</v>
      </c>
      <c r="D343" s="21">
        <v>69712.499681929199</v>
      </c>
      <c r="E343" s="21">
        <v>0</v>
      </c>
      <c r="F343" s="32">
        <v>1852640.880293929</v>
      </c>
    </row>
    <row r="344" spans="1:6" ht="16.5" customHeight="1">
      <c r="A344" s="26">
        <v>90035491</v>
      </c>
      <c r="B344" s="32" t="s">
        <v>503</v>
      </c>
      <c r="C344" s="32">
        <v>1883141.6954010001</v>
      </c>
      <c r="D344" s="21">
        <v>73630.840290179112</v>
      </c>
      <c r="E344" s="21">
        <v>0</v>
      </c>
      <c r="F344" s="32">
        <v>1956772.5356911791</v>
      </c>
    </row>
    <row r="345" spans="1:6" ht="16.5" customHeight="1">
      <c r="A345" s="26">
        <v>90035501</v>
      </c>
      <c r="B345" s="32" t="s">
        <v>504</v>
      </c>
      <c r="C345" s="32">
        <v>839668.54446</v>
      </c>
      <c r="D345" s="21">
        <v>32831.040088386013</v>
      </c>
      <c r="E345" s="21">
        <v>0</v>
      </c>
      <c r="F345" s="32">
        <v>872499.58454838605</v>
      </c>
    </row>
    <row r="346" spans="1:6" ht="16.5" customHeight="1">
      <c r="A346" s="26">
        <v>90035521</v>
      </c>
      <c r="B346" s="32" t="s">
        <v>505</v>
      </c>
      <c r="C346" s="32">
        <v>4792223.2330560004</v>
      </c>
      <c r="D346" s="21">
        <v>187375.92841248959</v>
      </c>
      <c r="E346" s="21">
        <v>0</v>
      </c>
      <c r="F346" s="32">
        <v>4979599.1614684891</v>
      </c>
    </row>
    <row r="347" spans="1:6" ht="16.5" customHeight="1">
      <c r="A347" s="26">
        <v>90035531</v>
      </c>
      <c r="B347" s="32" t="s">
        <v>506</v>
      </c>
      <c r="C347" s="32">
        <v>976396.18100999994</v>
      </c>
      <c r="D347" s="21">
        <v>38177.090677491004</v>
      </c>
      <c r="E347" s="21">
        <v>0</v>
      </c>
      <c r="F347" s="32">
        <v>1014573.271687491</v>
      </c>
    </row>
    <row r="348" spans="1:6" ht="16.5" customHeight="1">
      <c r="A348" s="26">
        <v>90035541</v>
      </c>
      <c r="B348" s="32" t="s">
        <v>507</v>
      </c>
      <c r="C348" s="32">
        <v>1965741.273481501</v>
      </c>
      <c r="D348" s="21">
        <v>76860.483793126681</v>
      </c>
      <c r="E348" s="21">
        <v>0</v>
      </c>
      <c r="F348" s="32">
        <v>2042601.757274627</v>
      </c>
    </row>
    <row r="349" spans="1:6" ht="16.5" customHeight="1">
      <c r="A349" s="26">
        <v>90035551</v>
      </c>
      <c r="B349" s="32" t="s">
        <v>508</v>
      </c>
      <c r="C349" s="32">
        <v>1234248.4179390001</v>
      </c>
      <c r="D349" s="21">
        <v>48259.113141414913</v>
      </c>
      <c r="E349" s="21">
        <v>0</v>
      </c>
      <c r="F349" s="32">
        <v>1282507.531080415</v>
      </c>
    </row>
    <row r="350" spans="1:6" ht="16.5" customHeight="1">
      <c r="A350" s="26">
        <v>90036381</v>
      </c>
      <c r="B350" s="32" t="s">
        <v>509</v>
      </c>
      <c r="C350" s="32">
        <v>2042871.7461000001</v>
      </c>
      <c r="D350" s="21">
        <v>79876.285272509995</v>
      </c>
      <c r="E350" s="21">
        <v>0</v>
      </c>
      <c r="F350" s="32">
        <v>2122748.031372509</v>
      </c>
    </row>
    <row r="351" spans="1:6" ht="16.5" customHeight="1">
      <c r="A351" s="26">
        <v>90036811</v>
      </c>
      <c r="B351" s="32" t="s">
        <v>510</v>
      </c>
      <c r="C351" s="32">
        <v>4661249.4171641096</v>
      </c>
      <c r="D351" s="21">
        <v>182254.8522111167</v>
      </c>
      <c r="E351" s="21">
        <v>0</v>
      </c>
      <c r="F351" s="32">
        <v>4843504.2693752265</v>
      </c>
    </row>
    <row r="352" spans="1:6" ht="16.5" customHeight="1">
      <c r="A352" s="26">
        <v>90037151</v>
      </c>
      <c r="B352" s="32" t="s">
        <v>511</v>
      </c>
      <c r="C352" s="32">
        <v>1261996.0853565</v>
      </c>
      <c r="D352" s="21">
        <v>49344.046937439147</v>
      </c>
      <c r="E352" s="21">
        <v>0</v>
      </c>
      <c r="F352" s="32">
        <v>1311340.1322939389</v>
      </c>
    </row>
    <row r="353" spans="1:6" ht="16.5" customHeight="1">
      <c r="A353" s="26">
        <v>90037171</v>
      </c>
      <c r="B353" s="32" t="s">
        <v>512</v>
      </c>
      <c r="C353" s="32">
        <v>913018.90006799996</v>
      </c>
      <c r="D353" s="21">
        <v>35699.038992658803</v>
      </c>
      <c r="E353" s="21">
        <v>0</v>
      </c>
      <c r="F353" s="32">
        <v>948717.9390606588</v>
      </c>
    </row>
    <row r="354" spans="1:6" ht="16.5" customHeight="1">
      <c r="A354" s="26">
        <v>90037181</v>
      </c>
      <c r="B354" s="32" t="s">
        <v>513</v>
      </c>
      <c r="C354" s="32">
        <v>2775812.3060295</v>
      </c>
      <c r="D354" s="21">
        <v>108534.2611657534</v>
      </c>
      <c r="E354" s="21">
        <v>0</v>
      </c>
      <c r="F354" s="32">
        <v>2884346.567195253</v>
      </c>
    </row>
    <row r="355" spans="1:6" ht="16.5" customHeight="1">
      <c r="A355" s="26">
        <v>90037191</v>
      </c>
      <c r="B355" s="32" t="s">
        <v>514</v>
      </c>
      <c r="C355" s="32">
        <v>1524593.575554</v>
      </c>
      <c r="D355" s="21">
        <v>59611.608804161413</v>
      </c>
      <c r="E355" s="21">
        <v>0</v>
      </c>
      <c r="F355" s="32">
        <v>1584205.1843581621</v>
      </c>
    </row>
    <row r="356" spans="1:6" ht="16.5" customHeight="1">
      <c r="A356" s="26">
        <v>90037251</v>
      </c>
      <c r="B356" s="32" t="s">
        <v>515</v>
      </c>
      <c r="C356" s="32">
        <v>4822062.0290325005</v>
      </c>
      <c r="D356" s="21">
        <v>188542.6253351708</v>
      </c>
      <c r="E356" s="21">
        <v>0</v>
      </c>
      <c r="F356" s="32">
        <v>5010604.6543676704</v>
      </c>
    </row>
    <row r="357" spans="1:6" ht="16.5" customHeight="1">
      <c r="A357" s="26">
        <v>90037591</v>
      </c>
      <c r="B357" s="32" t="s">
        <v>516</v>
      </c>
      <c r="C357" s="32">
        <v>2959751.1911999998</v>
      </c>
      <c r="D357" s="21">
        <v>115726.27157591999</v>
      </c>
      <c r="E357" s="21">
        <v>0</v>
      </c>
      <c r="F357" s="32">
        <v>3075477.4627759201</v>
      </c>
    </row>
    <row r="358" spans="1:6" ht="16.5" customHeight="1">
      <c r="A358" s="26">
        <v>90037841</v>
      </c>
      <c r="B358" s="32" t="s">
        <v>517</v>
      </c>
      <c r="C358" s="32">
        <v>793261.57605449995</v>
      </c>
      <c r="D358" s="21">
        <v>31016.527623730959</v>
      </c>
      <c r="E358" s="21">
        <v>0</v>
      </c>
      <c r="F358" s="32">
        <v>824278.10367823089</v>
      </c>
    </row>
    <row r="359" spans="1:6" ht="16.5" customHeight="1">
      <c r="A359" s="26">
        <v>90037851</v>
      </c>
      <c r="B359" s="32" t="s">
        <v>518</v>
      </c>
      <c r="C359" s="32">
        <v>513130.77717000002</v>
      </c>
      <c r="D359" s="21">
        <v>20063.413387346998</v>
      </c>
      <c r="E359" s="21">
        <v>0</v>
      </c>
      <c r="F359" s="32">
        <v>533194.19055734703</v>
      </c>
    </row>
    <row r="360" spans="1:6" ht="16.5" customHeight="1">
      <c r="A360" s="26">
        <v>90037861</v>
      </c>
      <c r="B360" s="32" t="s">
        <v>519</v>
      </c>
      <c r="C360" s="32">
        <v>1503199.721835</v>
      </c>
      <c r="D360" s="21">
        <v>58775.109123748509</v>
      </c>
      <c r="E360" s="21">
        <v>0</v>
      </c>
      <c r="F360" s="32">
        <v>1561974.830958748</v>
      </c>
    </row>
    <row r="361" spans="1:6" ht="16.5" customHeight="1">
      <c r="A361" s="26">
        <v>90037981</v>
      </c>
      <c r="B361" s="32" t="s">
        <v>520</v>
      </c>
      <c r="C361" s="32">
        <v>2303458.5357599999</v>
      </c>
      <c r="D361" s="21">
        <v>90065.228748216017</v>
      </c>
      <c r="E361" s="21">
        <v>0</v>
      </c>
      <c r="F361" s="32">
        <v>2393523.7645082162</v>
      </c>
    </row>
    <row r="362" spans="1:6" ht="16.5" customHeight="1">
      <c r="A362" s="26">
        <v>90037991</v>
      </c>
      <c r="B362" s="32" t="s">
        <v>521</v>
      </c>
      <c r="C362" s="32">
        <v>1137734.792139</v>
      </c>
      <c r="D362" s="21">
        <v>44485.430372634903</v>
      </c>
      <c r="E362" s="21">
        <v>0</v>
      </c>
      <c r="F362" s="32">
        <v>1182220.2225116349</v>
      </c>
    </row>
    <row r="363" spans="1:6" ht="16.5" customHeight="1">
      <c r="A363" s="26">
        <v>90038081</v>
      </c>
      <c r="B363" s="32" t="s">
        <v>522</v>
      </c>
      <c r="C363" s="32">
        <v>1216071.68508</v>
      </c>
      <c r="D363" s="21">
        <v>47548.402886628013</v>
      </c>
      <c r="E363" s="21">
        <v>0</v>
      </c>
      <c r="F363" s="32">
        <v>1263620.0879666279</v>
      </c>
    </row>
    <row r="364" spans="1:6" ht="16.5" customHeight="1">
      <c r="A364" s="26">
        <v>90038581</v>
      </c>
      <c r="B364" s="32" t="s">
        <v>523</v>
      </c>
      <c r="C364" s="32">
        <v>318494.96513999999</v>
      </c>
      <c r="D364" s="21">
        <v>12453.153136974001</v>
      </c>
      <c r="E364" s="21">
        <v>0</v>
      </c>
      <c r="F364" s="32">
        <v>330948.11827697401</v>
      </c>
    </row>
    <row r="365" spans="1:6" ht="16.5" customHeight="1">
      <c r="A365" s="26">
        <v>90038611</v>
      </c>
      <c r="B365" s="32" t="s">
        <v>524</v>
      </c>
      <c r="C365" s="32">
        <v>780151.80854999996</v>
      </c>
      <c r="D365" s="21">
        <v>30503.935714305</v>
      </c>
      <c r="E365" s="21">
        <v>0</v>
      </c>
      <c r="F365" s="32">
        <v>810655.74426430499</v>
      </c>
    </row>
    <row r="366" spans="1:6" ht="16.5" customHeight="1">
      <c r="A366" s="26">
        <v>90038691</v>
      </c>
      <c r="B366" s="32" t="s">
        <v>525</v>
      </c>
      <c r="C366" s="32">
        <v>410182.90964999999</v>
      </c>
      <c r="D366" s="21">
        <v>16038.151767314999</v>
      </c>
      <c r="E366" s="21">
        <v>0</v>
      </c>
      <c r="F366" s="32">
        <v>426221.06141731498</v>
      </c>
    </row>
    <row r="367" spans="1:6" ht="16.5" customHeight="1">
      <c r="A367" s="26">
        <v>90053421</v>
      </c>
      <c r="B367" s="32" t="s">
        <v>526</v>
      </c>
      <c r="C367" s="32">
        <v>6575795.0378399994</v>
      </c>
      <c r="D367" s="21">
        <v>257113.585979544</v>
      </c>
      <c r="E367" s="21">
        <v>0</v>
      </c>
      <c r="F367" s="32">
        <v>6832908.623819543</v>
      </c>
    </row>
    <row r="368" spans="1:6" ht="16.5" customHeight="1">
      <c r="A368" s="26">
        <v>90053431</v>
      </c>
      <c r="B368" s="32" t="s">
        <v>527</v>
      </c>
      <c r="C368" s="32">
        <v>6987586.5079200007</v>
      </c>
      <c r="D368" s="21">
        <v>273214.63245967211</v>
      </c>
      <c r="E368" s="21">
        <v>0</v>
      </c>
      <c r="F368" s="32">
        <v>7260801.1403796729</v>
      </c>
    </row>
    <row r="369" spans="1:6" ht="16.5" customHeight="1">
      <c r="A369" s="26">
        <v>90000842</v>
      </c>
      <c r="B369" s="32" t="s">
        <v>528</v>
      </c>
      <c r="C369" s="32">
        <v>5891341.7400119994</v>
      </c>
      <c r="D369" s="21">
        <v>0</v>
      </c>
      <c r="E369" s="21">
        <v>0</v>
      </c>
      <c r="F369" s="32">
        <v>5891341.7400119994</v>
      </c>
    </row>
    <row r="370" spans="1:6" ht="16.5" customHeight="1">
      <c r="A370" s="26">
        <v>90000872</v>
      </c>
      <c r="B370" s="32" t="s">
        <v>529</v>
      </c>
      <c r="C370" s="32">
        <v>5042417.5555068003</v>
      </c>
      <c r="D370" s="21">
        <v>0</v>
      </c>
      <c r="E370" s="21">
        <v>0</v>
      </c>
      <c r="F370" s="32">
        <v>5042417.5555068003</v>
      </c>
    </row>
    <row r="371" spans="1:6" ht="16.5" customHeight="1">
      <c r="A371" s="26">
        <v>90053342</v>
      </c>
      <c r="B371" s="32" t="s">
        <v>530</v>
      </c>
      <c r="C371" s="32">
        <v>2041341.530064</v>
      </c>
      <c r="D371" s="21">
        <v>0</v>
      </c>
      <c r="E371" s="21">
        <v>0</v>
      </c>
      <c r="F371" s="32">
        <v>2041341.530064</v>
      </c>
    </row>
    <row r="372" spans="1:6" ht="16.5" customHeight="1">
      <c r="A372" s="26">
        <v>90037822</v>
      </c>
      <c r="B372" s="32" t="s">
        <v>531</v>
      </c>
      <c r="C372" s="32">
        <v>3064832.6932799988</v>
      </c>
      <c r="D372" s="21">
        <v>0</v>
      </c>
      <c r="E372" s="21">
        <v>0</v>
      </c>
      <c r="F372" s="32">
        <v>3064832.6932799988</v>
      </c>
    </row>
    <row r="373" spans="1:6" ht="16.5" customHeight="1">
      <c r="A373" s="26">
        <v>90038382</v>
      </c>
      <c r="B373" s="32" t="s">
        <v>532</v>
      </c>
      <c r="C373" s="32">
        <v>822616.13699999976</v>
      </c>
      <c r="D373" s="21">
        <v>0</v>
      </c>
      <c r="E373" s="21">
        <v>0</v>
      </c>
      <c r="F373" s="32">
        <v>822616.13699999976</v>
      </c>
    </row>
    <row r="374" spans="1:6" ht="16.5" customHeight="1">
      <c r="A374" s="26">
        <v>90053456</v>
      </c>
      <c r="B374" s="32" t="s">
        <v>533</v>
      </c>
      <c r="C374" s="32">
        <v>791411.7315600001</v>
      </c>
      <c r="D374" s="21">
        <v>0</v>
      </c>
      <c r="E374" s="21">
        <v>0</v>
      </c>
      <c r="F374" s="32">
        <v>791411.7315600001</v>
      </c>
    </row>
    <row r="375" spans="1:6" ht="16.5" customHeight="1">
      <c r="A375" s="26">
        <v>90000837</v>
      </c>
      <c r="B375" s="32" t="s">
        <v>534</v>
      </c>
      <c r="C375" s="32">
        <v>12641729.760234</v>
      </c>
      <c r="D375" s="21">
        <v>494291.63362514949</v>
      </c>
      <c r="E375" s="21">
        <v>0</v>
      </c>
      <c r="F375" s="32">
        <v>13136021.39385915</v>
      </c>
    </row>
    <row r="376" spans="1:6" ht="16.5" customHeight="1">
      <c r="A376" s="26">
        <v>90002047</v>
      </c>
      <c r="B376" s="32" t="s">
        <v>535</v>
      </c>
      <c r="C376" s="32">
        <v>7140308.0691600014</v>
      </c>
      <c r="D376" s="21">
        <v>279186.04550415609</v>
      </c>
      <c r="E376" s="21">
        <v>0</v>
      </c>
      <c r="F376" s="32">
        <v>7419494.1146641579</v>
      </c>
    </row>
    <row r="377" spans="1:6" ht="16.5" customHeight="1">
      <c r="A377" s="26">
        <v>90005997</v>
      </c>
      <c r="B377" s="32" t="s">
        <v>536</v>
      </c>
      <c r="C377" s="32">
        <v>7763929.4453999987</v>
      </c>
      <c r="D377" s="21">
        <v>303569.64131513989</v>
      </c>
      <c r="E377" s="21">
        <v>0</v>
      </c>
      <c r="F377" s="32">
        <v>8067499.0867151394</v>
      </c>
    </row>
    <row r="378" spans="1:6" ht="16.5" customHeight="1">
      <c r="A378" s="26">
        <v>90008177</v>
      </c>
      <c r="B378" s="32" t="s">
        <v>537</v>
      </c>
      <c r="C378" s="32">
        <v>6372533.0079600019</v>
      </c>
      <c r="D378" s="21">
        <v>249166.04061123609</v>
      </c>
      <c r="E378" s="21">
        <v>0</v>
      </c>
      <c r="F378" s="32">
        <v>6621699.0485712383</v>
      </c>
    </row>
    <row r="379" spans="1:6" ht="16.5" customHeight="1">
      <c r="A379" s="26">
        <v>90008367</v>
      </c>
      <c r="B379" s="32" t="s">
        <v>538</v>
      </c>
      <c r="C379" s="32">
        <v>8890521.8311200012</v>
      </c>
      <c r="D379" s="21">
        <v>347619.40359679208</v>
      </c>
      <c r="E379" s="21">
        <v>0</v>
      </c>
      <c r="F379" s="32">
        <v>9238141.2347167935</v>
      </c>
    </row>
    <row r="380" spans="1:6" ht="16.5" customHeight="1">
      <c r="A380" s="26">
        <v>90008987</v>
      </c>
      <c r="B380" s="32" t="s">
        <v>539</v>
      </c>
      <c r="C380" s="32">
        <v>4996805.4493199997</v>
      </c>
      <c r="D380" s="21">
        <v>195375.09306841201</v>
      </c>
      <c r="E380" s="21">
        <v>0</v>
      </c>
      <c r="F380" s="32">
        <v>5192180.5423884112</v>
      </c>
    </row>
    <row r="381" spans="1:6" ht="16.5" customHeight="1">
      <c r="A381" s="26">
        <v>90038737</v>
      </c>
      <c r="B381" s="32" t="s">
        <v>540</v>
      </c>
      <c r="C381" s="32">
        <v>9271275.5859599989</v>
      </c>
      <c r="D381" s="21">
        <v>362506.87541103602</v>
      </c>
      <c r="E381" s="21">
        <v>0</v>
      </c>
      <c r="F381" s="32">
        <v>9633782.4613710344</v>
      </c>
    </row>
    <row r="382" spans="1:6" ht="16.5" customHeight="1">
      <c r="A382" s="26">
        <v>90042287</v>
      </c>
      <c r="B382" s="32" t="s">
        <v>541</v>
      </c>
      <c r="C382" s="32">
        <v>4971735.2432399997</v>
      </c>
      <c r="D382" s="21">
        <v>194394.84801068401</v>
      </c>
      <c r="E382" s="21">
        <v>0</v>
      </c>
      <c r="F382" s="32">
        <v>5166130.0912506841</v>
      </c>
    </row>
    <row r="383" spans="1:6" s="548" customFormat="1" ht="16.5" customHeight="1">
      <c r="A383" s="18"/>
      <c r="B383" s="557" t="s">
        <v>542</v>
      </c>
      <c r="C383" s="24">
        <v>247799310.26865679</v>
      </c>
      <c r="D383" s="24">
        <v>8998683.141256256</v>
      </c>
      <c r="E383" s="24">
        <v>0</v>
      </c>
      <c r="F383" s="24">
        <v>256797993.40991309</v>
      </c>
    </row>
  </sheetData>
  <hyperlinks>
    <hyperlink ref="A2" r:id="rId1" display="Lähde: VM/KAO 9.3.2023" xr:uid="{00000000-0004-0000-0800-000000000000}"/>
    <hyperlink ref="A3" r:id="rId2" xr:uid="{00000000-0004-0000-08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18</vt:i4>
      </vt:variant>
    </vt:vector>
  </HeadingPairs>
  <TitlesOfParts>
    <vt:vector size="18" baseType="lpstr">
      <vt:lpstr>Tietoa aineistosta</vt:lpstr>
      <vt:lpstr>1. Vos-laskelma</vt:lpstr>
      <vt:lpstr>2. Vos-laskelma_€as</vt:lpstr>
      <vt:lpstr>3a. Vos-muutos_tiivis_2024-25</vt:lpstr>
      <vt:lpstr>3b. Vos-muutos_laaja2024-25</vt:lpstr>
      <vt:lpstr>4a. TE-tiivis</vt:lpstr>
      <vt:lpstr>4b. TE-laaja</vt:lpstr>
      <vt:lpstr>5. Sote-erät</vt:lpstr>
      <vt:lpstr>6. Kotikuntakorvaukset</vt:lpstr>
      <vt:lpstr>7. Perus- ja yksikköhinnat</vt:lpstr>
      <vt:lpstr>8. OKM-vos_2025</vt:lpstr>
      <vt:lpstr>9. OKM-vos_€as_2025</vt:lpstr>
      <vt:lpstr>Vos-laskelma, €as</vt:lpstr>
      <vt:lpstr>Pp-vos-erittely</vt:lpstr>
      <vt:lpstr>Siirtolaskelmavertailu</vt:lpstr>
      <vt:lpstr>Siirtolaskelmavertailu2</vt:lpstr>
      <vt:lpstr>VMpp-vos-erittely</vt:lpstr>
      <vt:lpstr>Perushinnat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KUNTALIITTO Excel Template</dc:title>
  <dc:creator>Riikonen Olli</dc:creator>
  <cp:lastModifiedBy>Riikonen Olli</cp:lastModifiedBy>
  <dcterms:created xsi:type="dcterms:W3CDTF">2016-10-23T13:00:51Z</dcterms:created>
  <dcterms:modified xsi:type="dcterms:W3CDTF">2026-01-07T09:37:15Z</dcterms:modified>
</cp:coreProperties>
</file>